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D45A3F2-7A78-4607-A25A-CFFC0F6CD002}" xr6:coauthVersionLast="47" xr6:coauthVersionMax="47" xr10:uidLastSave="{00000000-0000-0000-0000-000000000000}"/>
  <bookViews>
    <workbookView xWindow="-108" yWindow="-108" windowWidth="23256" windowHeight="12456" xr2:uid="{00000000-000D-0000-FFFF-FFFF00000000}"/>
  </bookViews>
  <sheets>
    <sheet name="CPD Awards up to April 2026" sheetId="1" r:id="rId1"/>
  </sheets>
  <definedNames>
    <definedName name="_xlnm._FilterDatabase" localSheetId="0" hidden="1">'CPD Awards up to April 2026'!$A$1:$L$5500</definedName>
    <definedName name="_xlnm.Print_Area" localSheetId="0">'CPD Awards up to April 2026'!$A:$L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8" i="1" l="1"/>
  <c r="E497" i="1"/>
  <c r="E496" i="1"/>
  <c r="E495" i="1"/>
</calcChain>
</file>

<file path=xl/sharedStrings.xml><?xml version="1.0" encoding="utf-8"?>
<sst xmlns="http://schemas.openxmlformats.org/spreadsheetml/2006/main" count="50519" uniqueCount="15035">
  <si>
    <t>Direct Award Contract (DAC)</t>
  </si>
  <si>
    <t>Ref No</t>
  </si>
  <si>
    <t>Contracting Authority</t>
  </si>
  <si>
    <t>Title</t>
  </si>
  <si>
    <t>Awarded value</t>
  </si>
  <si>
    <t>Date of Award</t>
  </si>
  <si>
    <t>Company name</t>
  </si>
  <si>
    <t>Street</t>
  </si>
  <si>
    <t>City</t>
  </si>
  <si>
    <t>Postal code</t>
  </si>
  <si>
    <t>DAC Justification</t>
  </si>
  <si>
    <t>CPD Division</t>
  </si>
  <si>
    <t>Yes</t>
  </si>
  <si>
    <t>ID 27086 DAC 63/15</t>
  </si>
  <si>
    <t>Department of Agriculture Environment and Rural Affairs NI</t>
  </si>
  <si>
    <t>DOE Extension of ESRI GIS Support - ENVIRONMENTAL SYSTEMS RESEARCH INSTITUTE IRELAND LTD</t>
  </si>
  <si>
    <t>Esri Ireland Ltd.</t>
  </si>
  <si>
    <t>Block B Ashtown Gate</t>
  </si>
  <si>
    <t>Dublin</t>
  </si>
  <si>
    <t>15</t>
  </si>
  <si>
    <t>Reg 32 (ii) in compliance with Regulation 32 of the Public Contracts Regulations 2015</t>
  </si>
  <si>
    <t>Supplies and Services Division</t>
  </si>
  <si>
    <t>No</t>
  </si>
  <si>
    <t>ID 31029</t>
  </si>
  <si>
    <t xml:space="preserve">THE NORTHERN IRELAND RURAL DEVELOPMENT COUNCIL (RDC) LAGS </t>
  </si>
  <si>
    <t>THE NORTHERN IRELAND RURAL DEVELOPMENT COUNCIL-</t>
  </si>
  <si>
    <t>17 Loy Street</t>
  </si>
  <si>
    <t>COOKSTOWN</t>
  </si>
  <si>
    <t>BT80 8PZ</t>
  </si>
  <si>
    <t>ID 36372 DAC 87/15</t>
  </si>
  <si>
    <t>Department of Finance</t>
  </si>
  <si>
    <t>NI Statistical Research Agency Renewal of SuperSTAR Software Licence</t>
  </si>
  <si>
    <t>SPACE-TIME RESEARCH PTY. LTD.</t>
  </si>
  <si>
    <t>L1 386 FLINDERS LANE</t>
  </si>
  <si>
    <t>MELBOURNE</t>
  </si>
  <si>
    <t>3000</t>
  </si>
  <si>
    <t>Below Threshold, but in the spirit of Regulation 32 2(b)(ii)</t>
  </si>
  <si>
    <t>ID 31829 DAC 75/15</t>
  </si>
  <si>
    <t>FE Southern Regional College</t>
  </si>
  <si>
    <t>Southern Regional College Maintenance and Support for Scientia Syllabus Plus Timetabling Software</t>
  </si>
  <si>
    <t>SCIENTIA LTD</t>
  </si>
  <si>
    <t>C P C 1 Capital Park</t>
  </si>
  <si>
    <t>CAMBRIDGE</t>
  </si>
  <si>
    <t>CB21 5XE</t>
  </si>
  <si>
    <t>ID 36780 DAC 62/15</t>
  </si>
  <si>
    <t>Land and Property Service Registration DX Box to Box Mail Services</t>
  </si>
  <si>
    <t>D X NETWORK SERVICES LTD</t>
  </si>
  <si>
    <t>Ditton Park</t>
  </si>
  <si>
    <t>DATCHET</t>
  </si>
  <si>
    <t>SL3 9GL</t>
  </si>
  <si>
    <t>Below threshold, but in the spirit of Regulation 32(2)(c)</t>
  </si>
  <si>
    <t>ID 46679</t>
  </si>
  <si>
    <t>Pan Government Collaborative Arrangement - Copier Paper</t>
  </si>
  <si>
    <t>Banner Business Services Ltd</t>
  </si>
  <si>
    <t>St Crispins</t>
  </si>
  <si>
    <t>NORWICH</t>
  </si>
  <si>
    <t>NR3 1PD</t>
  </si>
  <si>
    <t>ID 39113 DAC 97/15</t>
  </si>
  <si>
    <t>Department of Health NI</t>
  </si>
  <si>
    <t>DHSSPS - Connected Health - Review of HSC commissioning arrangements -</t>
  </si>
  <si>
    <t>INSTITUTE FOR HEALTHCARE IMPROVEMENT</t>
  </si>
  <si>
    <t>20 UNIVERSITY RD STE 7</t>
  </si>
  <si>
    <t>021385815</t>
  </si>
  <si>
    <t>In the spirit of the Public Contracts Regulations 2015 (in the public interest)</t>
  </si>
  <si>
    <t>ID 32549</t>
  </si>
  <si>
    <t>CAFRE - Advertising Campaign to Support DARD Recruitment Campaign</t>
  </si>
  <si>
    <t>LYLE BAILIE INTERNATIONAL LTD</t>
  </si>
  <si>
    <t>31 Bruce Street</t>
  </si>
  <si>
    <t>BELFAST</t>
  </si>
  <si>
    <t>BT2 7JD</t>
  </si>
  <si>
    <t>ID 31709</t>
  </si>
  <si>
    <t>NI Fire and Rescue Services</t>
  </si>
  <si>
    <t>NIFRS - Fires as a Result of Smoking/ Accidential Fire at Christmas Advertising Campaigns</t>
  </si>
  <si>
    <t>GENESIS ADVERTISING LTD</t>
  </si>
  <si>
    <t>33 College Gardens</t>
  </si>
  <si>
    <t>BT9 6BT</t>
  </si>
  <si>
    <t>ID 32292</t>
  </si>
  <si>
    <t>Electronic Purchasing Card Solution for the Wider Public Sector in Northern Ireland</t>
  </si>
  <si>
    <t>BARCLAYS PLC</t>
  </si>
  <si>
    <t>1 CHURCHILL PLACE</t>
  </si>
  <si>
    <t>LONDON</t>
  </si>
  <si>
    <t>E14 5HP</t>
  </si>
  <si>
    <t>Provision of an Electronic Purchasing Card Solution (ePCS) for NI Central Government Departments</t>
  </si>
  <si>
    <t>Royal Bank of Scotland Group</t>
  </si>
  <si>
    <t>11-16 DONEGALL SQUARE EAST</t>
  </si>
  <si>
    <t>BT1 5UB</t>
  </si>
  <si>
    <t>ID 35710</t>
  </si>
  <si>
    <t>The Executive Office</t>
  </si>
  <si>
    <t>OFMDFM: Call off contract to provide branded hoodies for T:BUC Summer camps pilot programme 2015/2016</t>
  </si>
  <si>
    <t>O'NEILLS IRISH INTERNATIONAL SPORTS COMPANY LIMITED</t>
  </si>
  <si>
    <t>UNIT 1 DUBLIN ROAD INDUSTRIAL ESTATE</t>
  </si>
  <si>
    <t>STRABANE</t>
  </si>
  <si>
    <t>BT82 9EA</t>
  </si>
  <si>
    <t>THE SIGNATURE WORKS LTD</t>
  </si>
  <si>
    <t>11-14 Dunlop Industrial Units</t>
  </si>
  <si>
    <t>BANGOR</t>
  </si>
  <si>
    <t>BT19 7QY</t>
  </si>
  <si>
    <t>ID 33140</t>
  </si>
  <si>
    <t>Agri-Food and Biosciences Institute NI</t>
  </si>
  <si>
    <t xml:space="preserve"> Supply and delivery of ELISA kits, for the detection of antibodies to bovine viral diarrhoea virus (BVDV) and border disease virus (BDV) in bovine and ovine blood samples</t>
  </si>
  <si>
    <t>Life Technologies Ltd</t>
  </si>
  <si>
    <t>3 Fountain Drive</t>
  </si>
  <si>
    <t>RENFREW</t>
  </si>
  <si>
    <t>PA4 9RF</t>
  </si>
  <si>
    <t>ID 55585 DAC 140/15</t>
  </si>
  <si>
    <t>Department of Education</t>
  </si>
  <si>
    <t>DE DAC Support Services for Irish-medium</t>
  </si>
  <si>
    <t>Altram</t>
  </si>
  <si>
    <t>Unit 3, Twin Spires Centre</t>
  </si>
  <si>
    <t>BT13 2JF</t>
  </si>
  <si>
    <t>Below Threshold, as falls under schedule 3, but in the spirit of Regulation 32 2(b)(ii)</t>
  </si>
  <si>
    <t>ID 53876</t>
  </si>
  <si>
    <t>Off Site Storage Contract</t>
  </si>
  <si>
    <t>OASIS Group NI Ltd</t>
  </si>
  <si>
    <t>Unit 9a, Silverwood Business Park, 70 Silverwood Road</t>
  </si>
  <si>
    <t>Craigavon</t>
  </si>
  <si>
    <t>BT66 6SY</t>
  </si>
  <si>
    <t>ID 38111</t>
  </si>
  <si>
    <t>Assembly Ombudsman for NI</t>
  </si>
  <si>
    <t>AOCC Internal Audit Services</t>
  </si>
  <si>
    <t>CAPITA BUSINESS SERVICES LTD</t>
  </si>
  <si>
    <t>PO BOX 212</t>
  </si>
  <si>
    <t>DARLINGTON</t>
  </si>
  <si>
    <t>DL1 9HN</t>
  </si>
  <si>
    <t>AOCC - Internal Audit Services</t>
  </si>
  <si>
    <t>ID 33632</t>
  </si>
  <si>
    <t>DFP - Land and Property Service - Provision of a Transformation (Geoid Model) software utility</t>
  </si>
  <si>
    <t>Michell Computing</t>
  </si>
  <si>
    <t>17 Rutland Road</t>
  </si>
  <si>
    <t>SOUTHPORT</t>
  </si>
  <si>
    <t>PR8 6PB</t>
  </si>
  <si>
    <t>ID 50802</t>
  </si>
  <si>
    <t>SRC Promotion of Courses Advertising Campaign</t>
  </si>
  <si>
    <t>ID 55239 DAC 126/15</t>
  </si>
  <si>
    <t xml:space="preserve"> GTCNI - Electoral Support Services</t>
  </si>
  <si>
    <t>ELECTORAL REFORM SERVICES LTD</t>
  </si>
  <si>
    <t>33 Clarendon Road</t>
  </si>
  <si>
    <t>N8 0NW</t>
  </si>
  <si>
    <t>Below Threshold, but in the spirit of Regulation 32 2(b)(ii) and 32 2(c)</t>
  </si>
  <si>
    <t>ID 31212</t>
  </si>
  <si>
    <t>InterTrade Ireland</t>
  </si>
  <si>
    <t>InterTradeIreland - Event Management Services</t>
  </si>
  <si>
    <t>MORROW COMMUNICATIONS LTD</t>
  </si>
  <si>
    <t>Hanwood House</t>
  </si>
  <si>
    <t>HOLYWOOD</t>
  </si>
  <si>
    <t>BT18 9JQ</t>
  </si>
  <si>
    <t>ID 32751</t>
  </si>
  <si>
    <t>DE/CCMS FSCN Primary School Counselling Services</t>
  </si>
  <si>
    <t>Barnardo's</t>
  </si>
  <si>
    <t>542-544 Upper Newtownards Road</t>
  </si>
  <si>
    <t>BT4 3HE</t>
  </si>
  <si>
    <t>ID 20258</t>
  </si>
  <si>
    <t>Department for Employment and Learning NI</t>
  </si>
  <si>
    <t>20258 - Department for Employment and Learning – Delivery of the Administration and Support Element of the Employment Support Programme</t>
  </si>
  <si>
    <t>DISABILITY ACTION (NI)</t>
  </si>
  <si>
    <t>Portside Business Park</t>
  </si>
  <si>
    <t>BT3 9ED</t>
  </si>
  <si>
    <t>ID 26875</t>
  </si>
  <si>
    <t>Department for Employment and Learning - Delivery of the Administration and Support Element of the Employment Support Programme</t>
  </si>
  <si>
    <t>DISABILITY ACTION (NI) EMPLOYMENT &amp; TRAINING</t>
  </si>
  <si>
    <t>PORTSIDE BUSINESS PARK</t>
  </si>
  <si>
    <t>BT3</t>
  </si>
  <si>
    <t>ID 27959</t>
  </si>
  <si>
    <t>Special EU Programmes Body</t>
  </si>
  <si>
    <t xml:space="preserve"> DFP - The Provision of Design Services for the SEUPB</t>
  </si>
  <si>
    <t>Page Setup</t>
  </si>
  <si>
    <t>6 Murray Street</t>
  </si>
  <si>
    <t>BT1 6DN</t>
  </si>
  <si>
    <t>ID 33196</t>
  </si>
  <si>
    <t>Supply and delivery of ELISA kits for the detection of bovine viral diarrhoea virus (BVDV) antigens in bovine blood and ear notch tissue samples</t>
  </si>
  <si>
    <t>IDEXX Europe B.V.</t>
  </si>
  <si>
    <t xml:space="preserve">Scorpius 60Building F   </t>
  </si>
  <si>
    <t>Hoofddorp</t>
  </si>
  <si>
    <t>2132 LR</t>
  </si>
  <si>
    <t>ID 48369 DAC 103/15</t>
  </si>
  <si>
    <t>Bovigam Test Kits for Bovine TB Diagnosis</t>
  </si>
  <si>
    <t>CELTIC DIAGNOSTICS LIMITED</t>
  </si>
  <si>
    <t>6 NEWLANDS BUSINESS PARK</t>
  </si>
  <si>
    <t>DUBLIN</t>
  </si>
  <si>
    <t>22</t>
  </si>
  <si>
    <t>(ii) in compliance with Regulation 32 of the Public Contracts Regulations 2015</t>
  </si>
  <si>
    <t>ID 45254</t>
  </si>
  <si>
    <t>NICS - Provision of British and Other Standards in Electronic Format</t>
  </si>
  <si>
    <t>BSI STANDARDS LTD</t>
  </si>
  <si>
    <t>389 CHISWICK HIGH ROAD</t>
  </si>
  <si>
    <t>W4 4AL</t>
  </si>
  <si>
    <t>ID 21301</t>
  </si>
  <si>
    <t>Department for the Economy</t>
  </si>
  <si>
    <t>NI Screen - Media Monitoring Service Provision</t>
  </si>
  <si>
    <t>Kantar Media</t>
  </si>
  <si>
    <t>1st Floor, 115 Royal Avenue</t>
  </si>
  <si>
    <t>BT1 1FF</t>
  </si>
  <si>
    <t>ID 40829</t>
  </si>
  <si>
    <t>SEUPB - Provision of Audio-visual Services</t>
  </si>
  <si>
    <t>A V S AUDIO VISUAL SERVICES LTD</t>
  </si>
  <si>
    <t>2/3 Richmond Road Industrial Estate</t>
  </si>
  <si>
    <t>dublin</t>
  </si>
  <si>
    <t>3</t>
  </si>
  <si>
    <t>ID 70022</t>
  </si>
  <si>
    <t>DE - 'Education Works' Advertising Campaign</t>
  </si>
  <si>
    <t>ANDERSON SPRATT GROUP LTD</t>
  </si>
  <si>
    <t>Anderson House</t>
  </si>
  <si>
    <t>BT4 2GU</t>
  </si>
  <si>
    <t>ID 41873</t>
  </si>
  <si>
    <t>FE Northern Regional College</t>
  </si>
  <si>
    <t xml:space="preserve"> NRC - Promotion of Courses Advertising Campaign</t>
  </si>
  <si>
    <t>ID 31743</t>
  </si>
  <si>
    <t>Department for Infrastructure NI</t>
  </si>
  <si>
    <t>DRD - CBQ Level 2 / Level 3 Certificate in Highway Electrical Work</t>
  </si>
  <si>
    <t>HEASN LTD</t>
  </si>
  <si>
    <t>Highdown House</t>
  </si>
  <si>
    <t>WORTHING</t>
  </si>
  <si>
    <t>BN12 6PG</t>
  </si>
  <si>
    <t>ID 43574</t>
  </si>
  <si>
    <t>FE Belfast Metropolitan College</t>
  </si>
  <si>
    <t>BMC - Advertising Campaign to promote its further education, higher education, training and part time provision</t>
  </si>
  <si>
    <t>ID 28721</t>
  </si>
  <si>
    <t>DFP LPS and DARD - Provision, Maintenance and Support of a Spatial Data Management System</t>
  </si>
  <si>
    <t>ID 56154</t>
  </si>
  <si>
    <t>Maritime Heritage Based Tourism Infrastructure and Communication Project Harbour WiFi</t>
  </si>
  <si>
    <t>ATLAS COMMUNICATIONS (NI) LTD</t>
  </si>
  <si>
    <t>2 HERON RD</t>
  </si>
  <si>
    <t>BT3 9LE</t>
  </si>
  <si>
    <t>ID 21355</t>
  </si>
  <si>
    <t>Invest Northern Ireland</t>
  </si>
  <si>
    <t xml:space="preserve"> Invest NI - Design and Construction of the Northern Ireland Group Exhibition Stand at Gitex 2015 and Arab Health 2016 (Lot 1)</t>
  </si>
  <si>
    <t>COOLSARA LTD</t>
  </si>
  <si>
    <t>2 Ballyoran Lane</t>
  </si>
  <si>
    <t>BT16 1XJ</t>
  </si>
  <si>
    <t>Invest NI - Design and Construction of the Northern Ireland Group Exhibition Stand at Gitex 2015 and Arab Health 2016 (Lot 2)</t>
  </si>
  <si>
    <t>ID 32588</t>
  </si>
  <si>
    <t>[32588- SC1] - DETI - InterTradeIreland - Provision of Equity advisory service</t>
  </si>
  <si>
    <t>BRANDISH LIMITED</t>
  </si>
  <si>
    <t>31 FITZWILLIAM SQUARE</t>
  </si>
  <si>
    <t>2</t>
  </si>
  <si>
    <t>ID 35617</t>
  </si>
  <si>
    <t>DETI - Managed Service Provider for Article 125 Verification Checks</t>
  </si>
  <si>
    <t>KPMG</t>
  </si>
  <si>
    <t>The Soloist Building, 1 Lanyon Place</t>
  </si>
  <si>
    <t xml:space="preserve">Belfast </t>
  </si>
  <si>
    <t>BT1 3LP</t>
  </si>
  <si>
    <t>PKF-FPM ACCOUNTANTS LTD</t>
  </si>
  <si>
    <t>Dromalane Mill</t>
  </si>
  <si>
    <t>NEWRY</t>
  </si>
  <si>
    <t>BT35 8QS</t>
  </si>
  <si>
    <t>ID 59504</t>
  </si>
  <si>
    <t>DE/GTCNI: C000310 PU Direct Mail 2015 (Pilot)</t>
  </si>
  <si>
    <t>R.W. Pierce (Ni) Ltd</t>
  </si>
  <si>
    <t>17 DARGAN CRESCENT</t>
  </si>
  <si>
    <t>BT3 9RP</t>
  </si>
  <si>
    <t>ID 61434 DAC111/15</t>
  </si>
  <si>
    <t xml:space="preserve"> DARD - Lough Neagh Development Trust</t>
  </si>
  <si>
    <t>DEVELOPMENT TRUSTS (NI) LTD</t>
  </si>
  <si>
    <t>CATHEDRAL QUARTER MANAGED WORKSPACE</t>
  </si>
  <si>
    <t>ID 57023</t>
  </si>
  <si>
    <t>Department for Communities NI</t>
  </si>
  <si>
    <t>DSD - Delivery of Advertising and Related Services to Promote the Tenancy Deposit Scheme</t>
  </si>
  <si>
    <t>NAVIGATOR BLUE LTD</t>
  </si>
  <si>
    <t>The Baths</t>
  </si>
  <si>
    <t>BT2 8HS</t>
  </si>
  <si>
    <t>ID 32780</t>
  </si>
  <si>
    <t>OFMDFM Delivery of the 'North Belfast Ethical Investment' Project</t>
  </si>
  <si>
    <t>EDT NORTH</t>
  </si>
  <si>
    <t>52 YORK STREET 52 YORK STREET</t>
  </si>
  <si>
    <t>BT15 1AS</t>
  </si>
  <si>
    <t>ID 55118</t>
  </si>
  <si>
    <t>Pan Goverment Collaborative Arrangement - Copier Paper - Secondary competition for period 01/01/2016 - 30/06/2016</t>
  </si>
  <si>
    <t>OFFICE DEPOT UK LTD</t>
  </si>
  <si>
    <t>501 Beaumont Leys Lane</t>
  </si>
  <si>
    <t>Leicester</t>
  </si>
  <si>
    <t>LE4 2BN</t>
  </si>
  <si>
    <t>ID 35051</t>
  </si>
  <si>
    <t>AFBI - Supply and Delivery of Mycobacterium Tuberculosis ESAT6 Antigen</t>
  </si>
  <si>
    <t>BIOPANDA DIAGNOSTICS</t>
  </si>
  <si>
    <t>UNIT 14 CARROWREAGH BUSINESS PARK</t>
  </si>
  <si>
    <t>BT16 1QQ</t>
  </si>
  <si>
    <t>ID 50768</t>
  </si>
  <si>
    <t>DHSSPS/NIFRS Provision of Graphic Design, Artwork and Print Management Services [Framework Value £50000]</t>
  </si>
  <si>
    <t>ID 53420</t>
  </si>
  <si>
    <t>[53420- SC1] - DARD -CAFRE - Supply and Delivery of 4 No Hydrostatic, pivot-steer (articulated-chassis) loading shovels</t>
  </si>
  <si>
    <t>BALLYWARD PLANT SERVICES LTD</t>
  </si>
  <si>
    <t>16 CLANMAGHERY ROAD</t>
  </si>
  <si>
    <t>CASTLEWELLAN</t>
  </si>
  <si>
    <t>BT31 9RR</t>
  </si>
  <si>
    <t>ID 33281</t>
  </si>
  <si>
    <t>Invest NI – Trade Mission Travel Management Service</t>
  </si>
  <si>
    <t>EQD TRAVEL LTD T/A Beyond Business Travel</t>
  </si>
  <si>
    <t>SCOTTISH PROVIDENT BUILDING</t>
  </si>
  <si>
    <t>BT1 6JH</t>
  </si>
  <si>
    <t>ID 58725</t>
  </si>
  <si>
    <t>DFP - IT Assist - Protect Tools Authentication Services and Email Release Manager</t>
  </si>
  <si>
    <t>SOFTWARE BOX LTD</t>
  </si>
  <si>
    <t>Greenpark Business Centre</t>
  </si>
  <si>
    <t>YORK</t>
  </si>
  <si>
    <t>YO61 1ET</t>
  </si>
  <si>
    <t>ID 26975</t>
  </si>
  <si>
    <t>Sport NI</t>
  </si>
  <si>
    <t>DCAL - Sport NI – Provision of Photographic Services</t>
  </si>
  <si>
    <t>PRESS EYE LTD</t>
  </si>
  <si>
    <t>Musgrave Industrial Estate, 45 Stockmans Way</t>
  </si>
  <si>
    <t>BT9 7ET</t>
  </si>
  <si>
    <t>ID 44822</t>
  </si>
  <si>
    <t>InvestNI - Editorial and Media Services for InvestNI Food and Drink</t>
  </si>
  <si>
    <t>SAM BUTLER</t>
  </si>
  <si>
    <t>19 CASTLEHILL PLACE</t>
  </si>
  <si>
    <t>BT4 3LQ</t>
  </si>
  <si>
    <t>ID 58051</t>
  </si>
  <si>
    <t>DSD - Economic appraisal of UDG grant application for 12-20 Lineside, Coalisland</t>
  </si>
  <si>
    <t>WEBB ADVISORY LTD</t>
  </si>
  <si>
    <t>10 MILLREAGH DUNDONALD</t>
  </si>
  <si>
    <t>BT16 1TJ</t>
  </si>
  <si>
    <t>ID 69476</t>
  </si>
  <si>
    <t>[69476- SC1] - LPS - Registration Courier Services</t>
  </si>
  <si>
    <t>ID 59430 DAC 53/15</t>
  </si>
  <si>
    <t xml:space="preserve"> DFP - Job evaluation (grading) of legal posts in the NICS</t>
  </si>
  <si>
    <t>BEAMANS LTD</t>
  </si>
  <si>
    <t>Po Box 2380</t>
  </si>
  <si>
    <t>WATFORD</t>
  </si>
  <si>
    <t>WD18 1RH</t>
  </si>
  <si>
    <t xml:space="preserve">(ii) in compliance with Regulation 14 of the Public Contracts Regulations 2006 </t>
  </si>
  <si>
    <t xml:space="preserve">ID 40801 </t>
  </si>
  <si>
    <t>FE South West College</t>
  </si>
  <si>
    <t xml:space="preserve"> DEL - SWC - Provision and Maintenance of Time Management System</t>
  </si>
  <si>
    <t>North Time &amp; Data Ltd</t>
  </si>
  <si>
    <t>Unit 17 Enterprise Crescent</t>
  </si>
  <si>
    <t>LISBURN</t>
  </si>
  <si>
    <t>BT28 2BP</t>
  </si>
  <si>
    <t>ID 41654</t>
  </si>
  <si>
    <t>DARD/CAFRE: Greenmount: Provision of Veterinary Cover and Veterinary Supplies</t>
  </si>
  <si>
    <t>FIRMOUNT VETERINARY CLINIC LTD</t>
  </si>
  <si>
    <t>53 BELFAST ROAD</t>
  </si>
  <si>
    <t>ANTRIM</t>
  </si>
  <si>
    <t>BT41 1PG</t>
  </si>
  <si>
    <t>ID 41682</t>
  </si>
  <si>
    <t>DARD/CAFRE: Hillfarm: Provision of Veterinary Cover and Veterinary Supplies</t>
  </si>
  <si>
    <t>CLARE VETERINARY PRACTICE LTD</t>
  </si>
  <si>
    <t>75 BALLYNURE ROAD</t>
  </si>
  <si>
    <t>BALLYCLARE</t>
  </si>
  <si>
    <t>BT39 9AG</t>
  </si>
  <si>
    <t>ID 97868</t>
  </si>
  <si>
    <t>DFP - LPS - Mobile Sketch Tool - Alpha</t>
  </si>
  <si>
    <t>ACCENTURE PUBLIC LIMITED COMPANY</t>
  </si>
  <si>
    <t>1 GRAND CANAL SQUARE</t>
  </si>
  <si>
    <t>Dublin 2</t>
  </si>
  <si>
    <t xml:space="preserve">ID  27003 </t>
  </si>
  <si>
    <t>CfT 27003 - DARD College of Agriculture, Food and Rural Enterprise (CAFRE) - Student Wireless Network</t>
  </si>
  <si>
    <t>CAPITA MANAGED IT SOLUTIONS LTD</t>
  </si>
  <si>
    <t>HILLVIEW HOUSE</t>
  </si>
  <si>
    <t>NEWTOWNABBEY</t>
  </si>
  <si>
    <t>BT36 7LQ</t>
  </si>
  <si>
    <t>ID 60279</t>
  </si>
  <si>
    <t>FE South Eastern Regional College</t>
  </si>
  <si>
    <t>DEL - SERC - Delivery of Advertising and Related Services</t>
  </si>
  <si>
    <t>ID 53392</t>
  </si>
  <si>
    <t>DARD Supply and Delivery of a Van</t>
  </si>
  <si>
    <t>FORD MOTOR COMPANY LIMITED</t>
  </si>
  <si>
    <t>EAGLE WAY</t>
  </si>
  <si>
    <t>BRENTWOOD</t>
  </si>
  <si>
    <t>CM13 3BW</t>
  </si>
  <si>
    <t>ID 52159</t>
  </si>
  <si>
    <t>NI Tourist Board</t>
  </si>
  <si>
    <t>DETI/Tourism NI: Mountain Biking Research Study.</t>
  </si>
  <si>
    <t>COGENT MANAGEMENT CONSULTING LLP</t>
  </si>
  <si>
    <t>169 University Street</t>
  </si>
  <si>
    <t>BT7 1HR</t>
  </si>
  <si>
    <t>ID 48613</t>
  </si>
  <si>
    <t xml:space="preserve"> DEL - SWC - Migration and Development of Existing Content Management System</t>
  </si>
  <si>
    <t>SIMPLY ZESTY LIMITED</t>
  </si>
  <si>
    <t>City Quays 2, Clarendon Road</t>
  </si>
  <si>
    <t>Belfast</t>
  </si>
  <si>
    <t>BT1 3FD</t>
  </si>
  <si>
    <t>ID 56520</t>
  </si>
  <si>
    <t>[56520- SC1] - DEL - Delivery of a Recruitment Selection Package</t>
  </si>
  <si>
    <t>Mindmill (Hr) Software Ltd</t>
  </si>
  <si>
    <t>22-24 Lombard Street</t>
  </si>
  <si>
    <t>BT1 1RD</t>
  </si>
  <si>
    <t>ID 47820</t>
  </si>
  <si>
    <t>Middletown Centre for Autism</t>
  </si>
  <si>
    <t>Middletown Centre for Autism (Holdings) Ltd. – External Accountancy Services</t>
  </si>
  <si>
    <t>LAURENCE CLERKIN Clerkin &amp; Col.</t>
  </si>
  <si>
    <t>Dublin Road</t>
  </si>
  <si>
    <t>Monaghan</t>
  </si>
  <si>
    <t>H18WF22</t>
  </si>
  <si>
    <t>ID 21134</t>
  </si>
  <si>
    <t xml:space="preserve"> DETI - Review of the support mechanisms provided by the Northern Ireland Executive to support delivery of the Executive’s target of participants winning €145m from Horizon 2020</t>
  </si>
  <si>
    <t>Technopolis Limited</t>
  </si>
  <si>
    <t>3 Pavillion Buildings</t>
  </si>
  <si>
    <t>BRIGHTON</t>
  </si>
  <si>
    <t>BN1 1EE</t>
  </si>
  <si>
    <t>ID 98709</t>
  </si>
  <si>
    <t>98709 DARD Loughs Agency Provision of Conversation and Protection Vehicle</t>
  </si>
  <si>
    <t>DONNELLY BROS. (BELFAST) LTD</t>
  </si>
  <si>
    <t>Mallusk Way Mallusk Road</t>
  </si>
  <si>
    <t>Newtownabbey</t>
  </si>
  <si>
    <t>BT36 4AA</t>
  </si>
  <si>
    <t>ID 80007</t>
  </si>
  <si>
    <t>Consumer Council for Northern Ireland</t>
  </si>
  <si>
    <t>ID 80007 DETI/ The Consumer Council for NI: Post Office Network Transformation – the consumer experience</t>
  </si>
  <si>
    <t>KANTAR MILLWARD BROWN</t>
  </si>
  <si>
    <t>Aisling House</t>
  </si>
  <si>
    <t>BT9 5FL</t>
  </si>
  <si>
    <t xml:space="preserve">P20535 </t>
  </si>
  <si>
    <t>P20535 NICS contract - brokerage service for fleet insurance</t>
  </si>
  <si>
    <t>WILLIS RISK SERVICES (IRELAND) LIMITED</t>
  </si>
  <si>
    <t>Grand Mill Quay</t>
  </si>
  <si>
    <t>ID 47230</t>
  </si>
  <si>
    <t>OFMDFM - 'Building Employment through Education' Project</t>
  </si>
  <si>
    <t>REED IN PARTNERSHIP LTD</t>
  </si>
  <si>
    <t>Academy Court 94 Chancery Lane</t>
  </si>
  <si>
    <t>WC2A 1DT</t>
  </si>
  <si>
    <t>ID 50152</t>
  </si>
  <si>
    <t xml:space="preserve"> Provision of Insurance Brokerage Services to the Northern Ireland Public Sector Fleet</t>
  </si>
  <si>
    <t>ID 66360</t>
  </si>
  <si>
    <t>DETI/Invest NI: Export Skills and Knowledge Workshops</t>
  </si>
  <si>
    <t>CORE CONSULTING BUSINESS GROWTH ADVISORS LTD</t>
  </si>
  <si>
    <t>39a Main Street</t>
  </si>
  <si>
    <t>Bangor</t>
  </si>
  <si>
    <t>BT20 5AF</t>
  </si>
  <si>
    <t>ENVISION MANAGEMENT CONSULTANTS LTD</t>
  </si>
  <si>
    <t>Building 4 Hillsborough Business Park</t>
  </si>
  <si>
    <t>BT6 9DT</t>
  </si>
  <si>
    <t>Macneill Consultancy</t>
  </si>
  <si>
    <t>8 Old Coach Mews</t>
  </si>
  <si>
    <t>BT39 0JS</t>
  </si>
  <si>
    <t>ID 20637</t>
  </si>
  <si>
    <t>20637 - DARD, Supply and Delivery of Nursery Plants for NI Forest Service</t>
  </si>
  <si>
    <t>COILLTE</t>
  </si>
  <si>
    <t>DUBLIN ROAD</t>
  </si>
  <si>
    <t>WICKLOW</t>
  </si>
  <si>
    <t>00000</t>
  </si>
  <si>
    <t>ID 62184</t>
  </si>
  <si>
    <t>DSD/Charity Commission for Northern Ireland: Research on Public Trust and Confidence in charities within Northern Ireland - 62184</t>
  </si>
  <si>
    <t>Ipsos MORI</t>
  </si>
  <si>
    <t>3 Thomas More Square</t>
  </si>
  <si>
    <t>E1W 1YW</t>
  </si>
  <si>
    <t>ID 70635</t>
  </si>
  <si>
    <t>DETI/Consumer Council for NI: Consumer Proficiency Research 2015-2016</t>
  </si>
  <si>
    <t>ID 29104</t>
  </si>
  <si>
    <t>[29104- SC2] - Supply, Delivery and Installation of Steel Storage Units</t>
  </si>
  <si>
    <t>JOSEPH FLANIGAN &amp; SON LTD</t>
  </si>
  <si>
    <t>14 Irish Street, Richhill</t>
  </si>
  <si>
    <t>ARMAGH</t>
  </si>
  <si>
    <t>BT61 9PS</t>
  </si>
  <si>
    <t>[29104- SC1] - Supply, Delivery and Installation of Steel Storage Units</t>
  </si>
  <si>
    <t>Flexiform Business Furniture Ltd</t>
  </si>
  <si>
    <t>The Office Furniture Centre</t>
  </si>
  <si>
    <t>BRADFORD</t>
  </si>
  <si>
    <t>BD3 7AE</t>
  </si>
  <si>
    <t>Supply, Delivery and Installation of Steel Storage Units</t>
  </si>
  <si>
    <t>ID 80203</t>
  </si>
  <si>
    <t>Invest NI – Provision of a Contractor to undertake Due Diligence on Shackleton Site Proposals</t>
  </si>
  <si>
    <t>ID 98172</t>
  </si>
  <si>
    <t>KAINOS SOFTWARE LTD</t>
  </si>
  <si>
    <t>4-6 Upper Crescent</t>
  </si>
  <si>
    <t>BT7 1NT</t>
  </si>
  <si>
    <t xml:space="preserve">ID 62904 </t>
  </si>
  <si>
    <t xml:space="preserve"> DFP - IT Assist - Provision and Support of GIS Licenses - Lot 2</t>
  </si>
  <si>
    <t>DFP - IT Assist - Provision and Support of GIS Licenses - Lot 1</t>
  </si>
  <si>
    <t>ID 44404</t>
  </si>
  <si>
    <t xml:space="preserve"> DARD/AFBI: Hillsborough: Cows/Sheep: Provision of Veterinary Cover and Veterinary Supplies</t>
  </si>
  <si>
    <t>Lisburn Veterinary Clinic</t>
  </si>
  <si>
    <t>49 Sloan Street</t>
  </si>
  <si>
    <t>BT27 5AG</t>
  </si>
  <si>
    <t>ID 48157</t>
  </si>
  <si>
    <t>DfE - Website Design, Development, Hosting. Maintenance and Training</t>
  </si>
  <si>
    <t>EYEKILLER LTD</t>
  </si>
  <si>
    <t>8 Dufferin Court</t>
  </si>
  <si>
    <t>BT20 3BX</t>
  </si>
  <si>
    <t>ID 35508</t>
  </si>
  <si>
    <t>DARD - CAFRE – Virtual Learning Environment Solution</t>
  </si>
  <si>
    <t>NEW MEDIA WAREHOUSE LTD</t>
  </si>
  <si>
    <t>Holywood House  1 Innis Court</t>
  </si>
  <si>
    <t>BT18 9HF</t>
  </si>
  <si>
    <t>ID 66399</t>
  </si>
  <si>
    <t>DE - Post-primary school experiences of 16-21 year olds who are Lesbian, Gay, Bisexual and/or Transgender (LGBT)</t>
  </si>
  <si>
    <t>RSMNI</t>
  </si>
  <si>
    <t>1 Lanyon Quay</t>
  </si>
  <si>
    <t>BT1 3LG</t>
  </si>
  <si>
    <t>Tourism Northern Ireland: Mid Point Review of Visitor Information Plan</t>
  </si>
  <si>
    <t>TOURISM ENTERPRISE &amp; MANAGEMENT LTD</t>
  </si>
  <si>
    <t>C/O 1 Exchange Crescent</t>
  </si>
  <si>
    <t>EDINBURGH</t>
  </si>
  <si>
    <t>EH3 8UL</t>
  </si>
  <si>
    <t>ID 37261</t>
  </si>
  <si>
    <t xml:space="preserve"> Transport NI Training of Chartered Institution of Wastes Management Waste Smart Foundation Level Certificate</t>
  </si>
  <si>
    <t>INTERNATIONAL SYNERGIES (NORTHERN IRELAND) LTD</t>
  </si>
  <si>
    <t>16 CHURCH STREET</t>
  </si>
  <si>
    <t>CRAIGAVON</t>
  </si>
  <si>
    <t>BT62 3LN</t>
  </si>
  <si>
    <t>ID 122826</t>
  </si>
  <si>
    <t>DARD/Loughs Agency Provision of Conversation and Protection Vehicle</t>
  </si>
  <si>
    <t>DONNELLY &amp; TAGGART LTD</t>
  </si>
  <si>
    <t>Campsie Ind Estate Eglinton</t>
  </si>
  <si>
    <t>LONDONDERRY</t>
  </si>
  <si>
    <t>BT47 3DN</t>
  </si>
  <si>
    <t>ID 88999</t>
  </si>
  <si>
    <t>Auction Services for the Sale of Vehicles and Associated Garage Equipment</t>
  </si>
  <si>
    <t>WILSON'S AUCTIONS LTD</t>
  </si>
  <si>
    <t>22 Mallusk Road</t>
  </si>
  <si>
    <t>BT36 4PP</t>
  </si>
  <si>
    <t>ID 115771</t>
  </si>
  <si>
    <t>DSD/SSA Economic Analysis of Welfare Reforms in Northern Ireland.</t>
  </si>
  <si>
    <t>Deloitte - Main Account MCS/LLP</t>
  </si>
  <si>
    <t>Hill House</t>
  </si>
  <si>
    <t>EC4A 3JR</t>
  </si>
  <si>
    <t>ID 46155</t>
  </si>
  <si>
    <t>SSA - Print Storage and Distribution of SSA Printed Material</t>
  </si>
  <si>
    <t>CORPORATE DOCUMENT SERVICES LTD</t>
  </si>
  <si>
    <t>18B Weavers Court, Linfield Road</t>
  </si>
  <si>
    <t>BT12 5GH</t>
  </si>
  <si>
    <t>ID 56671</t>
  </si>
  <si>
    <t xml:space="preserve"> Assembly Ombudsman for Northern Ireland and Northern Ireland Commissioner for Complaints (AOCC) - Legal Assessor</t>
  </si>
  <si>
    <t>Elliott Duffy Garrett</t>
  </si>
  <si>
    <t>Royston House</t>
  </si>
  <si>
    <t>BT1 6FD</t>
  </si>
  <si>
    <t xml:space="preserve">ID 113927 </t>
  </si>
  <si>
    <t xml:space="preserve"> DFP - IT Assist - MFD Procurement</t>
  </si>
  <si>
    <t>XEROX (UK) LTD</t>
  </si>
  <si>
    <t>Bridge House</t>
  </si>
  <si>
    <t>UXBRIDGE</t>
  </si>
  <si>
    <t>UB8 1HS</t>
  </si>
  <si>
    <t>ID 106222</t>
  </si>
  <si>
    <t>[106222- SC1] - DARD (CAFRE) - Supply of Wood Chip Fuel - Resource ID 106222</t>
  </si>
  <si>
    <t>HEGAN FARMS LTD</t>
  </si>
  <si>
    <t>29 LURGY ROAD</t>
  </si>
  <si>
    <t>DUNGANNON</t>
  </si>
  <si>
    <t>BT71 4DF</t>
  </si>
  <si>
    <t>ID 65508</t>
  </si>
  <si>
    <t>DE / CCEA - Provision of a Writer for KS3 Irish Medium Text Books and Associated Materials</t>
  </si>
  <si>
    <t>Aistear</t>
  </si>
  <si>
    <t>62 Connaught Street</t>
  </si>
  <si>
    <t>7</t>
  </si>
  <si>
    <t>ID 80153</t>
  </si>
  <si>
    <t>DE/CCEA: Printing, Collation and Despatch of GCE Revised Specification Materials</t>
  </si>
  <si>
    <t>G P S COLOUR GRAPHICS LTD</t>
  </si>
  <si>
    <t>4 Marshalls Road</t>
  </si>
  <si>
    <t>BT5 6SR</t>
  </si>
  <si>
    <t>ID 58255</t>
  </si>
  <si>
    <t>SportNI - Participation in Sport and Physical Activity - Research and Evaluation Project</t>
  </si>
  <si>
    <t>Knight Kavanagh &amp; Page Ltd</t>
  </si>
  <si>
    <t>1-2 Frecheville Court</t>
  </si>
  <si>
    <t>BURY</t>
  </si>
  <si>
    <t>BL9 0US</t>
  </si>
  <si>
    <t>ID 104369</t>
  </si>
  <si>
    <t>DEL - SRC - Supply and Delivery of Specialty Cooking Supplies</t>
  </si>
  <si>
    <t>PALLAS FOODS</t>
  </si>
  <si>
    <t>Down Business Park</t>
  </si>
  <si>
    <t>Downpatrick</t>
  </si>
  <si>
    <t>BT30 9UP</t>
  </si>
  <si>
    <t>ID 66870</t>
  </si>
  <si>
    <t>DE - Dissemination of Best Practice Research</t>
  </si>
  <si>
    <t>National Children'S Bureau</t>
  </si>
  <si>
    <t>The NICVA Building, 61 Duncairn Gardens</t>
  </si>
  <si>
    <t>belfast</t>
  </si>
  <si>
    <t>BT15 2GB</t>
  </si>
  <si>
    <t>ID 67320</t>
  </si>
  <si>
    <t>DEL/SRC Supply and Delivery of Meat, Poultry and Seafood products for Southern Regional College</t>
  </si>
  <si>
    <t>LYNAS FOODSERVICE</t>
  </si>
  <si>
    <t>Loughanhill Industrial Estate</t>
  </si>
  <si>
    <t>COLERAINE</t>
  </si>
  <si>
    <t>BT52 2NR</t>
  </si>
  <si>
    <t>ID 123937</t>
  </si>
  <si>
    <t>DE - Irish Medium Sector - School Governor Training Part II</t>
  </si>
  <si>
    <t>Virtus Consultancy</t>
  </si>
  <si>
    <t>17 Dorchester Drive</t>
  </si>
  <si>
    <t>BT36 5WP</t>
  </si>
  <si>
    <t>ID 82639</t>
  </si>
  <si>
    <t>DETI - Telecoms Consultancy</t>
  </si>
  <si>
    <t>AWTG LTD</t>
  </si>
  <si>
    <t>2 WOODFIELD HOUSE, WOODFIELD ROAD EALING BROADWAY</t>
  </si>
  <si>
    <t>W5 1SJ</t>
  </si>
  <si>
    <t xml:space="preserve">ID 71575- SC4 </t>
  </si>
  <si>
    <t>[71575- SC4] - DARD/AFBI The Provision of Legal Services</t>
  </si>
  <si>
    <t>Tughans</t>
  </si>
  <si>
    <t>Marlborough House</t>
  </si>
  <si>
    <t>BT1 3GG</t>
  </si>
  <si>
    <t xml:space="preserve">ID 71575- SC3 </t>
  </si>
  <si>
    <t>[71575- SC3] - DARD/AFBI The Provision of Legal Services</t>
  </si>
  <si>
    <t>ID 71575</t>
  </si>
  <si>
    <t>[71575- SC2] - DARD/AFBI The Provision of Legal Services</t>
  </si>
  <si>
    <t>[71575- SC1] - DARD/AFBI The Provision of Legal Services</t>
  </si>
  <si>
    <t>A &amp; L Goodbody</t>
  </si>
  <si>
    <t>Lesley Tower</t>
  </si>
  <si>
    <t>BT1 5EF</t>
  </si>
  <si>
    <t>ID 90551</t>
  </si>
  <si>
    <t>AFBI - Supply and Delivery of a Remote Marine Water Nutrient Sampler</t>
  </si>
  <si>
    <t>OCEAN INSTRUMENTS LTD</t>
  </si>
  <si>
    <t>24 Hartington Place</t>
  </si>
  <si>
    <t>EH10 4LE</t>
  </si>
  <si>
    <t>ID 105288</t>
  </si>
  <si>
    <t>DARD - Supply of a Manufactured Horse Box to suit an existing Chassis</t>
  </si>
  <si>
    <t>ANNARD LTD</t>
  </si>
  <si>
    <t>41 Summerisland Road</t>
  </si>
  <si>
    <t>BT61 8LG</t>
  </si>
  <si>
    <t>ID 85855</t>
  </si>
  <si>
    <t>DETI/Invest NI: Provision of a Media Monitoring Services.</t>
  </si>
  <si>
    <t>NIMMS LTD</t>
  </si>
  <si>
    <t>Linden House</t>
  </si>
  <si>
    <t>BT8 7QN</t>
  </si>
  <si>
    <t xml:space="preserve">ID 88971 </t>
  </si>
  <si>
    <t>SSA – Delivery of the Targeted Exercise Element of the 2015/16 Benefit Uptake Programme.</t>
  </si>
  <si>
    <t>ADVICE (NI)</t>
  </si>
  <si>
    <t>1 Rushfield Avenue</t>
  </si>
  <si>
    <t>BT7 3FP</t>
  </si>
  <si>
    <t>ID 56555</t>
  </si>
  <si>
    <t>[56555- SC1] - DCAL - Provision of Child and Adult Safeguarding Support to the Arts and Culture Sectors</t>
  </si>
  <si>
    <t>VOLUNTEER NOW ENTERPRISES LTD.</t>
  </si>
  <si>
    <t>34 SHAFTESBURY SQUARE</t>
  </si>
  <si>
    <t>BT2 7DB</t>
  </si>
  <si>
    <t>ID 154960- DAC 170/15</t>
  </si>
  <si>
    <t>[154960- SC1] - DAC 170/15 - Accredited Financial Skills Programme for ESF Managing Authority staff</t>
  </si>
  <si>
    <t>Chartered Institute Of Public Finance &amp; Accountancy</t>
  </si>
  <si>
    <t>22 East Bridge Street</t>
  </si>
  <si>
    <t>BT1 3NR</t>
  </si>
  <si>
    <t xml:space="preserve">ID 101872 </t>
  </si>
  <si>
    <t>AFBI - Supply and delivery of ELISA kits for the detection of Infectious Bovine Rhinotracheitis (IBR) virus antibody in bovine blood and milk samples</t>
  </si>
  <si>
    <t>COMPLETE ANIMAL CARE LTD</t>
  </si>
  <si>
    <t>Unit 4 Mowat Industrial Estate</t>
  </si>
  <si>
    <t>WD24 7UY</t>
  </si>
  <si>
    <t>ID 71641</t>
  </si>
  <si>
    <t xml:space="preserve">DEL / SRC Supply and Delivery of Fresh Fruit and Vegetables to Southern Regional College </t>
  </si>
  <si>
    <t>ARNOTTS (FRUIT) LTD</t>
  </si>
  <si>
    <t>16-20 Dunbar Street</t>
  </si>
  <si>
    <t>BT1 2LH</t>
  </si>
  <si>
    <t>ID 33773</t>
  </si>
  <si>
    <t>[33773- SC6] - Invest NI - Provision of Patent Appraisal Services</t>
  </si>
  <si>
    <t>J.E. EVANS-JACKSON &amp; CO. LTD</t>
  </si>
  <si>
    <t>Parchment House</t>
  </si>
  <si>
    <t>EC1V 0JP</t>
  </si>
  <si>
    <t>[33773- SC5] - Invest NI - Provision of Patent Appraisal Services</t>
  </si>
  <si>
    <t>EIP EUROPE LLP</t>
  </si>
  <si>
    <t>15 Fulwood Place</t>
  </si>
  <si>
    <t>WC1V 6HU</t>
  </si>
  <si>
    <t>[33773- SC4] - Invest NI - Provision of Patent Appraisal Services</t>
  </si>
  <si>
    <t>Dehns (previously Frank B Dehn &amp; Co)</t>
  </si>
  <si>
    <t>St Bride House</t>
  </si>
  <si>
    <t>EC4Y 8JD</t>
  </si>
  <si>
    <t>[33773- SC3] - Invest NI - Provision of Patent Appraisal Services</t>
  </si>
  <si>
    <t>INNGOT LTD</t>
  </si>
  <si>
    <t>TECHNIUM SA1 SWANSEA WATERFRONT</t>
  </si>
  <si>
    <t>SWANSEA</t>
  </si>
  <si>
    <t>SA1 8PH</t>
  </si>
  <si>
    <t>[33773- SC2] - Invest NI - Provision of Patent Appraisal Services</t>
  </si>
  <si>
    <t>FRKELLY</t>
  </si>
  <si>
    <t>4 MOUNT CHARLES</t>
  </si>
  <si>
    <t>BELFAST,</t>
  </si>
  <si>
    <t>BT7 1NZ</t>
  </si>
  <si>
    <t>[33773- SC1] - Invest NI - Provision of Patent Appraisal Services [FRamework Value £1,620,00]0</t>
  </si>
  <si>
    <t>Emerix IP Ltd. t/a COLLER IP</t>
  </si>
  <si>
    <t xml:space="preserve">The Shard, 32 London Bridge Street </t>
  </si>
  <si>
    <t>SE1 9SG</t>
  </si>
  <si>
    <t xml:space="preserve">ID 47919 </t>
  </si>
  <si>
    <t>DARD/CAFRE: Enniskillen: Provision of Veterinary Cover and Veterinary Supplies</t>
  </si>
  <si>
    <t>THREE VALLEYS VETERINARY LTD</t>
  </si>
  <si>
    <t>107 Kesh Road, Irvinestown</t>
  </si>
  <si>
    <t>ENNISKILLEN</t>
  </si>
  <si>
    <t>BT94 1FX</t>
  </si>
  <si>
    <t xml:space="preserve">ID 105903 </t>
  </si>
  <si>
    <t>FE North West Regional College</t>
  </si>
  <si>
    <t xml:space="preserve">DEL / NWRC - Provision of Benchmarking </t>
  </si>
  <si>
    <t>ID 68973</t>
  </si>
  <si>
    <t>DEL - SRC - The Provision of Supply and Delivery of Workshop Supplies for the School of Engineering and Construction - Lot 3 - Plumbing</t>
  </si>
  <si>
    <t>Beggs and Partners</t>
  </si>
  <si>
    <t>60/82 Great Patrick Street</t>
  </si>
  <si>
    <t>BT1 2NX</t>
  </si>
  <si>
    <t>DEL - SRC - The Provision of Supply and Delivery of Workshop Supplies for the School of Engineering and Construction - Lot 1 - Electrical</t>
  </si>
  <si>
    <t>EASTOWER (N.I.) LTD</t>
  </si>
  <si>
    <t>49 Windmill Street</t>
  </si>
  <si>
    <t>BALLYNAHINCH</t>
  </si>
  <si>
    <t>BT24 8HB</t>
  </si>
  <si>
    <t>DEL - SRC - The Provision of Supply and Delivery of Workshop Supplies for the School of Engineering and Construction - Tiling</t>
  </si>
  <si>
    <t>PHILIP M BASSETT LTD</t>
  </si>
  <si>
    <t>Mahon Industrial Area, Mahon Road, Portadown</t>
  </si>
  <si>
    <t>BT62 3EH</t>
  </si>
  <si>
    <t>ID 56643</t>
  </si>
  <si>
    <t>DARD - Provision of Arboricultural Operation Services</t>
  </si>
  <si>
    <t>CLARKE CUNNIMGHAM TREE MAINTENANCE LTD</t>
  </si>
  <si>
    <t>69 Upper Mealough Road</t>
  </si>
  <si>
    <t>BT8 8LR</t>
  </si>
  <si>
    <t>M Large Tree Services Ltd</t>
  </si>
  <si>
    <t>Coolewell</t>
  </si>
  <si>
    <t>BT36 6DH</t>
  </si>
  <si>
    <t>R &amp; M GREENKEEPER LTD</t>
  </si>
  <si>
    <t>UNIT C1 KILCRONAGH ROAD</t>
  </si>
  <si>
    <t>BT80 9HG</t>
  </si>
  <si>
    <t>ID 1501201</t>
  </si>
  <si>
    <t>1501201 DOE Supply and Delivery of 6 Small Vans</t>
  </si>
  <si>
    <t>CHARLES HURST LTD</t>
  </si>
  <si>
    <t>62 Boucher Road</t>
  </si>
  <si>
    <t>BT12 6LR</t>
  </si>
  <si>
    <t>ID 176191</t>
  </si>
  <si>
    <t>[176191- SC1] - DARD - CFT176191 - Provision of Courier Services</t>
  </si>
  <si>
    <t>ID 124126</t>
  </si>
  <si>
    <t>[124126- SC1] - DARD - AFBI - The Supply, Delivery and Installation of Laboratory Steriliser</t>
  </si>
  <si>
    <t>Tech-medic</t>
  </si>
  <si>
    <t>1 Millbrooke Road</t>
  </si>
  <si>
    <t>BT19 1UU</t>
  </si>
  <si>
    <t>ID 158261 DAC 160/15</t>
  </si>
  <si>
    <t>DOE HEDHMU - Archaeological Post Excavation Services</t>
  </si>
  <si>
    <t>QUEEN'S UNIVERSITY BELFAST</t>
  </si>
  <si>
    <t>UNIVERSITY ROAD</t>
  </si>
  <si>
    <t>BT7 1NN</t>
  </si>
  <si>
    <t>ID 118973</t>
  </si>
  <si>
    <t>118973 DARD Supply and Delivery of a Replacement Van for Belfast Port</t>
  </si>
  <si>
    <t>ID 118877</t>
  </si>
  <si>
    <t>118877 DARD Supply and Delivery of a Replacement Van for Larne Port</t>
  </si>
  <si>
    <t>ID 150120</t>
  </si>
  <si>
    <t>DOE Supply and Delivery of 2 4WD Double Cab Pickups</t>
  </si>
  <si>
    <t>ID 137801</t>
  </si>
  <si>
    <t>DCAL - Sport NI - Provision of Catering Supplies at Tollymore National Outdoor Centre</t>
  </si>
  <si>
    <t>BRAKES FOODSERVICE NI LTD</t>
  </si>
  <si>
    <t>221 Hillhall Road</t>
  </si>
  <si>
    <t>BT27 5JD</t>
  </si>
  <si>
    <t>ID 94695</t>
  </si>
  <si>
    <t>DETI Invest NI - Access to Patent and Trademark Databases</t>
  </si>
  <si>
    <t>Thomson Reuters (Professional) Uk Ltd</t>
  </si>
  <si>
    <t>5 Canada Square</t>
  </si>
  <si>
    <t>London</t>
  </si>
  <si>
    <t>E14 5AQ</t>
  </si>
  <si>
    <t>ID 1822751</t>
  </si>
  <si>
    <t>1822751 DOE Supply and Delivery of a Small Van</t>
  </si>
  <si>
    <t>ID 31254</t>
  </si>
  <si>
    <t>DSD - Research Project - Mortgage Debt Advice in Northern Ireland</t>
  </si>
  <si>
    <t>THE UNIVERSITY OF BRISTOL</t>
  </si>
  <si>
    <t>SENATE HOUSE</t>
  </si>
  <si>
    <t>BRISTOL</t>
  </si>
  <si>
    <t>BS8 1TH</t>
  </si>
  <si>
    <t xml:space="preserve">ID 150202 </t>
  </si>
  <si>
    <t>Strategic Investment Board</t>
  </si>
  <si>
    <t>SIB - ISNI - Delivery Tracking System and Information Portal</t>
  </si>
  <si>
    <t>ADVANCE SOFTWARE(NI) LTD</t>
  </si>
  <si>
    <t>21 Belagherty Road</t>
  </si>
  <si>
    <t>Magherafelt</t>
  </si>
  <si>
    <t>BT45 6JJ</t>
  </si>
  <si>
    <t>ID 99874</t>
  </si>
  <si>
    <t>Supply, Delivery and Fitting of Hydraulic Hose/Pipes</t>
  </si>
  <si>
    <t>A E Duncan Brakes</t>
  </si>
  <si>
    <t>30 Campsie Road</t>
  </si>
  <si>
    <t>OMAGH</t>
  </si>
  <si>
    <t>BT79 0AG</t>
  </si>
  <si>
    <t>Aiken Auto Spares</t>
  </si>
  <si>
    <t>Sligo Road</t>
  </si>
  <si>
    <t>BT74 7JY</t>
  </si>
  <si>
    <t>Belts &amp; Bearings</t>
  </si>
  <si>
    <t>2 Druminally Road, Portadown</t>
  </si>
  <si>
    <t>BT62 1QS</t>
  </si>
  <si>
    <t>J.N.K. COMPONENTS LTD</t>
  </si>
  <si>
    <t>Ballymena Honda, Unit 23, Pennybridge Industrial Estate</t>
  </si>
  <si>
    <t>BALLYMENA</t>
  </si>
  <si>
    <t>BT42 3HB</t>
  </si>
  <si>
    <t>PIRTEK BELFAST (2005) LTD</t>
  </si>
  <si>
    <t>Unit 8 Abbey Business Park</t>
  </si>
  <si>
    <t>BT36 7EE</t>
  </si>
  <si>
    <t>PLANT HOSES LTD</t>
  </si>
  <si>
    <t>2 MICHELIN ROAD</t>
  </si>
  <si>
    <t>BT36 4PT</t>
  </si>
  <si>
    <t>VALLEY AUTOPARTS LTD</t>
  </si>
  <si>
    <t>2 Edfield Way</t>
  </si>
  <si>
    <t>FIVEMILETOWN</t>
  </si>
  <si>
    <t>BT75 0QH</t>
  </si>
  <si>
    <t>ID 118909</t>
  </si>
  <si>
    <t>AFBI- Automated Solid Phase Extraction System</t>
  </si>
  <si>
    <t>GILSON SCIENTIFIC LTD</t>
  </si>
  <si>
    <t>20 Charles Street</t>
  </si>
  <si>
    <t>LUTON</t>
  </si>
  <si>
    <t>LU2 0EB</t>
  </si>
  <si>
    <t xml:space="preserve">ID 39987 </t>
  </si>
  <si>
    <t>DFP - IT Assist Internet Service Provision</t>
  </si>
  <si>
    <t>VODAFONE LTD</t>
  </si>
  <si>
    <t>VODAFONE HOUSE</t>
  </si>
  <si>
    <t>NEWBURY</t>
  </si>
  <si>
    <t>RG14 2FN</t>
  </si>
  <si>
    <t>ID 74104</t>
  </si>
  <si>
    <t>OFMDFM/Together: Building a United Community</t>
  </si>
  <si>
    <t>CREATIVE N R G LTD</t>
  </si>
  <si>
    <t>Roof Terrace, Bedford House, 16-22 Bedford Street</t>
  </si>
  <si>
    <t>BT2 7FD</t>
  </si>
  <si>
    <t>ID 91002</t>
  </si>
  <si>
    <t>DETI - Tourism Strategy for Northern Ireland</t>
  </si>
  <si>
    <t>ID 69504</t>
  </si>
  <si>
    <t>DEL/NWRC Supply and Delivery of Meat, Vegetables and Fruit Products for North West Regional College</t>
  </si>
  <si>
    <t>THE FOYLE FRESH PRODUCE LTD</t>
  </si>
  <si>
    <t>Unit 5, Foyle Business Park</t>
  </si>
  <si>
    <t>BT48 8SE</t>
  </si>
  <si>
    <t>ID 120445</t>
  </si>
  <si>
    <t xml:space="preserve"> OFMDFM - (Appointment of a service provider to administer a ) Crisis Fund</t>
  </si>
  <si>
    <t>BRITISH RED CROSS SOCIETY</t>
  </si>
  <si>
    <t>44 Moorfields</t>
  </si>
  <si>
    <t>EC2Y 9AL</t>
  </si>
  <si>
    <t>ID 182275</t>
  </si>
  <si>
    <t>DOE Supply and Delivery of a Double Cab Pick Up</t>
  </si>
  <si>
    <t>ID 115527</t>
  </si>
  <si>
    <t xml:space="preserve"> DE - Appointment of an Administrator for the Pathway Fund</t>
  </si>
  <si>
    <t>EARLY YEARS - THE ORGANISATION FOR YOUNG CHILDREN</t>
  </si>
  <si>
    <t>6C Wildflower Way</t>
  </si>
  <si>
    <t>BT12 6TA</t>
  </si>
  <si>
    <t>ID 38453</t>
  </si>
  <si>
    <t xml:space="preserve"> DARD - Provision of a DARD GNSS Surveying Solution</t>
  </si>
  <si>
    <t>KOREC LIMITED</t>
  </si>
  <si>
    <t>Unit B7 Riverview Business Park</t>
  </si>
  <si>
    <t>12</t>
  </si>
  <si>
    <t>ID 128747</t>
  </si>
  <si>
    <t>[128747- SC1] - DEL - SRC - Supply and Delivery of Building Supplies (Cft 128747)</t>
  </si>
  <si>
    <t>J P CORRY</t>
  </si>
  <si>
    <t>648 Springfield Road</t>
  </si>
  <si>
    <t>BT12 7EH</t>
  </si>
  <si>
    <t>ID 124652</t>
  </si>
  <si>
    <t>DETI / Invest NI - Space Sector Initiative 2015-2017</t>
  </si>
  <si>
    <t>NORTHERN IRELAND SPACE OFFICE LTD</t>
  </si>
  <si>
    <t>18 CAROL PARK</t>
  </si>
  <si>
    <t>BT36 6SF</t>
  </si>
  <si>
    <t>ID 164231</t>
  </si>
  <si>
    <t>DE Appointment of a Short-Term Tax/VAT Specialist for the Strule Shared Education Campus</t>
  </si>
  <si>
    <t>PRICEWATERHOUSECOOPERS LLP</t>
  </si>
  <si>
    <t>1 EMBANKMENT PLACE</t>
  </si>
  <si>
    <t>WC2N 6RH</t>
  </si>
  <si>
    <t>ID 197214 DAC 181/15</t>
  </si>
  <si>
    <t>DAC DETI - Northern Ireland Tourist Board- Advertising Agency DAC181/15</t>
  </si>
  <si>
    <t>A.V. BROWNE ADVERTISING LTD</t>
  </si>
  <si>
    <t>41-43 Hill Street</t>
  </si>
  <si>
    <t>BT1 2LB</t>
  </si>
  <si>
    <t>ID 87386- SC1</t>
  </si>
  <si>
    <t>[87386- SC1] - Invest NI – Provision Trade Advisory Services (TAS) in the Africa Geographical Region</t>
  </si>
  <si>
    <t>DINSMORE AND ASSOCIATES CC</t>
  </si>
  <si>
    <t xml:space="preserve">8 Aster Street Fernwood </t>
  </si>
  <si>
    <t xml:space="preserve">Cape Town </t>
  </si>
  <si>
    <t>7700</t>
  </si>
  <si>
    <t>ID 58507</t>
  </si>
  <si>
    <t>[58507- SC1] - Office Portering Services and Short-term Storage of Office Furniture</t>
  </si>
  <si>
    <t>G T M Relocations</t>
  </si>
  <si>
    <t>Unit 27 City Business Park</t>
  </si>
  <si>
    <t>BT17 9HY</t>
  </si>
  <si>
    <t>ID 153604</t>
  </si>
  <si>
    <t>[153604- SC1] - DRD/Transport NI - Supply and Delivery of 4No Engine Mounted Snow Blowers</t>
  </si>
  <si>
    <t>MCCREATH TAYLOR (NI) LTD</t>
  </si>
  <si>
    <t>5 Flush Park</t>
  </si>
  <si>
    <t>BT28 2DX</t>
  </si>
  <si>
    <t>ID 60700</t>
  </si>
  <si>
    <t xml:space="preserve"> North South Underachievement Practitioners Engagement Project.</t>
  </si>
  <si>
    <t>Co-Operation Ireland</t>
  </si>
  <si>
    <t>Unit 5N, Weavers Court</t>
  </si>
  <si>
    <t>ID 193999 DAC 179/15</t>
  </si>
  <si>
    <t>DHSSPS - DAC179/15 Interim facilitation of the Northern Ireland Connected health Ecosystem - 193999</t>
  </si>
  <si>
    <t>CONNECTED HEALTH ALLIANCE CIC</t>
  </si>
  <si>
    <t>INNOVATION CENTRE</t>
  </si>
  <si>
    <t>BT3 9DT</t>
  </si>
  <si>
    <t>ID 159888</t>
  </si>
  <si>
    <t>DEL/NRC - The Supply, Delivery, Siting and Installation of 3Axes CNC Turning Centre</t>
  </si>
  <si>
    <t>MILLS CNC LIMITED</t>
  </si>
  <si>
    <t>UNIT 2-3, TACHBROOK LINK</t>
  </si>
  <si>
    <t>WARWICK</t>
  </si>
  <si>
    <t>CV34 6SN</t>
  </si>
  <si>
    <t>InvestNI Framework Agreement for Commercial Appraisals [2]</t>
  </si>
  <si>
    <t>BDO</t>
  </si>
  <si>
    <t>Lindsay House</t>
  </si>
  <si>
    <t>BT1 5BN</t>
  </si>
  <si>
    <t>InvestNI Framework Agreement for Commercial Appraisals [1]</t>
  </si>
  <si>
    <t>ASM (B) LTD</t>
  </si>
  <si>
    <t>Glendinning House</t>
  </si>
  <si>
    <t>InvestNI Framework Agreement for Commercial Appraisals (9)</t>
  </si>
  <si>
    <t>REDMOND ACRE ACCOUNTING</t>
  </si>
  <si>
    <t>545 BOA ISLAND ROAD, MULLANS</t>
  </si>
  <si>
    <t>KESH</t>
  </si>
  <si>
    <t>BT93 8AB</t>
  </si>
  <si>
    <t>InvestNI Framework Agreement for Commercial Appraisals (8)</t>
  </si>
  <si>
    <t>InvestNI Framework Agreement for Commercial Appraisals (7)</t>
  </si>
  <si>
    <t>InvestNI Framework Agreement for Commercial Appraisals (6)</t>
  </si>
  <si>
    <t>Jones Peters</t>
  </si>
  <si>
    <t>Hughes House</t>
  </si>
  <si>
    <t>BANBRIDGE</t>
  </si>
  <si>
    <t>BT32 4AA</t>
  </si>
  <si>
    <t>InvestNI Framework Agreement for Commercial Appraisals (5)</t>
  </si>
  <si>
    <t>John Mcveigh &amp; Co</t>
  </si>
  <si>
    <t>61 Malone Road</t>
  </si>
  <si>
    <t>BT9 6SA</t>
  </si>
  <si>
    <t>InvestNI Framework Agreement for Commercial Appraisals (4)</t>
  </si>
  <si>
    <t>GRANT THORNTON NI LLP</t>
  </si>
  <si>
    <t>10TH FLOOR</t>
  </si>
  <si>
    <t>BT2 7GP</t>
  </si>
  <si>
    <t>InvestNI Framework Agreement for Commercial Appraisals (3)</t>
  </si>
  <si>
    <t>Cavanagh Kelly</t>
  </si>
  <si>
    <t>38 Northland Row</t>
  </si>
  <si>
    <t>BT71 6AP</t>
  </si>
  <si>
    <t>InvestNI Framework Agreement for Commercial Appraisals (11)</t>
  </si>
  <si>
    <t>InvestNI Framework Agreement for Commercial Appraisals (10)</t>
  </si>
  <si>
    <t>ROSS BOYD LTD</t>
  </si>
  <si>
    <t>145-157 ST JOHN STREET</t>
  </si>
  <si>
    <t>EC1V 4PW</t>
  </si>
  <si>
    <t xml:space="preserve">ID35823 </t>
  </si>
  <si>
    <t>ID35823 InvestNI - Framework Agreement for Marketing Appraisal - Technologia Ltd</t>
  </si>
  <si>
    <t>TECHNOLOGIA LTD</t>
  </si>
  <si>
    <t>216 HILLS ROAD</t>
  </si>
  <si>
    <t>CB2 8PQ</t>
  </si>
  <si>
    <t>ID35823 InvestNI - Framework Agreement for Marketing Appraisal - Tangible Consulting</t>
  </si>
  <si>
    <t>TANGIBLE CONSULTING</t>
  </si>
  <si>
    <t>43 STEWARTSTOWN AVE</t>
  </si>
  <si>
    <t>BT11 9GF</t>
  </si>
  <si>
    <t>ID35823 InvestNI - Framework Agreement for Marketing Appraisal - Strategem Ireland Ltd</t>
  </si>
  <si>
    <t>STRATEGEM IRELAND LTD</t>
  </si>
  <si>
    <t>39 Monree Road</t>
  </si>
  <si>
    <t>BT66 7LZ</t>
  </si>
  <si>
    <t>ID35823 InvestNI - Framework Agreement for Marketing Appraisal - Levercliff Associates Ltd</t>
  </si>
  <si>
    <t>LEVERCLIFF ASSOCIATES LTD</t>
  </si>
  <si>
    <t>Brynkinalt Busines Centre</t>
  </si>
  <si>
    <t>WREXHAM</t>
  </si>
  <si>
    <t>LL14 5NS</t>
  </si>
  <si>
    <t>ID35823 InvestNI - Framework Agreement for Marketing Appraisal - KR Consulting Services Ltd</t>
  </si>
  <si>
    <t>KR CONSULTING SERVICES LTD</t>
  </si>
  <si>
    <t>9 Briston Grove</t>
  </si>
  <si>
    <t>N8 9EX</t>
  </si>
  <si>
    <t>ID35823 InvestNI - Framework Agreement for Marketing Appraisal - John Edmund</t>
  </si>
  <si>
    <t>John Edmund</t>
  </si>
  <si>
    <t>56 Warren Road</t>
  </si>
  <si>
    <t>DONAGHADEE</t>
  </si>
  <si>
    <t>BT21 0PD</t>
  </si>
  <si>
    <t>ID35823 InvestNI - Framework Agreement for Marketing Appraisal - GWB Associates</t>
  </si>
  <si>
    <t>GWB Associates</t>
  </si>
  <si>
    <t>7 Demesne Avenue</t>
  </si>
  <si>
    <t>Holywood</t>
  </si>
  <si>
    <t>BT18 9ND</t>
  </si>
  <si>
    <t>ID35823 InvestNI - Framework Agreement for Marketing Appraisal - Full Circle</t>
  </si>
  <si>
    <t>Full Circle</t>
  </si>
  <si>
    <t>Unit 7-8</t>
  </si>
  <si>
    <t>ID35823 InvestNI - Framework Agreement for Marketing Appraisal - Frontline Consultants Ltd</t>
  </si>
  <si>
    <t>Frontline Consultants Ltd</t>
  </si>
  <si>
    <t>11 Academy Street</t>
  </si>
  <si>
    <t>COATBRIDGE</t>
  </si>
  <si>
    <t>ML5 3AW</t>
  </si>
  <si>
    <t>ID35823 InvestNI - Framework Agreement for Marketing Appraisal - Devlin Associates</t>
  </si>
  <si>
    <t>Devlin Associates</t>
  </si>
  <si>
    <t>6 Belvoir Park</t>
  </si>
  <si>
    <t>Omagh</t>
  </si>
  <si>
    <t>BT79 7DD</t>
  </si>
  <si>
    <t>ID35823 InvestNI - Framework Agreement for Marketing Appraisal - D Fitzpatrick &amp; Associates</t>
  </si>
  <si>
    <t>D Fitzpatrick &amp; Associates</t>
  </si>
  <si>
    <t>64 Garland Hill</t>
  </si>
  <si>
    <t>BT8 6YL</t>
  </si>
  <si>
    <t>ID35823 InvestNI - Framework Agreement for Marketing Appraisal - Core Consulting Business Growth Advisors Ltd</t>
  </si>
  <si>
    <t>ID35823 InvestNI - Framework Agreement for Marketing Appraisal - AM Consulting (NI) Ltd</t>
  </si>
  <si>
    <t>AM CONSULTING (NI) LTD</t>
  </si>
  <si>
    <t>19 LORD WARDENS MANOR</t>
  </si>
  <si>
    <t>BT19 1YW</t>
  </si>
  <si>
    <t>ID 59307</t>
  </si>
  <si>
    <t>[59307- SC1] - DETI/Invest NI: Trade Advisory Service USA (United States of America)</t>
  </si>
  <si>
    <t>151 VENTURES LLC</t>
  </si>
  <si>
    <t>2 COVENHAVEN RD</t>
  </si>
  <si>
    <t>LEBANON</t>
  </si>
  <si>
    <t>088335000</t>
  </si>
  <si>
    <t>ID 106920</t>
  </si>
  <si>
    <t>DETI/InterTradeIreland - Consultancy services for quarterly all-island business sentiment survey</t>
  </si>
  <si>
    <t>PERCEPTIVE INSIGHT MARKET RESEARCH LTD</t>
  </si>
  <si>
    <t>109 Bloomfield Avenue</t>
  </si>
  <si>
    <t>BT5 5AB</t>
  </si>
  <si>
    <t>ID 90133</t>
  </si>
  <si>
    <t xml:space="preserve"> DFP - LPS - FME Licensing Consolidation</t>
  </si>
  <si>
    <t>1SPATIAL GROUP LTD</t>
  </si>
  <si>
    <t>Tennyson House</t>
  </si>
  <si>
    <t>CB4 0WZ</t>
  </si>
  <si>
    <t>ID 164262</t>
  </si>
  <si>
    <t>Consumer Council – Research into Cross-Border Mail Services</t>
  </si>
  <si>
    <t>ID 58661</t>
  </si>
  <si>
    <t>OFMDFM/EIS: Media Monitoring and Evaluation Contract.</t>
  </si>
  <si>
    <t>ID 130444</t>
  </si>
  <si>
    <t>DETI - Provision of Insolvency Services Framework</t>
  </si>
  <si>
    <t>Arthur Boyd</t>
  </si>
  <si>
    <t>5Th Floor Causeway Tower</t>
  </si>
  <si>
    <t>BT2 8DN</t>
  </si>
  <si>
    <t>BEGBIES TRAYNOR (CENTRAL) LLP</t>
  </si>
  <si>
    <t>340 DEANSGATE</t>
  </si>
  <si>
    <t>MANCHESTER</t>
  </si>
  <si>
    <t>M3 3WD</t>
  </si>
  <si>
    <t>HNH PARTNERS LTD</t>
  </si>
  <si>
    <t>ID 220676 DAC 159/15</t>
  </si>
  <si>
    <t>UNIVERSITY COLLEGE DUBLIN</t>
  </si>
  <si>
    <t>Belfield</t>
  </si>
  <si>
    <t>4</t>
  </si>
  <si>
    <t>ID 113598</t>
  </si>
  <si>
    <t>InterTradeIreland Fusion V Programme</t>
  </si>
  <si>
    <t>HELIX INNOVATION PARTNERSHIPS LTD</t>
  </si>
  <si>
    <t>Unit 2 Old Gasworks Business Park</t>
  </si>
  <si>
    <t>BT34 2DH</t>
  </si>
  <si>
    <t>ID 122896 DAC 133/15</t>
  </si>
  <si>
    <t>NITB - Storage and Distribution of Tourism Literature</t>
  </si>
  <si>
    <t>DATA DISPATCH LTD</t>
  </si>
  <si>
    <t>Unit 33, Westlink Enterprise Centre</t>
  </si>
  <si>
    <t>BT12 5BJ</t>
  </si>
  <si>
    <t>ID 180252</t>
  </si>
  <si>
    <t>AFBI - Screw Press Separator</t>
  </si>
  <si>
    <t>Genesis Distribution</t>
  </si>
  <si>
    <t>3 Hammonds Road</t>
  </si>
  <si>
    <t>Lisburn</t>
  </si>
  <si>
    <t>BT28 2NG</t>
  </si>
  <si>
    <t>ID 122944</t>
  </si>
  <si>
    <t>Invest NI – Provision of an External Delivery Organisation to deliver the Industrial Symbiosis Service</t>
  </si>
  <si>
    <t>ID 155296</t>
  </si>
  <si>
    <t xml:space="preserve"> DEL/NWRC- The Supply, Delivery and Commissioning of Food Technology Equipment</t>
  </si>
  <si>
    <t>STEPHENS CATERING EQUIPMENT CO LTD</t>
  </si>
  <si>
    <t>205 Carnalbanagh Road, Broughshane</t>
  </si>
  <si>
    <t>BT42 4NY</t>
  </si>
  <si>
    <t>ID 198225</t>
  </si>
  <si>
    <t xml:space="preserve"> DEL/NWRC - The Supply, Delivery and Commissioning of One Mass Spectrometer</t>
  </si>
  <si>
    <t>PERKINELMER (IRELAND) LIMITED</t>
  </si>
  <si>
    <t>Nesta Business Centre, Kylemore Road</t>
  </si>
  <si>
    <t>10</t>
  </si>
  <si>
    <t>ID 202114</t>
  </si>
  <si>
    <t>DOE Supply and Delivery of 2 no SUV</t>
  </si>
  <si>
    <t>ID 192804</t>
  </si>
  <si>
    <t>DFP - Central Procurement Directorate Renewal of Autodesk Subscription and Training</t>
  </si>
  <si>
    <t>PENTAGON SOLUTIONS (NI) LTD</t>
  </si>
  <si>
    <t>Suite 3 Teal Pavilion</t>
  </si>
  <si>
    <t>ID 29343</t>
  </si>
  <si>
    <t>Cleaning, Catering and Ancillary Services</t>
  </si>
  <si>
    <t>ARAMARK IRELAND HOLDINGS LTD</t>
  </si>
  <si>
    <t>NORTHERN CROSS</t>
  </si>
  <si>
    <t>17</t>
  </si>
  <si>
    <t>G4S FACILITIES MANAGEMENT (UK) LTD</t>
  </si>
  <si>
    <t>SOUTHSIDE HOUSE</t>
  </si>
  <si>
    <t>SW1E 6QT</t>
  </si>
  <si>
    <t>THE MOUNT CHARLES GROUP LTD</t>
  </si>
  <si>
    <t xml:space="preserve">Annon House, 261-263 Ormeau Road </t>
  </si>
  <si>
    <t>BT7 3GG</t>
  </si>
  <si>
    <t>ID 169312</t>
  </si>
  <si>
    <t xml:space="preserve"> DEL - NRC Supply Delivery and Installation of two (2) Virtual Welders </t>
  </si>
  <si>
    <t>J.G. BURNS LIMITED</t>
  </si>
  <si>
    <t>63 Church Road</t>
  </si>
  <si>
    <t>ID 185321</t>
  </si>
  <si>
    <t xml:space="preserve"> DEL - NRC - Supply delivery offloading installation and training for Automatic Band Saws </t>
  </si>
  <si>
    <t>R.K.INTERNATIONAL MACHINE TOOLS LIMITED</t>
  </si>
  <si>
    <t>7 Europa Trading Estate</t>
  </si>
  <si>
    <t>Erith</t>
  </si>
  <si>
    <t>DA8 1PW</t>
  </si>
  <si>
    <t>ID 175126</t>
  </si>
  <si>
    <t xml:space="preserve">DEL - NRC - The Supply, Delivery, Siting and installation of 2 x combination lathe </t>
  </si>
  <si>
    <t>LISTER MACHINE TOOLS (N.I.) LTD</t>
  </si>
  <si>
    <t>4 Fergson Way, Kilbegs Business Park</t>
  </si>
  <si>
    <t>Antrim</t>
  </si>
  <si>
    <t>BT41 4LZ</t>
  </si>
  <si>
    <t>ID 229368</t>
  </si>
  <si>
    <t xml:space="preserve"> AFBI – Supply, Delivery, Installation and Commissioning of a Dry/Wet Feeding System for Weaned Pigs</t>
  </si>
  <si>
    <t>MAKEWAY LIMITED</t>
  </si>
  <si>
    <t>Riverstown Business Park</t>
  </si>
  <si>
    <t>Waterford</t>
  </si>
  <si>
    <t>Tramore</t>
  </si>
  <si>
    <t>ID 1822752</t>
  </si>
  <si>
    <t>DOE Supply and Delivery of 1 no SUV</t>
  </si>
  <si>
    <t>ID 65480</t>
  </si>
  <si>
    <t xml:space="preserve"> PRONI - Support and Maintenance of PRONI Catalogues Plus (PCP) System</t>
  </si>
  <si>
    <t>CADAN SOLUTIONS LTD</t>
  </si>
  <si>
    <t>35 BALLYBROLLY ROAD</t>
  </si>
  <si>
    <t>BT60 2NP</t>
  </si>
  <si>
    <t>ID 205345</t>
  </si>
  <si>
    <t>DEL – NRC – Supply and Delivery of Deployment Servers</t>
  </si>
  <si>
    <t>COMPUTACENTER (UK) LTD</t>
  </si>
  <si>
    <t>HATFIELD BUSINESS PARK</t>
  </si>
  <si>
    <t>HATFIELD</t>
  </si>
  <si>
    <t>AL10 9TW</t>
  </si>
  <si>
    <t>ID 133010</t>
  </si>
  <si>
    <t>DARD - The Supply of Accredited Analytical Testing for Food Products and Surfaces to the Loughry Campus, CAFRE</t>
  </si>
  <si>
    <t>ALS LIFE SCIENCES LIMITED</t>
  </si>
  <si>
    <t>MOCKLERSTOWN HOUSE BALLYCLERIHAN</t>
  </si>
  <si>
    <t>CLONMEL</t>
  </si>
  <si>
    <t>E91 PF63</t>
  </si>
  <si>
    <t>ID 187419</t>
  </si>
  <si>
    <t>DFP - IT Assist - Managed Print Services (Phase 3)</t>
  </si>
  <si>
    <t>ID 76368- SC1</t>
  </si>
  <si>
    <t>[76368- SC1] - Invest NI – Customer, Wider Business Base, Employee and Stakeholder Satisfactional/Attutudinal Surveys</t>
  </si>
  <si>
    <t>ID 164752</t>
  </si>
  <si>
    <t>Northern Ireland Environment Agency</t>
  </si>
  <si>
    <t xml:space="preserve"> NIEA - Purchase of an BOD Measurement Robot</t>
  </si>
  <si>
    <t>SKALAR (UK) LIMITED</t>
  </si>
  <si>
    <t>8 Warren Yard</t>
  </si>
  <si>
    <t>Wolverton Mill</t>
  </si>
  <si>
    <t>MK125NW</t>
  </si>
  <si>
    <t>ID 91703</t>
  </si>
  <si>
    <t xml:space="preserve"> Invest NI – Provision Trade Advisory Services (TAS) in Europe</t>
  </si>
  <si>
    <t>EKSPATIA HIZMET YONETIMI VE DANISMANLIK NESE YAHYA</t>
  </si>
  <si>
    <t>Telsizler Mah. Talatpaşa Cad. 163 Nef Flats Levent 163 K.5 D.244 Kağithane</t>
  </si>
  <si>
    <t>Istanbul (Europe)</t>
  </si>
  <si>
    <t>34410</t>
  </si>
  <si>
    <t>Northern Ireland Trade Consultants B.V.</t>
  </si>
  <si>
    <t>Beethovenstraat 176</t>
  </si>
  <si>
    <t>Amsterdam</t>
  </si>
  <si>
    <t>1077 JX</t>
  </si>
  <si>
    <t>ID 261165 DAC188/15</t>
  </si>
  <si>
    <t>[261165- SC1] - Independent Review Panel Members - DAC188/15</t>
  </si>
  <si>
    <t>Colm Cavanagh</t>
  </si>
  <si>
    <t>14 Crawford Square</t>
  </si>
  <si>
    <t>Derry~Londonderry</t>
  </si>
  <si>
    <t>BT48 7HR</t>
  </si>
  <si>
    <t>ID 113382</t>
  </si>
  <si>
    <t>DEL / BMC - Supply and Delivery of Sandwiches and Complementary Products</t>
  </si>
  <si>
    <t>FRESHWAYS</t>
  </si>
  <si>
    <t>IDA INDUSTRIAL PARK, POPPINTREE</t>
  </si>
  <si>
    <t>11</t>
  </si>
  <si>
    <t>ID 263759 DAC 189/15</t>
  </si>
  <si>
    <t xml:space="preserve"> Independent Review Panel Members DAC189/15</t>
  </si>
  <si>
    <t>Withheld</t>
  </si>
  <si>
    <t>65 Clooney Road Knockcloughrim</t>
  </si>
  <si>
    <t>BT45 8RF</t>
  </si>
  <si>
    <t>ID 237527</t>
  </si>
  <si>
    <t>271919 DARD Supply and Delivery of oNo 4x4 Double Cab Pick Up</t>
  </si>
  <si>
    <t>ID 159859</t>
  </si>
  <si>
    <t>TNI - Maximising our Tourism potential – cycling in Northern Ireland</t>
  </si>
  <si>
    <t>STRATEGIC RESEARCH AND INSIGHT LTD</t>
  </si>
  <si>
    <t>4 PARK COURT MEWS</t>
  </si>
  <si>
    <t>CARDIFF</t>
  </si>
  <si>
    <t>CF10 3DQ</t>
  </si>
  <si>
    <t>ID 119816</t>
  </si>
  <si>
    <t xml:space="preserve">Invest NI - FDI SECTORAL AND COMPETIVENESS ANALYSIS – RESEARCH TO INFORM COMPETING FOR FDI WITH SIGNIFICANTLY REDUCED CORPORATION TAX IN NORTHERN IRELAND </t>
  </si>
  <si>
    <t>PA CONSULTING Services LTD</t>
  </si>
  <si>
    <t xml:space="preserve">Centre House, 79 Chichester Street </t>
  </si>
  <si>
    <t>BT1 4JE</t>
  </si>
  <si>
    <t>ID 160687</t>
  </si>
  <si>
    <t>Health and Safety Executive for Northern Ireland</t>
  </si>
  <si>
    <t>HSENI - Supply and Delivery of Battery Powered Carbon Monoxide Alarms</t>
  </si>
  <si>
    <t>AICO LTD</t>
  </si>
  <si>
    <t>Unit 14 Mile End Business Park</t>
  </si>
  <si>
    <t>Oswestry</t>
  </si>
  <si>
    <t>SY10 8NN</t>
  </si>
  <si>
    <t>ID 231266</t>
  </si>
  <si>
    <t xml:space="preserve"> Marketing Consultant support for development of the Northern Ireland Food Marketing Association Business Case</t>
  </si>
  <si>
    <t>KAPPA CONSULTING</t>
  </si>
  <si>
    <t>73 BALLYSALLAGH ROAD</t>
  </si>
  <si>
    <t>BT19 1UT</t>
  </si>
  <si>
    <t>ID 106863</t>
  </si>
  <si>
    <t xml:space="preserve"> DFP - LPS: Oracle Licensing and Maintenance</t>
  </si>
  <si>
    <t>COMPAREX UK Ltd</t>
  </si>
  <si>
    <t>OneSixSix, 166 College Road</t>
  </si>
  <si>
    <t>HARROW</t>
  </si>
  <si>
    <t>HA1 1BH</t>
  </si>
  <si>
    <t>ID 278982 DAC 202/15</t>
  </si>
  <si>
    <t>DAC 202/15 - Support for BringItOn Programme</t>
  </si>
  <si>
    <t>THE TECH SKILLS PARTNERSHIP NI</t>
  </si>
  <si>
    <t>39 GLEBE GARDENS MOIRA</t>
  </si>
  <si>
    <t>BT67 0TU</t>
  </si>
  <si>
    <t>ID 61911</t>
  </si>
  <si>
    <t>DOE/Historic Environment Division: Removal of Graffiti from Historical Monuments</t>
  </si>
  <si>
    <t>Keep It Clean</t>
  </si>
  <si>
    <t>25B Carmavy Road</t>
  </si>
  <si>
    <t>CRUMLIN</t>
  </si>
  <si>
    <t>BT29 4TG</t>
  </si>
  <si>
    <t>ID 295910</t>
  </si>
  <si>
    <t>Department of Culture Arts and Leisure NI</t>
  </si>
  <si>
    <t>Arts Council NI - Creative Industries Innovation Fund (CIIF) Evaluation</t>
  </si>
  <si>
    <t>Docklands Ltd</t>
  </si>
  <si>
    <t>Forsyth House</t>
  </si>
  <si>
    <t>BT2 8LA</t>
  </si>
  <si>
    <t>ID 69740</t>
  </si>
  <si>
    <t xml:space="preserve"> DETI/Invest NI Trade Advisory Services in Latin America and Canada</t>
  </si>
  <si>
    <t>ALTIOS INTERNATIONAL INC.</t>
  </si>
  <si>
    <t>358 5TH AVE RM 901</t>
  </si>
  <si>
    <t>NEW YORK</t>
  </si>
  <si>
    <t>10001</t>
  </si>
  <si>
    <t>DETI/Invest NI Trade Advisory Services in Latin America and Canada</t>
  </si>
  <si>
    <t>Asesorias Business Hub Limitada</t>
  </si>
  <si>
    <t>Avenida Vitacura 2969 piso 17</t>
  </si>
  <si>
    <t>Santiago</t>
  </si>
  <si>
    <t>7550191</t>
  </si>
  <si>
    <t>Cebral Inc</t>
  </si>
  <si>
    <t>1338 Whiteoaks Avenue</t>
  </si>
  <si>
    <t>Mississauga</t>
  </si>
  <si>
    <t>L5J 3C3</t>
  </si>
  <si>
    <t>Duarte &amp; Ehlers Assessoria Empresarial Ltda</t>
  </si>
  <si>
    <t>Av Protasio Alves 2854 403</t>
  </si>
  <si>
    <t>Porto Alegre</t>
  </si>
  <si>
    <t>90410006</t>
  </si>
  <si>
    <t>Marcondes &amp; Smith Assessoria e Consultoria LtdaL</t>
  </si>
  <si>
    <t>Rua dos Ingleses 47</t>
  </si>
  <si>
    <t>São Paulo</t>
  </si>
  <si>
    <t>01329-000</t>
  </si>
  <si>
    <t>OCO GLOBAL LTD</t>
  </si>
  <si>
    <t>6 Albert Street</t>
  </si>
  <si>
    <t>BT12 4HQ</t>
  </si>
  <si>
    <t>ID 158083</t>
  </si>
  <si>
    <t>ID 158083 - DFP – Collaboration – Provision of Cash in Transit Services</t>
  </si>
  <si>
    <t>RISK MANAGEMENT SOLUTIONS (GLOBAL) LLP</t>
  </si>
  <si>
    <t>Unit 12 Montgomery Business Park</t>
  </si>
  <si>
    <t>BT6 9HL</t>
  </si>
  <si>
    <t>ID 119860</t>
  </si>
  <si>
    <t xml:space="preserve"> DARD / CAFRE - Supply and Delivery of Fertiliser to CAFRE/AFBI</t>
  </si>
  <si>
    <t>Mckelvey Bros</t>
  </si>
  <si>
    <t>34-36 Lisburn Street</t>
  </si>
  <si>
    <t>BT24 8BD</t>
  </si>
  <si>
    <t>S.H. COLEMAN (GLARRYFORD) LTD</t>
  </si>
  <si>
    <t>160 Dunminning Road</t>
  </si>
  <si>
    <t>BT44 9ET</t>
  </si>
  <si>
    <t>ID 144143</t>
  </si>
  <si>
    <t xml:space="preserve"> Invest NI – Insurance Brokerage Services</t>
  </si>
  <si>
    <t>ID 220819</t>
  </si>
  <si>
    <t>Northern Ireland Screen</t>
  </si>
  <si>
    <t>[220819- SC1] - Northern Ireland Screen - Strategic Review and Evaluation of the Ulster-Scots Broadcast Fund</t>
  </si>
  <si>
    <t>ID 211409</t>
  </si>
  <si>
    <t>Sport NI - Provision of Internal Audit Services</t>
  </si>
  <si>
    <t>ID 71051</t>
  </si>
  <si>
    <t>DE/CCEA- Research for Irish Medium Key Stage 3 Text books.</t>
  </si>
  <si>
    <t>St Marys University College</t>
  </si>
  <si>
    <t>191 Falls Road</t>
  </si>
  <si>
    <t>BT12 6FE</t>
  </si>
  <si>
    <t>ID 278409</t>
  </si>
  <si>
    <t>[278409- SC1] - DARD - CFT 278409 - Provision of Courier Services 2016</t>
  </si>
  <si>
    <t>ID 229312</t>
  </si>
  <si>
    <t xml:space="preserve"> DEL/SRC Supply and Delivery of Seafood Products for Southern Regional College</t>
  </si>
  <si>
    <t>KEENAN SEAFOOD LTD</t>
  </si>
  <si>
    <t>BLACKSTAFF ROAD</t>
  </si>
  <si>
    <t>BT11 9DT</t>
  </si>
  <si>
    <t>ID 290742 DAC 196/15</t>
  </si>
  <si>
    <t>DAC 196/15 DETI Support to the Northern Ireland Energy and Manufacturing Advisory Group</t>
  </si>
  <si>
    <t>UNIVERSITY OF ULSTER</t>
  </si>
  <si>
    <t>Cromore Road</t>
  </si>
  <si>
    <t>BT52 1SA</t>
  </si>
  <si>
    <t>Below threshold, but in the spirit of Regulation 32 (2)(b)(i)</t>
  </si>
  <si>
    <t>ID 220943</t>
  </si>
  <si>
    <t>Northern Ireland Fishery Harbour Authority Kilkeel Slipway Hydraulic Cylinder Refurbishment</t>
  </si>
  <si>
    <t>RAMKO HYDRAULICS LTD</t>
  </si>
  <si>
    <t>63 Gortgonis Road</t>
  </si>
  <si>
    <t>BT71 4QG</t>
  </si>
  <si>
    <t>ID 245576</t>
  </si>
  <si>
    <t xml:space="preserve"> DEL NRC Supply and Delivery of Video Conferencing Hardware</t>
  </si>
  <si>
    <t>XMA LTD</t>
  </si>
  <si>
    <t>44 NOTTINGHAM SOUTH and WILFORD INDUSTRIAL ESTATE</t>
  </si>
  <si>
    <t>NOTTINGHAM</t>
  </si>
  <si>
    <t>NG11 7EP</t>
  </si>
  <si>
    <t>ID 231684</t>
  </si>
  <si>
    <t xml:space="preserve"> DEL/NRC - The Supply and Delivery of a Professional Stage PA System</t>
  </si>
  <si>
    <t>VISUAL SYSTEMS IRELAND LIMITED</t>
  </si>
  <si>
    <t>The Old Cottage</t>
  </si>
  <si>
    <t>PORTRUSH</t>
  </si>
  <si>
    <t>BT56 8PA</t>
  </si>
  <si>
    <t>ID 239077</t>
  </si>
  <si>
    <t xml:space="preserve"> AFBI - The Supply, Delivery and Installation of an integrated/compatible - Media Preparatory machine / Plate pourer and stacker / Ink Jet printer system</t>
  </si>
  <si>
    <t>PREMIER SCIENTIFIC LTD</t>
  </si>
  <si>
    <t>Unit 3 Scientific Ltd</t>
  </si>
  <si>
    <t>BT3 9LA</t>
  </si>
  <si>
    <t>ID 149328</t>
  </si>
  <si>
    <t xml:space="preserve">DEL - BMC - Provision of Occupational Health Services to NI Colleges </t>
  </si>
  <si>
    <t>OHRD LIMITED</t>
  </si>
  <si>
    <t>Princes House</t>
  </si>
  <si>
    <t>BT13FP</t>
  </si>
  <si>
    <t>ID 91439</t>
  </si>
  <si>
    <t>Victims and Survivors Service</t>
  </si>
  <si>
    <t>Victims and Survivors Service: Provision of Internal Audit Services Assignments - 91439</t>
  </si>
  <si>
    <t>ID 222945</t>
  </si>
  <si>
    <t>AFBI - Purchase of an Ion Exchange Chromatograph with Pulsed Amperometric Detection.</t>
  </si>
  <si>
    <t>THERMO ELECTRON MANUFACTURING LTD</t>
  </si>
  <si>
    <t>STAFFORD HOUSE</t>
  </si>
  <si>
    <t>HEMEL HEMPSTEAD</t>
  </si>
  <si>
    <t>HP2 7GE</t>
  </si>
  <si>
    <t>ID 238620</t>
  </si>
  <si>
    <t xml:space="preserve"> DEL BMC Provision of Firewall Support and Maintenance</t>
  </si>
  <si>
    <t>NOVOSCO LTD</t>
  </si>
  <si>
    <t>CONCOURSE BUILDING</t>
  </si>
  <si>
    <t>ID 237356</t>
  </si>
  <si>
    <t xml:space="preserve"> DE - Comhairle na Gaelscolaíochta - Provider of External Auditor Service and Supply of Published Accounts</t>
  </si>
  <si>
    <t>Goldblatt Mcguigan</t>
  </si>
  <si>
    <t>Alfred House, 19 Alfred Street</t>
  </si>
  <si>
    <t>BT2 8EQ</t>
  </si>
  <si>
    <t>ID 176067</t>
  </si>
  <si>
    <t xml:space="preserve"> DE/CnaG Appointment of a Provider for Support Services to the Irish Medium Pre-School Sector</t>
  </si>
  <si>
    <t>Collaborative Travel Management Services</t>
  </si>
  <si>
    <t>WORLD TRAVEL CENTRE LTD</t>
  </si>
  <si>
    <t>Murrays Exchange</t>
  </si>
  <si>
    <t>BT12 5DR</t>
  </si>
  <si>
    <t>ID 212528</t>
  </si>
  <si>
    <t>Collaboration - Supply of Liquefied Petroleum Gas (LPG) -DCC Energy Ltd</t>
  </si>
  <si>
    <t>DCC Energy Ltd</t>
  </si>
  <si>
    <t>Airport Road West, Belfast Harbour Estate</t>
  </si>
  <si>
    <t>ID 128159</t>
  </si>
  <si>
    <t>Collaboration - Supply of Liquefied Petroleum Gas (LPG) - CALOR GAS NORTHERN IRELAND LTD</t>
  </si>
  <si>
    <t>CALOR GAS NORTHERN IRELAND LTD</t>
  </si>
  <si>
    <t>AIRPORT ROAD WEST</t>
  </si>
  <si>
    <t>BT3 9EE</t>
  </si>
  <si>
    <t>ID 82170 DAC 104/15</t>
  </si>
  <si>
    <t xml:space="preserve"> DAC104/15 South West College: Smartscreen</t>
  </si>
  <si>
    <t>CITY &amp; GUILDS OF LONDON INSTITUTE</t>
  </si>
  <si>
    <t>1 Giltspur Street</t>
  </si>
  <si>
    <t>EC1A 9DD</t>
  </si>
  <si>
    <t>ID 304235 DAC 31/16</t>
  </si>
  <si>
    <t xml:space="preserve"> DAC 31/16 Public Sector Reform Programme</t>
  </si>
  <si>
    <t>ID 309884 DAC 52/16</t>
  </si>
  <si>
    <t>DAC 52/16 Cross-Cutting Reform Programme Support</t>
  </si>
  <si>
    <t>ID 282984</t>
  </si>
  <si>
    <t>DETI: Provision of Financial Audit Services – Connecting Europe Facility grant verification</t>
  </si>
  <si>
    <t>ID 260726</t>
  </si>
  <si>
    <t>[260726- SC1] - DARD - AFBI - Procurement of Two Automatic Isoperibol Calorimeters (ID 260726)</t>
  </si>
  <si>
    <t>SCIENTIFIC AND MEDICAL PRODUCTS LTD</t>
  </si>
  <si>
    <t>Unit B4, The Embankment Business Park</t>
  </si>
  <si>
    <t>STOCKPORT</t>
  </si>
  <si>
    <t>SK4 3GN</t>
  </si>
  <si>
    <t>ID 305898 DAC 195/15</t>
  </si>
  <si>
    <t>DAC 195/15 Provision of Tetra Digital Radio and Accessories</t>
  </si>
  <si>
    <t>MOTOROLA SOLUTIONS UK LIMITED</t>
  </si>
  <si>
    <t>Jays Close Viables Industrial Estate</t>
  </si>
  <si>
    <t>BASINGSTOKE</t>
  </si>
  <si>
    <t>RG22 4PD</t>
  </si>
  <si>
    <t>ID 306218 DAC 46/16</t>
  </si>
  <si>
    <t xml:space="preserve"> DAC 46/16 Development of Business Case and Event Appraisal for Commonwealth Youth Games</t>
  </si>
  <si>
    <t>ID 33322</t>
  </si>
  <si>
    <t>Tourism NI Appointment of an Advertising and Design Agency</t>
  </si>
  <si>
    <t>ID 204015</t>
  </si>
  <si>
    <t xml:space="preserve"> DFP/SEUPB: Development of a new SEUPB Website</t>
  </si>
  <si>
    <t>CLASSIC INFORMATICS LTD</t>
  </si>
  <si>
    <t>SUITE 115 DEVONSHIRE HOUSE</t>
  </si>
  <si>
    <t>BOREHAMWOOD</t>
  </si>
  <si>
    <t>WD6 1QQ</t>
  </si>
  <si>
    <t>ID 243898</t>
  </si>
  <si>
    <t xml:space="preserve"> DARD - THE SUPPLY AND DELIVERY OF A SIX WHEELED THINNING HARVESTER INCLUDING REPAIR AND SPARE PARTS</t>
  </si>
  <si>
    <t>JOHN DEERE FORESTRY LIMITED</t>
  </si>
  <si>
    <t>BALLYKNOCKEN</t>
  </si>
  <si>
    <t xml:space="preserve">GLENEALY </t>
  </si>
  <si>
    <t>ID 85445</t>
  </si>
  <si>
    <t xml:space="preserve"> North West Regional College - Provision of Catering and Vending Services</t>
  </si>
  <si>
    <t>OCS GROUP UK LIMITED</t>
  </si>
  <si>
    <t>Unit 38, Airways Industrial Estate</t>
  </si>
  <si>
    <t>Dublin 17</t>
  </si>
  <si>
    <t>ID 228490</t>
  </si>
  <si>
    <t>228490 - Supply of Unmetered Electricity</t>
  </si>
  <si>
    <t>LCC POWER LTD</t>
  </si>
  <si>
    <t>16 CHURCHTOWN ROAD</t>
  </si>
  <si>
    <t>BT80 9XD</t>
  </si>
  <si>
    <t>ID 230547</t>
  </si>
  <si>
    <t xml:space="preserve"> LPS 2020 – Options for Integrating Directorates</t>
  </si>
  <si>
    <t>237527 - Supply of Metered Electricity to Public Sector Buildings - Lot 9</t>
  </si>
  <si>
    <t>237527 - Supply of Metered Electricity to Public Sector Buildings - Lot 8</t>
  </si>
  <si>
    <t>237527 - Supply of Metered Electricity to Public Sector Buildings - Lot 7</t>
  </si>
  <si>
    <t>237527 - Supply of Metered Electricity to Public Sector Buildings - Lot 6</t>
  </si>
  <si>
    <t>237527 - Supply of Metered Electricity to Public Sector Buildings - Lot 5</t>
  </si>
  <si>
    <t>237527 - Supply of Metered Electricity to Public Sector Buildings - Lot 4</t>
  </si>
  <si>
    <t>237527 - Supply of Metered Electricity to Public Sector Buildings - Lot 3</t>
  </si>
  <si>
    <t>237527 - Supply of Metered Electricity to Public Sector Buildings - Lot 2</t>
  </si>
  <si>
    <t>237527 - Supply of Metered Electricity to Public Sector Buildings - Lot 1</t>
  </si>
  <si>
    <t>ID 310690</t>
  </si>
  <si>
    <t>[310690- SC1] - DARD - AFBI - Procurement of Twin Tower Four Electrode Auto-titration unit with Dosimats (ID 310690)</t>
  </si>
  <si>
    <t>METROHM UK LIMITED</t>
  </si>
  <si>
    <t>Unit 17, Metrohm House</t>
  </si>
  <si>
    <t>RUNCORN</t>
  </si>
  <si>
    <t>WA7 1LZ</t>
  </si>
  <si>
    <t>ID 309660 DAC 17/16</t>
  </si>
  <si>
    <t xml:space="preserve"> DAC 17/16 - DARD - Rural Community Development Support Service Programme - Additional Support</t>
  </si>
  <si>
    <t>COOKSTOWN AND WESTERN SHORES AREA NETWORK</t>
  </si>
  <si>
    <t>2 Hillhead</t>
  </si>
  <si>
    <t>BT71 5HY</t>
  </si>
  <si>
    <t>ID 198258</t>
  </si>
  <si>
    <t xml:space="preserve"> DETI - Intertrade Ireland - Tender for Media Monitor Services Provider</t>
  </si>
  <si>
    <t>ID 295954</t>
  </si>
  <si>
    <t>[295954- SC1] - ID 295954 DETI - Health Innovation and Life Sciences (HILS) Hub for Northern Ireland</t>
  </si>
  <si>
    <t>332125 CCEA – Supply and Delivery of 1No Electric Van</t>
  </si>
  <si>
    <t>ID 177016</t>
  </si>
  <si>
    <t xml:space="preserve"> DARD - Northern Ireland Rural Network Support Unit</t>
  </si>
  <si>
    <t>ID 334046 DAC 65/16</t>
  </si>
  <si>
    <t xml:space="preserve"> DAC 65/16 - Evaluation of the Circuit of Ireland</t>
  </si>
  <si>
    <t>ID 220591</t>
  </si>
  <si>
    <t xml:space="preserve"> DSD - Lagan Weir Cycle and Pedestrian Bridge Cleaning Contract.</t>
  </si>
  <si>
    <t>CUAN MARINE SERVICES LIMITED</t>
  </si>
  <si>
    <t>200A Shore Road</t>
  </si>
  <si>
    <t>NEWTOWNARDS</t>
  </si>
  <si>
    <t>BT22 1LA</t>
  </si>
  <si>
    <t>ID 237712 DAC 191/15</t>
  </si>
  <si>
    <t xml:space="preserve"> DAC 191/15: Quantifying and Maximising Northern Ireland Film Tourism</t>
  </si>
  <si>
    <t>OLSBERG / SPI LIMITED</t>
  </si>
  <si>
    <t>3-8 Bolsover Street</t>
  </si>
  <si>
    <t>W1W 6AB</t>
  </si>
  <si>
    <t>ID 185248</t>
  </si>
  <si>
    <t xml:space="preserve"> Invest NI – Provision of Trade Advisory Services (TAS) in Asia Pacific</t>
  </si>
  <si>
    <t>FOLEY AND ASSOCIATES PTY LTD</t>
  </si>
  <si>
    <t>Suite 48, Level 9, 88 Pitt Street</t>
  </si>
  <si>
    <t>SYDNEY</t>
  </si>
  <si>
    <t>2000</t>
  </si>
  <si>
    <t>Invest NI – Provision of Trade Advisory Services (TAS) in Asia Pacific</t>
  </si>
  <si>
    <t>ORISSA INTERNATIONAL PTE. LTD.</t>
  </si>
  <si>
    <t>1003 BUKIT MERAH CENTRAL #05-06</t>
  </si>
  <si>
    <t>Singapore</t>
  </si>
  <si>
    <t>159836</t>
  </si>
  <si>
    <t>ID 115496</t>
  </si>
  <si>
    <t>Northern Ireland Screen - Design and Print Service</t>
  </si>
  <si>
    <t>HIJUMP</t>
  </si>
  <si>
    <t>31 LIME GROVE</t>
  </si>
  <si>
    <t>TWICKENHAM</t>
  </si>
  <si>
    <t>TW1 1EL</t>
  </si>
  <si>
    <t>P20535 Contract for the provision of motor vehicle insurance for the NI public sector fleet</t>
  </si>
  <si>
    <t>RSA NORTHERN IRELAND INSURANCE LTD</t>
  </si>
  <si>
    <t>Law Society House</t>
  </si>
  <si>
    <t>BT1 3GN</t>
  </si>
  <si>
    <t>ID 61491</t>
  </si>
  <si>
    <t>[61491- SC1] - DEL – NWRC - Supply and delivery of Timber Products</t>
  </si>
  <si>
    <t>ROBERT KEYS &amp; COMPANY LTD</t>
  </si>
  <si>
    <t>15 Bay Road</t>
  </si>
  <si>
    <t>BT48 7SH</t>
  </si>
  <si>
    <t>Northern Health &amp; Social Care Trust</t>
  </si>
  <si>
    <t>Northern Trust - Asbestos Awareness Training (DAC)</t>
  </si>
  <si>
    <t>Unknown</t>
  </si>
  <si>
    <t>Precision Group</t>
  </si>
  <si>
    <t>Unit 45, City Business Park</t>
  </si>
  <si>
    <t>BT17 9HL</t>
  </si>
  <si>
    <t>In the public interest</t>
  </si>
  <si>
    <t>Health Projects</t>
  </si>
  <si>
    <t>Belfast Health &amp; Social Care Trust</t>
  </si>
  <si>
    <t>Belfast Trust - Electrical Aids &amp; Adaptations in Domestic Housing</t>
  </si>
  <si>
    <t>Jamieson Electrical Technologies (J.E.T) Limited</t>
  </si>
  <si>
    <t>91 Sicily Park</t>
  </si>
  <si>
    <t>BT10 0AP</t>
  </si>
  <si>
    <t>BHSCT Framework for Mechanical/Plumbing Maintenance &amp; Minor Installation Works</t>
  </si>
  <si>
    <t>Maurice Stevenson Ltd</t>
  </si>
  <si>
    <t>Unit 32 Annesborough Industrial Estate</t>
  </si>
  <si>
    <t>BT67 9JD</t>
  </si>
  <si>
    <t>Michael Nugent Ltd</t>
  </si>
  <si>
    <t>2 Tandragee Road</t>
  </si>
  <si>
    <t>POMEROY</t>
  </si>
  <si>
    <t>BT70 3DS</t>
  </si>
  <si>
    <t>WJM Building Services Ltd</t>
  </si>
  <si>
    <t>574 - 576 Ballysillan Road</t>
  </si>
  <si>
    <t>BT14 6RN</t>
  </si>
  <si>
    <t>ID 344524 DAC 62/16</t>
  </si>
  <si>
    <t xml:space="preserve">DSD - Mitigating Measures - Drafting legislation </t>
  </si>
  <si>
    <t>Withheld (personal data)</t>
  </si>
  <si>
    <t xml:space="preserve">ID 328741 DAC 36/16 </t>
  </si>
  <si>
    <t>NITB Development of an Economic Forecasting Model for Northern Ireland Tourism</t>
  </si>
  <si>
    <t>Oxford Economics Ltd</t>
  </si>
  <si>
    <t>Oxford Economic Forecasting</t>
  </si>
  <si>
    <t>OXFORD</t>
  </si>
  <si>
    <t>OX1 1HB</t>
  </si>
  <si>
    <t>ID 223170</t>
  </si>
  <si>
    <t>DOE – Access to Pension Scheme Legislative Database</t>
  </si>
  <si>
    <t>WILMINGTON PUBLISHIN &amp;am; INFORMATION LTD</t>
  </si>
  <si>
    <t>6-14 UNDERWOOD STREET</t>
  </si>
  <si>
    <t>N1 7JQ</t>
  </si>
  <si>
    <t>ID 275750</t>
  </si>
  <si>
    <t xml:space="preserve"> DSD – Consultancy to Carry Out a Gambling Prevalence Survey in Northern Ireland</t>
  </si>
  <si>
    <t>ID 342996  DAC 27/16</t>
  </si>
  <si>
    <t xml:space="preserve"> DE - Purchase of RM Education databases 2015 (Key Stage 4 (GCSE and equivalent) and post-16 (A-level and equivalent) qualifications)</t>
  </si>
  <si>
    <t>RM Education Ltd</t>
  </si>
  <si>
    <t>140 Eastern Avenue, Milton Park</t>
  </si>
  <si>
    <t>ABINGDON</t>
  </si>
  <si>
    <t>OX14 4SB</t>
  </si>
  <si>
    <t>ID 123894</t>
  </si>
  <si>
    <t xml:space="preserve"> DARD - Supply and Delivery of Brucellosis Blood Sampling Kits</t>
  </si>
  <si>
    <t>DGP INTELSIUS LTD</t>
  </si>
  <si>
    <t>1 Harrier Court, Airfield Business Park</t>
  </si>
  <si>
    <t>York</t>
  </si>
  <si>
    <t>YO41 4EA</t>
  </si>
  <si>
    <t>ID 136629  DAC142/15</t>
  </si>
  <si>
    <t>DETI - Invest NI - eLearning Solution</t>
  </si>
  <si>
    <t>Skillsoft UK Ltd</t>
  </si>
  <si>
    <t>Compass House, 207-215 London Road</t>
  </si>
  <si>
    <t>Camberley</t>
  </si>
  <si>
    <t>GU15 3EY</t>
  </si>
  <si>
    <t>ID 272312</t>
  </si>
  <si>
    <t xml:space="preserve"> Pan Goverment Collaborative Arrangement - Copier Paper - Secondary competition for period 01/07/2016 - 31/12/2016</t>
  </si>
  <si>
    <t>ANTALIS LTD</t>
  </si>
  <si>
    <t>Gateway House</t>
  </si>
  <si>
    <t>COALVILLE</t>
  </si>
  <si>
    <t>LE67 1LE</t>
  </si>
  <si>
    <t>ID 280239</t>
  </si>
  <si>
    <t>DETI: Design, Management and Delivery of a Social Economy Work Programme 2016-2019</t>
  </si>
  <si>
    <t>Business In The Community</t>
  </si>
  <si>
    <t>BT5 4HD</t>
  </si>
  <si>
    <t xml:space="preserve">ID 355135 DAC 66/16 </t>
  </si>
  <si>
    <t>DRD - Integration of UKPMS and CMS with existing RMCS - Pavement Management System and Claims Management System</t>
  </si>
  <si>
    <t>W.D.M.LIMITED</t>
  </si>
  <si>
    <t>Staple Hill House</t>
  </si>
  <si>
    <t>Bristol</t>
  </si>
  <si>
    <t>BS16 5LT</t>
  </si>
  <si>
    <t>ID 57947</t>
  </si>
  <si>
    <t xml:space="preserve"> DSD – Operational Services Associated with Management and Maintenance of the Lagan Weir, the River Lagan and associated Facilities</t>
  </si>
  <si>
    <t>ID 287870</t>
  </si>
  <si>
    <t>[287870- SC1] - NICCY Recruitment of Internal Auditors for</t>
  </si>
  <si>
    <t>ID 346229</t>
  </si>
  <si>
    <t xml:space="preserve"> DOE / NIEA Research Project to Assess the Implications of Sand Extraction on Lough Neagh and Lough Beg SPA and Lough Neagh Ramsar Site </t>
  </si>
  <si>
    <t>APEM LTD</t>
  </si>
  <si>
    <t>Riverview</t>
  </si>
  <si>
    <t>NICCY Recruitment of Internal Auditors for</t>
  </si>
  <si>
    <t>Horwath House</t>
  </si>
  <si>
    <t>BT1 1QD</t>
  </si>
  <si>
    <t>ID 254279</t>
  </si>
  <si>
    <t xml:space="preserve"> DSD: Analysis of the Living over the Shops Scheme: Analysis of need and demand.</t>
  </si>
  <si>
    <t>ID 339173 DAC 68/18</t>
  </si>
  <si>
    <t>DEL Evaluation of United Youth Project</t>
  </si>
  <si>
    <t>CENTRE FOR EFFECTIVE SERVICES</t>
  </si>
  <si>
    <t>Forestview, Purdys Lane</t>
  </si>
  <si>
    <t>BT8 7AR</t>
  </si>
  <si>
    <t>Belfast Trust - MTC Framework Agreement for installation of grabrails, handrails and associated access improvement</t>
  </si>
  <si>
    <t>John Doherty Contracts (NI) Ltd</t>
  </si>
  <si>
    <t>Banbridge Enterprise Centre, Scarva Road Industrial Estate</t>
  </si>
  <si>
    <t>BT32 3QD</t>
  </si>
  <si>
    <t>P9043</t>
  </si>
  <si>
    <t>P9043 - Contract for the provision of a Northern Ireland Food Animal Information System</t>
  </si>
  <si>
    <t>AMT-SYBEX</t>
  </si>
  <si>
    <t>The Spirella Building, Bridge Road</t>
  </si>
  <si>
    <t>Letchworth Garden City</t>
  </si>
  <si>
    <t>SG6 4ET</t>
  </si>
  <si>
    <t>ID 191811</t>
  </si>
  <si>
    <t>The Supply, Installation and Cleaning of Window Blinds and Curtains for Office Accommodation for the Northern Ireland Civil Service</t>
  </si>
  <si>
    <t>APEX BLINDS LIMITED</t>
  </si>
  <si>
    <t>16 Kitchen Hill</t>
  </si>
  <si>
    <t>Lurgan</t>
  </si>
  <si>
    <t>BT66 6AZ</t>
  </si>
  <si>
    <t>ID 268565</t>
  </si>
  <si>
    <t xml:space="preserve"> Courier Service to include the transportation of Dangerous/Hazardous Goods</t>
  </si>
  <si>
    <t>DX House</t>
  </si>
  <si>
    <t>IVER</t>
  </si>
  <si>
    <t>SL0 9JQ</t>
  </si>
  <si>
    <t xml:space="preserve">ID 339330 </t>
  </si>
  <si>
    <t>Collection and Delivery of EU Referendum Poll Cards 2016</t>
  </si>
  <si>
    <t>ROYAL MAIL GROUP LTD</t>
  </si>
  <si>
    <t>100 VICTORIA EMBANKMENT</t>
  </si>
  <si>
    <t>EC4Y 0HQ</t>
  </si>
  <si>
    <t>This procurement is for the collection of EU Referendum Poll Cards and delivery to the Electorate of Northern Ireland. [Framework Value £319714]</t>
  </si>
  <si>
    <t>ID 339330</t>
  </si>
  <si>
    <t>[339330- SC1] - Collection and Delivery of EU Referendum Poll Cards 2016</t>
  </si>
  <si>
    <t xml:space="preserve">ID 268565 </t>
  </si>
  <si>
    <t>[268565- SC1] - CFT 268565 Courier Service to include the transportation of Dangerous/Hazardous Goods</t>
  </si>
  <si>
    <t>[191811- SC1] - The Supply, Installation and Cleaning of Window Blinds and Curtains for Office Accommodation for the Northern Ireland Civil Service</t>
  </si>
  <si>
    <t>Belfast Trust - MTC Call Off - Critical Care Building; Installation of new supplies to nurse call system on levels 2, 3 and 4. Installation of new supplies on level 0&amp;1, sub-main switchboard installation, 8No. Autochangeover units and PowerBar modifications as per pricing documents provided for Critical Care Post Contract Works "Package F" and "QNU0.005".</t>
  </si>
  <si>
    <t>Graham Facilities Management</t>
  </si>
  <si>
    <t>101 Airport Road West</t>
  </si>
  <si>
    <t>ID 318494</t>
  </si>
  <si>
    <t xml:space="preserve"> DETI/Invest NI:Provision of a Leadership Coaching Services - Core element of the Leader Programme</t>
  </si>
  <si>
    <t>WILSON SLOAN CONSULTING LTD</t>
  </si>
  <si>
    <t>6 CAIRNBURN GRANGE</t>
  </si>
  <si>
    <t>BT4 2TA</t>
  </si>
  <si>
    <t>350218 DCAL - Ulster Scots Agency  – Supply and Delivery of 1No Van</t>
  </si>
  <si>
    <t>Volkswagen Group United Kingdom Ltd</t>
  </si>
  <si>
    <t>Yeomans Drive, Blakelands</t>
  </si>
  <si>
    <t>MILTON KEYNES</t>
  </si>
  <si>
    <t>MK14 5AN</t>
  </si>
  <si>
    <t>CPDC-100</t>
  </si>
  <si>
    <t>DARD - Flood Risk Management Investment Strategy</t>
  </si>
  <si>
    <t>Atkins Ltd</t>
  </si>
  <si>
    <t>71 Old Channel Road</t>
  </si>
  <si>
    <t>BT3 9DE</t>
  </si>
  <si>
    <t>Construction Division</t>
  </si>
  <si>
    <t>CPDC-28</t>
  </si>
  <si>
    <t>DENI - Appointment of Integrated Design Team for Lismore Comprehensive School, Craigavon</t>
  </si>
  <si>
    <t>McAdam Design Ltd</t>
  </si>
  <si>
    <t>Unit 1C 
Castlereagh Business Park
478 Castlereagh Road</t>
  </si>
  <si>
    <t>BT5 6BQ</t>
  </si>
  <si>
    <t>ID 288142</t>
  </si>
  <si>
    <t>AFBI – Supply, Delivery and Installation of Sheep Feed and Water Intake and Behaviour Monitoring Equipment</t>
  </si>
  <si>
    <t>Biocontrol AS</t>
  </si>
  <si>
    <t>Grimstad Gård</t>
  </si>
  <si>
    <t>Rakkestad</t>
  </si>
  <si>
    <t>1890</t>
  </si>
  <si>
    <t>ID 368619 - DAC 81/16</t>
  </si>
  <si>
    <t>DCAL/SportsNI: Edge 10 Software</t>
  </si>
  <si>
    <t>EDGE10 (UK) LIMITED</t>
  </si>
  <si>
    <t>2ND FLOOR</t>
  </si>
  <si>
    <t>SW1Y 4AR</t>
  </si>
  <si>
    <t xml:space="preserve">ID 361370 DAC 89/16 </t>
  </si>
  <si>
    <t xml:space="preserve"> Invest NI - Design and Construction of NI Group Exhibition Stand at BIO 2016 </t>
  </si>
  <si>
    <t>JNM EXHIBITION SERVICES LIMITED</t>
  </si>
  <si>
    <t>Unit 3 Becklands Close</t>
  </si>
  <si>
    <t>YO51 9LS</t>
  </si>
  <si>
    <t>363441 - DARD - Cafre – Supply and Delivery of 2 No Double cab Pickups</t>
  </si>
  <si>
    <t>ID 106193</t>
  </si>
  <si>
    <t xml:space="preserve"> Southern Regional College - Collaborative Travel Management Services </t>
  </si>
  <si>
    <t>Northern Trust - Installation, storage and removal of through floor lifts (DAC)</t>
  </si>
  <si>
    <t>Pollock Lifts</t>
  </si>
  <si>
    <t>1 Sloefield Drive, Trooperslane Industrial Estate</t>
  </si>
  <si>
    <t>CARRICKFERGUS</t>
  </si>
  <si>
    <t>BT38 8GX</t>
  </si>
  <si>
    <t>Northern Trust - Installation, storage and removal of stair lifts (DAC)</t>
  </si>
  <si>
    <t>Northern Trust - Installation, storage and removal of overhead tracking hoists (DAC)</t>
  </si>
  <si>
    <t>Evolution Healthcare</t>
  </si>
  <si>
    <t>Unit 62, Dungannon Enterprise Centre, 2 Coalisland Road</t>
  </si>
  <si>
    <t>BT71 6JT</t>
  </si>
  <si>
    <t xml:space="preserve">Belfast Trust - MTC Call Off - Critical Care Building - Post Contract Works Package A02. Installation of new 3 port &amp; DPC valves on sealed water systems and modifications to anti-stagnation strategy as per Nugent Quotation Q00086. Works to be carried out in line with MTC framework agreement with BHSCT. </t>
  </si>
  <si>
    <t>Belfast Trust - MTC Call Off - Critical Care Building - Post Contract Works Package C&amp;D. Various Works to levels 3, 4, 5, 6 as detailed in design information froom/WYG/RPS. Carry out building works including the management of all associated M&amp;E works. Works to be carried out in line with MTC framework with BHSCT.</t>
  </si>
  <si>
    <t>Killowen Contracts Ltd</t>
  </si>
  <si>
    <t>35 Bridge Road</t>
  </si>
  <si>
    <t>BT34 3QT</t>
  </si>
  <si>
    <t>Belfast Trust - MTC Call Off - Critical Care Building - Post Contract Works Package C&amp;D. Various Electrical Works to levels 3, 4, 5 &amp; 6 as detailed in design information from Aecom/WYG/RPS. Coordination with building contractor and  works to be carried out in line with MTC framework with BHSCT.</t>
  </si>
  <si>
    <t>ID 322694</t>
  </si>
  <si>
    <t xml:space="preserve"> DSD - Independent Report on the Social Return on Investment of the Benefit Uptake Programme</t>
  </si>
  <si>
    <t>ID 260614</t>
  </si>
  <si>
    <t xml:space="preserve"> Developement of economic appraisal to inform the review of the Housing Fitness Standard</t>
  </si>
  <si>
    <t>ID 349541</t>
  </si>
  <si>
    <t xml:space="preserve"> DARD - Rural Development Programme related training for non DARD staff</t>
  </si>
  <si>
    <t>Western Health &amp; Social Care Trust</t>
  </si>
  <si>
    <t>Western Trust - Development of Admin Space, Admin Building, Altnagelvin Hospital</t>
  </si>
  <si>
    <t>Active Maintenance Solutions</t>
  </si>
  <si>
    <t>Unit 3, Springtown Road</t>
  </si>
  <si>
    <t>BT48 0LY</t>
  </si>
  <si>
    <t>CPDC-68</t>
  </si>
  <si>
    <t>DAERA - Killynure Armco Culvert Feasibility Study</t>
  </si>
  <si>
    <t xml:space="preserve">Belfast Trust - MTC Call Off - Essential Fire Code Compliance - Install 61 off Fire &amp; Smoke Dampers into the supply &amp; extract ventilation ductwork in the ICU, HDU &amp; Recovery wards of the BCH Tower. </t>
  </si>
  <si>
    <t>Belfast Trust - MTC Call Off - Install and commission a 40kVA UPS unit in the basement of the BCH Tower and 3 x 10kVA IPS units into the IPS room (all as per MTC rates and LM Services quote BHQ00140)</t>
  </si>
  <si>
    <t>LM Electrical</t>
  </si>
  <si>
    <t>18 Old Saintfield Road</t>
  </si>
  <si>
    <t>BT8 8EY</t>
  </si>
  <si>
    <t>Belfast Trust - MTC Call Off - Installation of Staff attack system within Level 2 Critical Care Building to replace existing PinPoint System on point for point basis. New system to be compatible with current hospital maintenance provider, Radio Contact. Works to include 2No. psychiatric evaluation rooms within Ward 2F</t>
  </si>
  <si>
    <t>Belfast Trust - RVH Critical Care Unit - Additional Works ITT</t>
  </si>
  <si>
    <t>Belfast Trust - RVH Critical Care Unit Additional Works Aidan Smyth (CPD Health Projects managed scheme)</t>
  </si>
  <si>
    <t>ID 288093</t>
  </si>
  <si>
    <t xml:space="preserve"> DFP/IFI - Auditing services</t>
  </si>
  <si>
    <t xml:space="preserve">Belfast Trust - MTC Call Off - Please carry out repairs to both BCH BH1 &amp; BH2 to bring back into operation. Specialist elements to be completed using Water Hygiene Contract. </t>
  </si>
  <si>
    <t>Southern Health &amp; Social Care Trust</t>
  </si>
  <si>
    <t>Southern Trust - Lurgan Hospital - Demolition and Roofing Work</t>
  </si>
  <si>
    <t>Down Developments Ltd</t>
  </si>
  <si>
    <t>Unit 5 Portadown Road Quarry Business Park</t>
  </si>
  <si>
    <t>BT66 8QF</t>
  </si>
  <si>
    <t>ID 398996</t>
  </si>
  <si>
    <t>[398996- SC1] - DAC 93/16 ID 398996 DETI TourismNI Development of Business Case for a NI Event</t>
  </si>
  <si>
    <t>Belfast Trust - MTC Call Off - Dorothy Gardiner:- Carry out resurfacing work to carpark, to include new line marking as per drawing provided. All as per BTM 841</t>
  </si>
  <si>
    <t>H&amp;J Martin Ltd</t>
  </si>
  <si>
    <t>ROSEMOUNT HOUSE</t>
  </si>
  <si>
    <t>BT3 9HA</t>
  </si>
  <si>
    <t>Belfast Trust Royal Hospital Site - Spine Road - Services Duct Crossing</t>
  </si>
  <si>
    <t>M P Coleman Ltd</t>
  </si>
  <si>
    <t>Brigh Quarry</t>
  </si>
  <si>
    <t>BT71 5JP</t>
  </si>
  <si>
    <t>CPDC-109</t>
  </si>
  <si>
    <t>DAERA - Linen Green, Moygashel Feasibility Study</t>
  </si>
  <si>
    <t>AECOM Infrastructure &amp; Environment UK Ltd</t>
  </si>
  <si>
    <t>Beechill House
40 Beechill Road</t>
  </si>
  <si>
    <t>BT8 7RP</t>
  </si>
  <si>
    <t>CPDC-45</t>
  </si>
  <si>
    <t>NI Fisheries and Harbour Authority - Framework 2015</t>
  </si>
  <si>
    <t>Ove Arup &amp; Partners International Ltd</t>
  </si>
  <si>
    <t>The Linenhall
32-38 Linenhall Street</t>
  </si>
  <si>
    <t>BT2 8BG</t>
  </si>
  <si>
    <t>ID 297284</t>
  </si>
  <si>
    <t xml:space="preserve"> DETI / Invest NI - Design for Business Support Service</t>
  </si>
  <si>
    <t>ID 28090 DAC 53/16</t>
  </si>
  <si>
    <t>DARD- CAFRE - Unit-e Student Tracking and Recording System</t>
  </si>
  <si>
    <t>ID 258627</t>
  </si>
  <si>
    <t xml:space="preserve"> DRD:Active School Travel</t>
  </si>
  <si>
    <t>SUSTRANS LIMITED</t>
  </si>
  <si>
    <t>2 CATHEDRAL SQUARE</t>
  </si>
  <si>
    <t>BS1 5DD</t>
  </si>
  <si>
    <t>ID 365699</t>
  </si>
  <si>
    <t xml:space="preserve"> DARD - Technical Consultancy Support - Secondary Competition of the CCS Constultancy One Framework RM1502 Lot 1</t>
  </si>
  <si>
    <t>Deloitte AC No. 2 - Not in use</t>
  </si>
  <si>
    <t xml:space="preserve">19 Bedford Street </t>
  </si>
  <si>
    <t>BT2 7EJ</t>
  </si>
  <si>
    <t>ID 288052</t>
  </si>
  <si>
    <t>[288052- SC1] - DFP/ IFI - Accountancy services</t>
  </si>
  <si>
    <t>CPDC-105</t>
  </si>
  <si>
    <t>DE - Methodist College - A Block / School House</t>
  </si>
  <si>
    <t>Hamilton Architects</t>
  </si>
  <si>
    <t>Hamilton House
3 Joy Street</t>
  </si>
  <si>
    <t>BT2 8LE</t>
  </si>
  <si>
    <t>Southern Trust - Framework for Consultancy Services in Connection with Minor Works Schemes with a Value up to One Million Pounds - Craigavon Area Hospital Site</t>
  </si>
  <si>
    <t>Knox &amp; Clayton LLP</t>
  </si>
  <si>
    <t>2A Wallace Avenue</t>
  </si>
  <si>
    <t>BT27 4AA</t>
  </si>
  <si>
    <t>Western Trust - Framework for Consultancy Services in Connection with Minor Works Schemes with a Value up to One Million Pounds - Northern Sector (excluding Altnagelvin Area Hospital Site)</t>
  </si>
  <si>
    <t>Povall Worthington Ltd</t>
  </si>
  <si>
    <t>Unit 1, 405 Holywood Road</t>
  </si>
  <si>
    <t>Southern Trust - Framework for Consultancy Services in Connection with Minor Works Schemes with a Value up to One Million Pounds - Daisy Hill Hospital Site</t>
  </si>
  <si>
    <t>Teague and Sally Ltd.</t>
  </si>
  <si>
    <t>3A Killycolp Road, Cookstown</t>
  </si>
  <si>
    <t>BT80 9AD</t>
  </si>
  <si>
    <t>Southern Trust - Framework for Consultancy Services in Connection with Minor Works Schemes with a Value up to One Million Pounds - Trustwide facilities excluding Craigavon Area Hospital Site and Daisy Hill Hospital Site</t>
  </si>
  <si>
    <t>Milligan Reside Larkin Ltd</t>
  </si>
  <si>
    <t>M R L House</t>
  </si>
  <si>
    <t>BT35 6DN</t>
  </si>
  <si>
    <t>South Eastern Health &amp; Social Care Trust</t>
  </si>
  <si>
    <t>South Eastern Trust - Framework for Consultancy Services in Connection with Minor Works Schemes with a Value up to One Million Pounds - Ulster Hospital Dundonald Site and Community</t>
  </si>
  <si>
    <t>Whittaker &amp; Watt Architects Ltd</t>
  </si>
  <si>
    <t>Glencairn Buildings, 379 Antrim Road, Newtownabbey,</t>
  </si>
  <si>
    <t>BT36 5EB</t>
  </si>
  <si>
    <t>Northern Trust - Framework for Consultancy Services in Connection with Minor Works Schemes with a Value up to One Million Pounds - Southern Sector</t>
  </si>
  <si>
    <t>RPP Architects Ltd</t>
  </si>
  <si>
    <t>155-157 Donegall Pass</t>
  </si>
  <si>
    <t>BT7 1DT</t>
  </si>
  <si>
    <t>Northern Trust - Framework for Consultancy Services in Connection with Minor Works Schemes with a Value up to One Million Pounds - Antrim Area Hospital Site</t>
  </si>
  <si>
    <t>Samuel Stevenson &amp; Sons Ltd</t>
  </si>
  <si>
    <t>4 Greenwood Avenue</t>
  </si>
  <si>
    <t>BT4 3HR</t>
  </si>
  <si>
    <t>South Eastern Trust - Framework for Consultancy Services in Connection with Minor Works Schemes with a Value up to One Million Pounds - Lagan Valley Hospital Site and Community</t>
  </si>
  <si>
    <t>JCP Consulting Ltd</t>
  </si>
  <si>
    <t>Lomond House</t>
  </si>
  <si>
    <t>BT4 3BD</t>
  </si>
  <si>
    <t>South Eastern Trust - Framework for Consultancy Services in Connection with Minor Works Schemes with a Value up to One Million Pounds - Downe Hospital Site and Community</t>
  </si>
  <si>
    <t>Hamilton Architects LLP</t>
  </si>
  <si>
    <t>3 Joy Street</t>
  </si>
  <si>
    <t>Northern Trust - Framework for Consultancy Services in Connection with Minor Works Schemes with a Value up to One Million Pounds - Northern Sector</t>
  </si>
  <si>
    <t>Hall Black Douglas Ltd</t>
  </si>
  <si>
    <t>152 Albertbridge Road</t>
  </si>
  <si>
    <t>BT5 4GS</t>
  </si>
  <si>
    <t>Western Trust - Framework for Consultancy Services in Connection with Minor Works Schemes with a Value up to One Million Pounds - Altnagelvin Area Hospital Site</t>
  </si>
  <si>
    <t>Harry Rolston Architect Ltd</t>
  </si>
  <si>
    <t>49 Lisleen Road</t>
  </si>
  <si>
    <t>BT5 7SU</t>
  </si>
  <si>
    <t>Northern Ireland Ambulance Service</t>
  </si>
  <si>
    <t>Northern Ireland Ambulance Service - Framework for Consultancy Services in Connection with Minor Works Schemes with a Value up to One Million Pounds - Trustwide</t>
  </si>
  <si>
    <t>GM Design Associates Ltd</t>
  </si>
  <si>
    <t>22 Lodge Road</t>
  </si>
  <si>
    <t>BT52 1NB</t>
  </si>
  <si>
    <t>Western Trust - Framework for Consultancy Services in Connection with Minor Works Schemes with a Value up to One Million Pounds - Southern Sector</t>
  </si>
  <si>
    <t>6-8 Greencoat Place</t>
  </si>
  <si>
    <t>SW1P 1PL</t>
  </si>
  <si>
    <t>Belfast Trust - Installations, service and maintenance and call-out repairs to stair lifts</t>
  </si>
  <si>
    <t>Olympic Lifts</t>
  </si>
  <si>
    <t>Olympic House, 2 Lissue Walk</t>
  </si>
  <si>
    <t>BT28 2LU</t>
  </si>
  <si>
    <t>ID 348876</t>
  </si>
  <si>
    <t xml:space="preserve"> DETI- Consumer Council for Northern Ireland - Provision of Certificaiton Services for the Customer Service Excellence Standard</t>
  </si>
  <si>
    <t>G4S Assessment Services (Uk) Ltd</t>
  </si>
  <si>
    <t>Carlton House</t>
  </si>
  <si>
    <t>WORKSOP</t>
  </si>
  <si>
    <t>S81 7QF</t>
  </si>
  <si>
    <t>ID 360598</t>
  </si>
  <si>
    <t xml:space="preserve"> DSD: Post ALP Incentive Implementation Review</t>
  </si>
  <si>
    <t>THREE DRAGONS (LC) LIMITED</t>
  </si>
  <si>
    <t>Goss House 26 High Street</t>
  </si>
  <si>
    <t>STREET</t>
  </si>
  <si>
    <t>BA16 0EB</t>
  </si>
  <si>
    <t>Belfast Trust - MTC Call Off - Please carry out roofing repairs to Knockbracken dining hall as per quote to ensure integrity from leaks.</t>
  </si>
  <si>
    <t>ID 388360</t>
  </si>
  <si>
    <t xml:space="preserve"> DfE - The evaluation of Tourism NI’s 2016/17 Events Fund</t>
  </si>
  <si>
    <t>ID 342221</t>
  </si>
  <si>
    <t xml:space="preserve"> DHSSPS - SAS Statistical Software</t>
  </si>
  <si>
    <t>SAS INSTITUTE LTD</t>
  </si>
  <si>
    <t>50 NORTHUMBERLAND ROAD</t>
  </si>
  <si>
    <t>ID 329524 DAC 198/15</t>
  </si>
  <si>
    <t xml:space="preserve">  -Tourism NI - Silverpop Training and Configuration</t>
  </si>
  <si>
    <t>INTERNATIONAL BUSINESS MACHINES LIMITED</t>
  </si>
  <si>
    <t>PO BOX 41</t>
  </si>
  <si>
    <t>PORTSMOUTH</t>
  </si>
  <si>
    <t>PO6 3AU</t>
  </si>
  <si>
    <t>CPDC-103</t>
  </si>
  <si>
    <t>DE - Supervisor and Clerk of Works for Five DE Projects</t>
  </si>
  <si>
    <t>ID 357468</t>
  </si>
  <si>
    <t xml:space="preserve"> Department for Infrastructure (DfI) - Printing, Storage and delivery of the Road Safety Teaching Aid Calendar</t>
  </si>
  <si>
    <t>ID 335086</t>
  </si>
  <si>
    <t xml:space="preserve"> DSD - DfC - Intermediary Funding Body for the Volunteering Small Grants Programme</t>
  </si>
  <si>
    <t>Limavady Community Development Initiative</t>
  </si>
  <si>
    <t>24D Benevenagh Drive</t>
  </si>
  <si>
    <t>Limavady</t>
  </si>
  <si>
    <t>BT49 0AQ</t>
  </si>
  <si>
    <t xml:space="preserve">ID 439141 DAC 113/16 </t>
  </si>
  <si>
    <t xml:space="preserve"> Purchase of 40 Tellus GPS Tracking Collars for use on the TVR wildlife intervention research project.</t>
  </si>
  <si>
    <t>Followit Lindesberg AB</t>
  </si>
  <si>
    <t>Bandygatan 2</t>
  </si>
  <si>
    <t>Lindesberg</t>
  </si>
  <si>
    <t>71134</t>
  </si>
  <si>
    <t>Western Trust - Scroggy Road Childrens Home Fencing (DAC)</t>
  </si>
  <si>
    <t>William Nutt</t>
  </si>
  <si>
    <t>WITHHELD</t>
  </si>
  <si>
    <t>ID 438984 DAC 73/16</t>
  </si>
  <si>
    <t>DOE-Taxi Licensing Information System and LALPAC Hardware Support</t>
  </si>
  <si>
    <t>BRITISH TELECOMMUNICATIONS PLC</t>
  </si>
  <si>
    <t>Newgate Street</t>
  </si>
  <si>
    <t>EC1A 7AJ</t>
  </si>
  <si>
    <t>363336 DfI – Supply and Delivery of 10 No 18T Gully emptying/Jetting Vehicles</t>
  </si>
  <si>
    <t>ALLAN FULLER LIMITED</t>
  </si>
  <si>
    <t>Edmund Road</t>
  </si>
  <si>
    <t>CHEPSTOW</t>
  </si>
  <si>
    <t>NP16 7YE</t>
  </si>
  <si>
    <t>ID 282800</t>
  </si>
  <si>
    <t xml:space="preserve"> DEL-DELIVERY OF THE WORKABLE (NI) PROGRAMME-2016-2021</t>
  </si>
  <si>
    <t>Cedar Foundation-The</t>
  </si>
  <si>
    <t>31 Ulsterville Ave</t>
  </si>
  <si>
    <t>BT9 7AS</t>
  </si>
  <si>
    <t>DEL-DELIVERY OF THE WORKABLE (NI) PROGRAMME-2016-2021</t>
  </si>
  <si>
    <t>ULSTER SUPPORTED EMPLOYMENT LTD</t>
  </si>
  <si>
    <t>182-188 Cambrai Street</t>
  </si>
  <si>
    <t>BT13 3JH</t>
  </si>
  <si>
    <t>ID 318410</t>
  </si>
  <si>
    <t>DOE - TASS (Technical Accountancy Support Services) 2016</t>
  </si>
  <si>
    <t xml:space="preserve">Belfast Trust - MTC Call Off - Critical Care Building - Post Contract works Package A04. Installation of 18No. Smoke Fire Dampers on levels 5 &amp; 6 as per tender information and specification prepared by design team. Works to include all associated Builder's work and electrical work. Works as per Michael Nugent quotation Q00085. Works to be carried out in line with MTC framework agreement. </t>
  </si>
  <si>
    <t xml:space="preserve"> Supported Employment Solutions (SES) - Contract Award for Workable NI Programme 2016-2021</t>
  </si>
  <si>
    <t>Supported Employment Solutions</t>
  </si>
  <si>
    <t>1 Upper Lisburn Road</t>
  </si>
  <si>
    <t>BT10 0GW</t>
  </si>
  <si>
    <t>ID 306730</t>
  </si>
  <si>
    <t xml:space="preserve"> InterTradeIreland - Tender for Provision of Creative Design, Marketing, Advertising, Print and Related Services.</t>
  </si>
  <si>
    <t>ARDMORE ADVERTISING &amp; MARKETING LTD</t>
  </si>
  <si>
    <t>Ardmore House</t>
  </si>
  <si>
    <t>ID 399153</t>
  </si>
  <si>
    <t xml:space="preserve"> DfC - Scoping study on the feasibility of a ticketing system for Belfast Taxis CIC</t>
  </si>
  <si>
    <t>QUARTER ACCOUNTANTS LTD</t>
  </si>
  <si>
    <t>ST ANNE'S HOUSE</t>
  </si>
  <si>
    <t>BT1 1PG</t>
  </si>
  <si>
    <t>ID 288372</t>
  </si>
  <si>
    <t xml:space="preserve"> DEL - Delivery of a Recruitment Selection Package</t>
  </si>
  <si>
    <t>ID 407546</t>
  </si>
  <si>
    <t xml:space="preserve"> EO - The Supply and Delivery of Branded Hoodies for T BUC Summer Camps Programme 2016/17</t>
  </si>
  <si>
    <t>ID 220710</t>
  </si>
  <si>
    <t>Construction Industry Training Board - ConstructionSkills NI</t>
  </si>
  <si>
    <t xml:space="preserve"> Construction Industry Training Board, Graphic Design, Artwork and Print Management</t>
  </si>
  <si>
    <t>South Eastern Trust - Lagan Valley Hospital CTCC Phase 1 Enabling Works</t>
  </si>
  <si>
    <t>Hugh J. O'Boyle Ltd</t>
  </si>
  <si>
    <t>The Green, Irish Street</t>
  </si>
  <si>
    <t>DOWNPATRICK</t>
  </si>
  <si>
    <t xml:space="preserve"> BT30 6BE</t>
  </si>
  <si>
    <t>ID 460689 DAC 101/16</t>
  </si>
  <si>
    <t xml:space="preserve">DfE Tourism NI Programming Services </t>
  </si>
  <si>
    <t>COMCENTRIS LTD</t>
  </si>
  <si>
    <t>11 Pirrie Park Manor</t>
  </si>
  <si>
    <t>BT6 0BF</t>
  </si>
  <si>
    <t>ID 374593</t>
  </si>
  <si>
    <t xml:space="preserve"> DEL/NWRC Provision of Screening and Vaccinations for Students</t>
  </si>
  <si>
    <t>BELMONT HEALTH (N I) LTD</t>
  </si>
  <si>
    <t>2 CLONCOOL PARK</t>
  </si>
  <si>
    <t>BT48 8NS</t>
  </si>
  <si>
    <t>ID 398407</t>
  </si>
  <si>
    <t>DAERA - Provision of Consultants for Review, Analysis and Economic Appraisal of Draft Strategic Recommendations</t>
  </si>
  <si>
    <t>PACEC LIMITED</t>
  </si>
  <si>
    <t>NUMBER ONE LANYON QUAY</t>
  </si>
  <si>
    <t>BT13LG</t>
  </si>
  <si>
    <t xml:space="preserve"> DAERA - Provision of Consultants for Review, Analysis and Economic Appraisal of Draft Strategic Recommendations</t>
  </si>
  <si>
    <t>RSM UK Consulting LLP</t>
  </si>
  <si>
    <t>ID 469115 DAC 128/16</t>
  </si>
  <si>
    <t xml:space="preserve"> DAERA SPSS (Statistics Software) Maintenance Contract - DAC128/16</t>
  </si>
  <si>
    <t>De-Activated  INTERNATIONAL BUSINESS MACHINES LIMITED</t>
  </si>
  <si>
    <t>Northern Trust - Installations, storage and removal of overhead tracking hoists (DAC)</t>
  </si>
  <si>
    <t>Belfast Trust - Domestic water services replacement works within Royal Hospitals Critical Care Building (DAC)</t>
  </si>
  <si>
    <t>Belfast Trust - MTC Call Off - Critical Care Building - Post Contract works Package A01. Installation of 5No. Side Stream Filters on closed loop water systems as per tender information and specification prepared by design team. Works to include all associated Builder's work and electrical work. Works as per Michael Nugent quotation Q000162. Works to be carried out in line with MTC framework agreement.</t>
  </si>
  <si>
    <t>Belfast Trust - MTC Call Off - Replacement of medical gas hoses on pendants within Level 5 Critical Care Building. Works to be carried out as per Nugent Quotation Q00125b in line with MTC framework agreement</t>
  </si>
  <si>
    <t xml:space="preserve">Belfast Trust - MTC Call Off - Critical Care Building - Post Contract works Package G01. Replacement of AAVs on 5No. Sealed Water Systems as per tender information and specification prepared by design team. Works to include all associated Builder's work and electrical work. Works as per Michael Nugent quotation Q000163. Works to be carried out in line with MTC framework agreement. </t>
  </si>
  <si>
    <t>ID 391782</t>
  </si>
  <si>
    <t xml:space="preserve"> Department for the Economy - Harland and Wolff Provision of Financial Services 2016</t>
  </si>
  <si>
    <t>ID 437567</t>
  </si>
  <si>
    <t xml:space="preserve"> 2 DfI and DAERA - Off-Site Storage and Records Management Lot </t>
  </si>
  <si>
    <t>Southern Trust - MTC Call Off  - Cell-Path Lab - Remove and replace benching in Section Cutting Area and install additional sockets</t>
  </si>
  <si>
    <t>ID 474786 DAC111/16</t>
  </si>
  <si>
    <t xml:space="preserve"> DE - GTCNI - IT Support and Maintenance</t>
  </si>
  <si>
    <t>GRANT MCGREGOR LTD.</t>
  </si>
  <si>
    <t>22 Hanover Street</t>
  </si>
  <si>
    <t>EH2 2EP</t>
  </si>
  <si>
    <t>ID 477587 DAC 139/16</t>
  </si>
  <si>
    <t xml:space="preserve"> DAC 139/16 - DEARA - TB Strategic Partnership Group - Review, Analysis and Economic Appraisal of Strategic Recommendations</t>
  </si>
  <si>
    <t>HARPER ADAMS UNIVERSITY</t>
  </si>
  <si>
    <t>Edgmond</t>
  </si>
  <si>
    <t>NEWPORT</t>
  </si>
  <si>
    <t>TF10 8NB</t>
  </si>
  <si>
    <t>ID 481018</t>
  </si>
  <si>
    <t xml:space="preserve"> DAERA - FLYTIPPING CLEAN UP</t>
  </si>
  <si>
    <t>WHITEMOUNTAIN QUARRIES LTD</t>
  </si>
  <si>
    <t>5 Blackwater Road</t>
  </si>
  <si>
    <t>BT36 4TZ</t>
  </si>
  <si>
    <t>ID 263208</t>
  </si>
  <si>
    <t xml:space="preserve"> Supply and Delivery of Quarry Materials, Sand, Gravel, Fill and Topsoil.</t>
  </si>
  <si>
    <t>ARDSTRAW QUARRIES LTD</t>
  </si>
  <si>
    <t>30B GORTIN ROAD</t>
  </si>
  <si>
    <t>BT79 7HX</t>
  </si>
  <si>
    <t>B.MCCAFFREY &amp; SONS LIMITED</t>
  </si>
  <si>
    <t>Knockninny</t>
  </si>
  <si>
    <t>BT92 9JT</t>
  </si>
  <si>
    <t>CAMPBELL CONTRACTS LTD</t>
  </si>
  <si>
    <t>100 Drummackan Road</t>
  </si>
  <si>
    <t>Enniskillen</t>
  </si>
  <si>
    <t>BT94 3FR</t>
  </si>
  <si>
    <t>.Supply and Delivery of Quarry Materials, Sand, Gravel, Fill and Topsoil</t>
  </si>
  <si>
    <t>COLLEN BROTHERS (QUARRIES) LTD</t>
  </si>
  <si>
    <t>Hanover Street</t>
  </si>
  <si>
    <t>BT62 3ET</t>
  </si>
  <si>
    <t>Crozier W J H</t>
  </si>
  <si>
    <t>19 Outlack Road</t>
  </si>
  <si>
    <t>BT60 2AN</t>
  </si>
  <si>
    <t>FP McCann</t>
  </si>
  <si>
    <t>Knockloughrim Quarry, 3 Drumard Road</t>
  </si>
  <si>
    <t>MAGHERAFELT</t>
  </si>
  <si>
    <t>BT45 8QA</t>
  </si>
  <si>
    <t>JOHN MCQUILLAN (CONTRACTS) LTD</t>
  </si>
  <si>
    <t>11 Ballinderry Road</t>
  </si>
  <si>
    <t>BT28 2SA</t>
  </si>
  <si>
    <t>LOUGHRAN ROCK INDUSTRIES (NI) LIMITED</t>
  </si>
  <si>
    <t>Cladymore Road</t>
  </si>
  <si>
    <t>BT60 2EP</t>
  </si>
  <si>
    <t>NORTHSTONE (NI) LTD Materials Division</t>
  </si>
  <si>
    <t>Shinny Road</t>
  </si>
  <si>
    <t>BT51 4PS</t>
  </si>
  <si>
    <t>PATRICK BRADLEY LTD</t>
  </si>
  <si>
    <t>Craigall Quarry</t>
  </si>
  <si>
    <t>BT51 5XR</t>
  </si>
  <si>
    <t>PATRICK KEENAN</t>
  </si>
  <si>
    <t>35 ROCKTOWN ROAD</t>
  </si>
  <si>
    <t>BT45 8QE</t>
  </si>
  <si>
    <t>PETER FITZPATRICK LTD</t>
  </si>
  <si>
    <t>29 Leode Road</t>
  </si>
  <si>
    <t>BT34 5TJ</t>
  </si>
  <si>
    <t>R J MITTEN &amp; SONS</t>
  </si>
  <si>
    <t>Rockfield Quarry, Rockfield, Lisnaskea</t>
  </si>
  <si>
    <t>BT92 5EA</t>
  </si>
  <si>
    <t>TULLYRAINE QUARRIES LTD</t>
  </si>
  <si>
    <t>122 Dromore Road</t>
  </si>
  <si>
    <t>BT32 4EG</t>
  </si>
  <si>
    <t>11B SHEEPWALK ROAD</t>
  </si>
  <si>
    <t>BT28 3RD</t>
  </si>
  <si>
    <t>Belfast Trust - MTC Call Off - Supply and commissioning of a Human Centric lighting system for the refurbished BCH ICU dept. (all as per MTC rates and LM Services quote Q60616R2)</t>
  </si>
  <si>
    <t>ID 293289</t>
  </si>
  <si>
    <t>National Museums Northern Ireland</t>
  </si>
  <si>
    <t xml:space="preserve"> DCAL/NMNI PR and Corporate Communications</t>
  </si>
  <si>
    <t>JComms 1976 Ltd</t>
  </si>
  <si>
    <t>232-240 Belmont Road</t>
  </si>
  <si>
    <t>BT4 2AW</t>
  </si>
  <si>
    <t>DCAL/NMNI PR and Corporate Communications</t>
  </si>
  <si>
    <t>JPR NI LTD</t>
  </si>
  <si>
    <t>ID 335029</t>
  </si>
  <si>
    <t xml:space="preserve"> Invest NI - Provision of Representation Services in Japan</t>
  </si>
  <si>
    <t xml:space="preserve">Belfast Trust - MTC Call Off - Building works associated with Project No. 1516/P/152 – BCH, Dialysis Unit, Alterations to Outpatients department and provision of training room,  as per Framework Agreement with MFS Ltd (itt_16590)  </t>
  </si>
  <si>
    <t>Maurice Flynn &amp; Sons Ltd</t>
  </si>
  <si>
    <t>62 Springbank Industrial Estate</t>
  </si>
  <si>
    <t>BT17 0QL</t>
  </si>
  <si>
    <t>ID 228076</t>
  </si>
  <si>
    <t xml:space="preserve"> DFP - LPS - LPS Leasing of an Aircraft with Pilot for Aerial Photography Acquisition</t>
  </si>
  <si>
    <t>WOODGATE AVIATION (I O M) LTD</t>
  </si>
  <si>
    <t>Ronaldsway Airport</t>
  </si>
  <si>
    <t>Isle Of Man</t>
  </si>
  <si>
    <t>IM9 2AS</t>
  </si>
  <si>
    <t>ID 372743</t>
  </si>
  <si>
    <t>PROVISION OF POSTAL SERVICES FOR THE NORTHERN IRELAND PUBLIC SECTOR</t>
  </si>
  <si>
    <t>WHISTL UK LTD</t>
  </si>
  <si>
    <t>Meridian House, Fieldhouse Lane</t>
  </si>
  <si>
    <t>MARLOW</t>
  </si>
  <si>
    <t>SL7 1TB</t>
  </si>
  <si>
    <t>CPDC-91</t>
  </si>
  <si>
    <t>DfE - North West Regional College - Estates Strategy Phase 6 - Enabling Works</t>
  </si>
  <si>
    <t>Active Maintenance Solutions Ltd</t>
  </si>
  <si>
    <t>Unit 3 
Springtown Industrial Estate</t>
  </si>
  <si>
    <t>Londonderry</t>
  </si>
  <si>
    <t>Belfast Trust - MTC Call Off - Provision of new CWHB stations throughout the BCH Tower to improve clinical WHB provision.</t>
  </si>
  <si>
    <t>Belfast Trust - MTC Call Off - Provision of professional services to transfer asbestos data from current database to new micad platform for the S&amp;E/KBN/FG sites .</t>
  </si>
  <si>
    <t xml:space="preserve">Belfast Trust - MTC Call Off - Provision of professional services to upload asbestos data from datebase to new micad platform for the N&amp;W/MAH patch </t>
  </si>
  <si>
    <t>Belfast Trust - MTC Call Off - RVH Site LV Infrastructure. Please carry out survey of current site LV infrastructure and provide report and drawings of your findings as per your fee proposal dated 21st July 2016.</t>
  </si>
  <si>
    <t>IN2 Engineering Design Partnership Ltd</t>
  </si>
  <si>
    <t>52 Elmwood Avenue</t>
  </si>
  <si>
    <t>BT9 6AZ</t>
  </si>
  <si>
    <t>Belfast Trust - MTC Call Off - RVH Site LV Infrastructure. Please carry out review of non compliance and necesaary remedial works on site LV infrastructure as per your fee proposal dated 21st July 2016.</t>
  </si>
  <si>
    <t>Belfast Trust - MTC Call Off - RVH Site LV Infrastructure. Please prepare tender documentation for the procurement of critical and remedial actions required on the LV infrastructure to comply with current standards as per your fee proposal dated 21st July 2016.</t>
  </si>
  <si>
    <t>Belfast Trust - MTC Call Off - Provision of Stage 1, 2 &amp; 3 surveys and associated reports and dwgs in relation to fire safety and C&amp;E for EENT, RGH</t>
  </si>
  <si>
    <t>Belfast Trust - MTC Call Off - Provision of Stage 1, 2 &amp; 3 surveys and associated reports and dwgs in relation to fire safety and C&amp;E for the Royal Victoria Hospital, RGH</t>
  </si>
  <si>
    <t>Belfast Trust - MTC Call Off - Provision of Stage 1, 2 &amp; 3 surveys and associated reports and dwgs in relation to fire safety and C&amp;E for the Imaging Centre, RGH</t>
  </si>
  <si>
    <t>ID 451921</t>
  </si>
  <si>
    <t xml:space="preserve"> DfE/NI Tourism Board Trading as Tourism Northern Ireland- Giant’s Causeway Visitor Experience Survey 2016</t>
  </si>
  <si>
    <t xml:space="preserve">DfE/NI Tourism Board Trading as Tourism Northern Ireland- Giant’s Causeway Visitor Experience Survey 2016 </t>
  </si>
  <si>
    <t>MILLWARD BROWN ULSTER LTD</t>
  </si>
  <si>
    <t>ID 443163</t>
  </si>
  <si>
    <t xml:space="preserve"> DfC Provision of an Assessment Service for Deaf and Hard of Hearing Clients</t>
  </si>
  <si>
    <t>THE ROYAL NATIONAL INSTITUTE FOR DEAF PEOPLE</t>
  </si>
  <si>
    <t>19-23 FEATHERSTONE STREET</t>
  </si>
  <si>
    <t>EC1Y 8SL</t>
  </si>
  <si>
    <t>ID 497293 DAC 131/16</t>
  </si>
  <si>
    <t xml:space="preserve">DE CCEA Dell Equallogic SAN Maintenance </t>
  </si>
  <si>
    <t>DELL PRODUCTS</t>
  </si>
  <si>
    <t>Innovation House Cherrywood Business Park</t>
  </si>
  <si>
    <t>Dublin 18</t>
  </si>
  <si>
    <t>ID 489522</t>
  </si>
  <si>
    <t xml:space="preserve"> DfE - Independent Review of Allegations NI Renewable Heat Incentive (NI RHI) Scheme</t>
  </si>
  <si>
    <t>ID 440278</t>
  </si>
  <si>
    <t xml:space="preserve"> GTCNI/Sport NI Provision of Insurance Services</t>
  </si>
  <si>
    <t>MARSH LTD</t>
  </si>
  <si>
    <t>1 TOWER PLACE WEST</t>
  </si>
  <si>
    <t>EC3R 5BU</t>
  </si>
  <si>
    <t>CPDC-130</t>
  </si>
  <si>
    <t>DoF Properties Division - 2016 Dilapidations at various properties</t>
  </si>
  <si>
    <t>WYG Management Services</t>
  </si>
  <si>
    <t>1 Locksley Business Park</t>
  </si>
  <si>
    <t>BT6 9UP</t>
  </si>
  <si>
    <t>ID 452520</t>
  </si>
  <si>
    <t>Northern Ireland Tourist Board T/A Tourism Northern Ireland Visitor Attitude Survey 2016</t>
  </si>
  <si>
    <t>ID 374923</t>
  </si>
  <si>
    <t xml:space="preserve"> DfC - Northern Ireland Screen - Web and Digital Services</t>
  </si>
  <si>
    <t>VISIONWORKS (TELEVISION) LTD</t>
  </si>
  <si>
    <t>56 Donegall Pass</t>
  </si>
  <si>
    <t>BT7 1BU</t>
  </si>
  <si>
    <t>ID 382929</t>
  </si>
  <si>
    <t xml:space="preserve"> - DfE - Provision of Student Counselling Services to the Northern Ireland Colleges of Further and Higher Education </t>
  </si>
  <si>
    <t>CARECALL (NI) LTD</t>
  </si>
  <si>
    <t>Beacon House</t>
  </si>
  <si>
    <t>BT7 1HE</t>
  </si>
  <si>
    <t xml:space="preserve"> DfE - Provision of Student Counselling Services to the Northern Ireland Colleges of Further and Higher Education</t>
  </si>
  <si>
    <t>Inspire Professional Services</t>
  </si>
  <si>
    <t>Lombard House, 10-20 Lombard Street</t>
  </si>
  <si>
    <t>ID 487431</t>
  </si>
  <si>
    <t xml:space="preserve"> Delivery of Advertising and Related Services for North West Regional College</t>
  </si>
  <si>
    <t>ID 502294</t>
  </si>
  <si>
    <t xml:space="preserve"> Accounting Services Programme (ASP)</t>
  </si>
  <si>
    <t>ID 436454</t>
  </si>
  <si>
    <t>DEARA/NIEA - The Supply, Delivery, Installation and Training of a Discrete Analyser</t>
  </si>
  <si>
    <t>ELEMENTEC LIMITED</t>
  </si>
  <si>
    <t>F8 Maynooth business Campus Kildare</t>
  </si>
  <si>
    <t>Maynooth</t>
  </si>
  <si>
    <t>na</t>
  </si>
  <si>
    <t>ID 234983</t>
  </si>
  <si>
    <t xml:space="preserve"> InterTradeIreland - Design, Delivery and Management of Phase 7 of the Go-2-Tender Programme.</t>
  </si>
  <si>
    <t>CPDC-119</t>
  </si>
  <si>
    <t>DSD NRDO - Portrush Public Realm</t>
  </si>
  <si>
    <t>ID 496887  DAC 143/16</t>
  </si>
  <si>
    <t xml:space="preserve"> - DE - CCEA - SPSS Licence support</t>
  </si>
  <si>
    <t>IBM UNITED KINGDOM LIMITED</t>
  </si>
  <si>
    <t xml:space="preserve"> 	PORTSMOUTH </t>
  </si>
  <si>
    <t>ID 514213 DAC 83/16</t>
  </si>
  <si>
    <t xml:space="preserve"> - DE - CCEA - Installation of SIPS lines and telephone call charges</t>
  </si>
  <si>
    <t>T.S.I. (IRELAND) LTD</t>
  </si>
  <si>
    <t>Rainbow House, 286 Ballygowan Road</t>
  </si>
  <si>
    <t>BT23 6BL</t>
  </si>
  <si>
    <t>ID 441718</t>
  </si>
  <si>
    <t xml:space="preserve"> DfC - DEVELOPMENT OF ECONOMIC APPRAISAL TO PROVIDE COSTING OPTIONS FOR THE TRANSFER OF THE HOUSES IN MULTIPLE OCCUPATION REGULATORY FUNCTION TO COUNCILS</t>
  </si>
  <si>
    <t>ID 437250</t>
  </si>
  <si>
    <t xml:space="preserve"> Department for Communities (DfC) - Appointment of a Delivery Agent to Pilot an Investment Readiness Programme</t>
  </si>
  <si>
    <t>ID 372408</t>
  </si>
  <si>
    <t>DoF -LPS-Printing Services for OSNI mapping products</t>
  </si>
  <si>
    <t>DENNIS MAPS LIMITED</t>
  </si>
  <si>
    <t>9-11 KINGLY STREET</t>
  </si>
  <si>
    <t>W1B 5PN</t>
  </si>
  <si>
    <t>Belfast Trust - MTC Call Off - Provision of specialist water hygiene safety services</t>
  </si>
  <si>
    <t>ID 457077</t>
  </si>
  <si>
    <t xml:space="preserve"> Department of Agriculture, Environment and Rural Affairs – (NI Environment Agency) - The Supply, Delivery, Installation and Commissioning of Inductively Coupled Plasma Optical Emission Spectrometer (ICP-OES)</t>
  </si>
  <si>
    <t>Belfast Trust - Design Consultancy Framework - Lot 1</t>
  </si>
  <si>
    <t>Belfast Trust - Design Consultancy Framework - Lot 2</t>
  </si>
  <si>
    <t>Belfast Trust - Design Consultancy Framework - Lot 3</t>
  </si>
  <si>
    <t>Isherwood + Ellis LLP</t>
  </si>
  <si>
    <t>1 Lower Crescent</t>
  </si>
  <si>
    <t>BT7 1NR</t>
  </si>
  <si>
    <t>Belfast Trust - Design Consultancy Framework - Lot 4</t>
  </si>
  <si>
    <t>ID 95279</t>
  </si>
  <si>
    <t xml:space="preserve"> DFP - LPS - Database Support and Maintenance</t>
  </si>
  <si>
    <t>VERSION1 SOFTWARE</t>
  </si>
  <si>
    <t>Millennium House, Millennium Walkway</t>
  </si>
  <si>
    <t>none</t>
  </si>
  <si>
    <t>DFP - LPS - Database Support and Maintenance</t>
  </si>
  <si>
    <t>ID 225690</t>
  </si>
  <si>
    <t xml:space="preserve"> DAERA/CAFRE Farm Family Key Skills - Health and Safety Training</t>
  </si>
  <si>
    <t>CPDC-138</t>
  </si>
  <si>
    <t>Grosvenor Barracks Transport Assessment</t>
  </si>
  <si>
    <t>Belfast Trust - MTC Call Off - Install TMV2 units on all wash hand basins on levels 7, 8 &amp; 9 of Critical Care Building. Works to be carried out in line with MTC framework agreement. Works will be carried out when IPS panels have been removed as part of additional works replacement of all DHW components.</t>
  </si>
  <si>
    <t>ID 446761</t>
  </si>
  <si>
    <t>Utility Regulator Northern Ireland</t>
  </si>
  <si>
    <t xml:space="preserve"> NIAUR -Technical assessments of NIE Networks’ business plan and associated technical support</t>
  </si>
  <si>
    <t>GUTTERIDGE HASKINS &amp; DAVEY LIMITED</t>
  </si>
  <si>
    <t>4 Innovation Close</t>
  </si>
  <si>
    <t>YO10 5ZF</t>
  </si>
  <si>
    <t>ID 393294</t>
  </si>
  <si>
    <t xml:space="preserve"> DoF - Properties Division - Provision of Lean Six Sigma Training Provider</t>
  </si>
  <si>
    <t>RENAULT INSTITUTE OF QUALITY MANAGEMENT LIMITED</t>
  </si>
  <si>
    <t>Rivers Office Park</t>
  </si>
  <si>
    <t>RICKMANSWORTH</t>
  </si>
  <si>
    <t>WD3 9YS</t>
  </si>
  <si>
    <t>ID 519061</t>
  </si>
  <si>
    <t xml:space="preserve"> GCSE Statistics for CCEA</t>
  </si>
  <si>
    <t>MATHEMATICS IN EDUCATION AND INDUSTRY</t>
  </si>
  <si>
    <t>MEI, Monckton House, Epsom Centre, White Horse Business Park</t>
  </si>
  <si>
    <t>TROWBRIDGE</t>
  </si>
  <si>
    <t>BA14 0XG</t>
  </si>
  <si>
    <t>ID 441776</t>
  </si>
  <si>
    <t xml:space="preserve"> DoF/ESS - Placement of Government Contact Numbers in Telephone Directory</t>
  </si>
  <si>
    <t>HIBU (UK) LTD</t>
  </si>
  <si>
    <t>One Reading Central, 23 Forbury Road</t>
  </si>
  <si>
    <t>READING</t>
  </si>
  <si>
    <t>RG1 3YL</t>
  </si>
  <si>
    <t xml:space="preserve">Belfast Trust - MTC Call Off - Please supply and install new energy efficient LED lighting at Everton DC, Carlisle DC &amp; Glandore Avenue CH as per quote.  </t>
  </si>
  <si>
    <t xml:space="preserve">JD McGeown Ltd </t>
  </si>
  <si>
    <t>16 - 18 Lower Windsor Avenue</t>
  </si>
  <si>
    <t xml:space="preserve">BT9 7DW </t>
  </si>
  <si>
    <t xml:space="preserve">Belfast Trust - MTC Call Off - Carry out tap change out along with remedial works from TMV study as per schedule and specification BCH NICC </t>
  </si>
  <si>
    <t>ID 502411  DAC 144/16</t>
  </si>
  <si>
    <t>DE-A2C Transport (Entries and Results)</t>
  </si>
  <si>
    <t>AVCO SYSTEMS LIMITED</t>
  </si>
  <si>
    <t>17 Bath Road</t>
  </si>
  <si>
    <t>SLOUGH</t>
  </si>
  <si>
    <t>SL1 3UF</t>
  </si>
  <si>
    <t>ID 435934</t>
  </si>
  <si>
    <t xml:space="preserve"> DfE The Supply and Delivery of Meat, Poultry and Seafood Products for SERC</t>
  </si>
  <si>
    <t>HENDERSON FOODSERVICE LTD</t>
  </si>
  <si>
    <t>Po Box 49</t>
  </si>
  <si>
    <t>BT36 4RS</t>
  </si>
  <si>
    <t>ID 435995</t>
  </si>
  <si>
    <t>DfE The Supply and Delivery of Dry, Packaged and Speciality Cooking Supplies for SERC</t>
  </si>
  <si>
    <t>ID 435966</t>
  </si>
  <si>
    <t xml:space="preserve"> DfE The Supply and Delivery of Fresh Fruit and Vegetables for SERC</t>
  </si>
  <si>
    <t>ID 460864</t>
  </si>
  <si>
    <t>Feasibility study for the introduction of the Social Supermarket Model to Northern Ireland.</t>
  </si>
  <si>
    <t xml:space="preserve"> Feasibility study for the introduction of the Social Supermarket Model to Northern Ireland.</t>
  </si>
  <si>
    <t>ID 213784</t>
  </si>
  <si>
    <t xml:space="preserve"> DAERA - Provision of Executable Test Suite Software for the LPIS Quality Assessment Exercise</t>
  </si>
  <si>
    <t>MEDSOFTORG Szoftverfejleszto es Adatvonal Szolgaltato Korlatolt Felelossegu Tarsasag</t>
  </si>
  <si>
    <t>Katona Lajos utca 7.</t>
  </si>
  <si>
    <t>Vac</t>
  </si>
  <si>
    <t>2600</t>
  </si>
  <si>
    <t>ID 69137</t>
  </si>
  <si>
    <t>OFMDFM - Victims and Survivors Service - Management Information System</t>
  </si>
  <si>
    <t>CODEC-DSS LIMITED</t>
  </si>
  <si>
    <t xml:space="preserve">Northern Ireland Science Park,Queen's Road, Queen's Island  </t>
  </si>
  <si>
    <t>ID 441653</t>
  </si>
  <si>
    <t xml:space="preserve"> DfE/SRC -The Provision of Category C Driving Lessons and Associated Skills</t>
  </si>
  <si>
    <t>HENDERSON WHOLESALE LIMITED</t>
  </si>
  <si>
    <t>9 Hightown Avenue</t>
  </si>
  <si>
    <t>BT36 4RT</t>
  </si>
  <si>
    <t>Northern Trust - Refurbishment of Wards 5 and 6, Mid Ulster Hospital Complex</t>
  </si>
  <si>
    <t>Woodvale Construction Limited</t>
  </si>
  <si>
    <t>59 Crevenagh Road</t>
  </si>
  <si>
    <t>BT79 0EX</t>
  </si>
  <si>
    <t>ID 463893</t>
  </si>
  <si>
    <t xml:space="preserve"> DAERA NIEA Provision of Aerial ASSI Monitoring</t>
  </si>
  <si>
    <t>PLM DOLLAR GROUP LIMITED</t>
  </si>
  <si>
    <t>THE HELIPORT</t>
  </si>
  <si>
    <t>INVERNESS</t>
  </si>
  <si>
    <t>IV2 7XB</t>
  </si>
  <si>
    <t>CPDC-56</t>
  </si>
  <si>
    <t>Rivers Agency Minor Watercourse Maintenance Contract - Eastern Area</t>
  </si>
  <si>
    <t>Fox Building &amp; Engineering Ltd</t>
  </si>
  <si>
    <t>250 Drumnakilly Road</t>
  </si>
  <si>
    <t>BT79 9PU</t>
  </si>
  <si>
    <t>Western Trust - Ward 6, Refurbishment Block, Altnagelvin Hospital</t>
  </si>
  <si>
    <t>RJ McKelvey</t>
  </si>
  <si>
    <t>17 Carrickadartans Road</t>
  </si>
  <si>
    <t>CASTLEDERG</t>
  </si>
  <si>
    <t>BT81 7NQ</t>
  </si>
  <si>
    <t xml:space="preserve"> Belfast Trust - MTC Call Off - To carry out two year maintenance programme on RVH site High and Low Voltage switchgear and Transformers as per specification and manufactures recommendation.</t>
  </si>
  <si>
    <t>ID 472547</t>
  </si>
  <si>
    <t xml:space="preserve"> DfE- Provision of Audio Visual Material</t>
  </si>
  <si>
    <t>Rivers Agency Minor Watercourse Maintenance Contract - Fermanagh Area</t>
  </si>
  <si>
    <t>Belfast Trust - MTC Call Off - Provide Asbestos surveys, Analytical reports and Air Monitoring services to cover Musgrave Park Hospital, Knockbracken Health Care Park and South &amp; East Community Sites, from the 1st Sep'16 to the 31st August'17</t>
  </si>
  <si>
    <t>CGC Laboratory Ltd</t>
  </si>
  <si>
    <t>18 Mallusk Enterprise Park</t>
  </si>
  <si>
    <t>MALLUSK</t>
  </si>
  <si>
    <t>BT36 4GN</t>
  </si>
  <si>
    <t>ID 454840</t>
  </si>
  <si>
    <t xml:space="preserve"> Invest NI – Research into the Business Services Sector in Northern Ireland</t>
  </si>
  <si>
    <t>Bond Search and Selection Ltd</t>
  </si>
  <si>
    <t>21 James Street South</t>
  </si>
  <si>
    <t>BT2 7GA</t>
  </si>
  <si>
    <t>ID 475272</t>
  </si>
  <si>
    <t xml:space="preserve"> ID  Tourism NI - The Development of A Strategy to Unlock the Growth Potential for Northern Ireland Tourism in the ROI market.</t>
  </si>
  <si>
    <t>ROJO MANAGEMENT CONSULTANTS LIMITED</t>
  </si>
  <si>
    <t>THE CHAPEL, MOUNT SAINT ANNE'S, MILLTOWN</t>
  </si>
  <si>
    <t>D06XN52</t>
  </si>
  <si>
    <t>ID 441244</t>
  </si>
  <si>
    <t xml:space="preserve"> DfE - HSENI - Corporate Event Support and Storage of Materials</t>
  </si>
  <si>
    <t>ULSTER EXHIBITIONS LIMITED</t>
  </si>
  <si>
    <t>18 Maryland Industrial Estate</t>
  </si>
  <si>
    <t>BT3 9HB</t>
  </si>
  <si>
    <t>Rivers Agency Minor Watercourse Maintenance Contract - Omagh Area</t>
  </si>
  <si>
    <t>CPDC-102</t>
  </si>
  <si>
    <t>DAERA - CAFRE - Dairy Unit Midden and Straw / Machinery Store</t>
  </si>
  <si>
    <t>Cleary Contracting Ltd</t>
  </si>
  <si>
    <t>53 Derryhollagh Road</t>
  </si>
  <si>
    <t>Randalstown</t>
  </si>
  <si>
    <t>BT41 3HP</t>
  </si>
  <si>
    <t>ID 440862</t>
  </si>
  <si>
    <t xml:space="preserve"> TEO - Numeracy and Literacy Belfast West Project</t>
  </si>
  <si>
    <t>WEST BELFAST PARTNERSHIP BOARD</t>
  </si>
  <si>
    <t>218-226 Falls Road</t>
  </si>
  <si>
    <t>BT12 6AH</t>
  </si>
  <si>
    <t>Rivers Agency Minor Watercourse Maintenance Contract - Coleraine Area</t>
  </si>
  <si>
    <t xml:space="preserve">ID 510132 </t>
  </si>
  <si>
    <t>CFT510132 Loughs Agency  Supply and Delivery of 2 Double cab 4x4s</t>
  </si>
  <si>
    <t>NISSAN MOTOR (GB) LIMITED</t>
  </si>
  <si>
    <t>Rickmansworth</t>
  </si>
  <si>
    <t>South Eastern Trust - CCTV Installations at Ards Hospital</t>
  </si>
  <si>
    <t>M F E Ltd</t>
  </si>
  <si>
    <t>50 Drumduff Road</t>
  </si>
  <si>
    <t>BT79 0SD</t>
  </si>
  <si>
    <t>ID 451333</t>
  </si>
  <si>
    <t xml:space="preserve"> Invest NI – Provision of Public Relation Services in the East and West Coast of United States of America</t>
  </si>
  <si>
    <t>Crowded Hour LLC DBA Tempus Media</t>
  </si>
  <si>
    <t>12 DUCHAMP PLACE</t>
  </si>
  <si>
    <t>CHATHAM</t>
  </si>
  <si>
    <t>07928</t>
  </si>
  <si>
    <t>Belfast Trust - MTC Call Off - Please complete damp remedial and refurbishment works to Mount Oriel Clinic as per BTM 844.</t>
  </si>
  <si>
    <t>ID 499470</t>
  </si>
  <si>
    <t xml:space="preserve"> TEO - Appointment of a service provider to administer a Crisis Fund</t>
  </si>
  <si>
    <t>Northern Trust - Refurbishment of Delivery Room 4, Maternity Unit, Causeway Hospital</t>
  </si>
  <si>
    <t>ID 547043 DAC 163/16</t>
  </si>
  <si>
    <t>DfC - Mitigating Measures – Drafting legislation</t>
  </si>
  <si>
    <t>ID 436676</t>
  </si>
  <si>
    <t xml:space="preserve"> TEO – Belfast East – Community Education RID 436676</t>
  </si>
  <si>
    <t>EASTSIDE PARTNERSHIP</t>
  </si>
  <si>
    <t>Avalon House</t>
  </si>
  <si>
    <t>BT4 1HE</t>
  </si>
  <si>
    <t>ID 515242 DAC 148/16</t>
  </si>
  <si>
    <t xml:space="preserve"> NI Business Tourism Strategy and Action Plan (2017 - 2020)</t>
  </si>
  <si>
    <t>CONFERENCE AND TRAVEL PUBLICATIONS LIMITED</t>
  </si>
  <si>
    <t>Fairway House Portland Road</t>
  </si>
  <si>
    <t>EAST GRINSTEAD</t>
  </si>
  <si>
    <t>RH19 4ET</t>
  </si>
  <si>
    <t>ID 552243 DAC 164/18</t>
  </si>
  <si>
    <t xml:space="preserve"> DAC AFBI Service and Support for Tecan EVO Robotic Sample Processors</t>
  </si>
  <si>
    <t>AQUILANT NORTHERN IRELAND LTD</t>
  </si>
  <si>
    <t>Maryland Industrial Estate</t>
  </si>
  <si>
    <t>Belfast Trust - MTC Call Off - Fire Comparmetation remediation works for RBHSC.</t>
  </si>
  <si>
    <t>ID 442246</t>
  </si>
  <si>
    <t xml:space="preserve"> DoF IT Assist Maintenance Contract for Dell Active Directory Recovery Manager</t>
  </si>
  <si>
    <t>SURESKILLS LTD</t>
  </si>
  <si>
    <t>58-60 Upper Arthur Street</t>
  </si>
  <si>
    <t>BT1 4GJ</t>
  </si>
  <si>
    <t>ID 441683</t>
  </si>
  <si>
    <t xml:space="preserve"> DfE Invest NI - Provision of an External Delivery Organisation to Manage and Administer the Energy Efficiency Loan Fund (Northern Ireland)</t>
  </si>
  <si>
    <t>CARBON TRUST RESOURCES LTD</t>
  </si>
  <si>
    <t>Dorset House, 27-45 Stamford Street</t>
  </si>
  <si>
    <t>SE1 9NT</t>
  </si>
  <si>
    <t>ID 478085</t>
  </si>
  <si>
    <t>DAERA - Round 3 Noise Mapping</t>
  </si>
  <si>
    <t>AMEC FOSTER WHEELER ENVIRONMENT and INFRASTRUCTURE UK LTD</t>
  </si>
  <si>
    <t>Partnership House</t>
  </si>
  <si>
    <t>NEWCASTLE-UPON-TYNE</t>
  </si>
  <si>
    <t>NE3 3AF</t>
  </si>
  <si>
    <t xml:space="preserve"> DAERA - Round 3 Noise Mapping</t>
  </si>
  <si>
    <t>Wood Environment and Infrastructure Solutions UK Limited</t>
  </si>
  <si>
    <t>ID 441904</t>
  </si>
  <si>
    <t xml:space="preserve"> DE/CCEA - Tender for the Confidential Typesetting Services</t>
  </si>
  <si>
    <t>ALCHEMY DESIGN &amp; TRAINING LTD</t>
  </si>
  <si>
    <t>4 KILBOURNE PARK</t>
  </si>
  <si>
    <t>BT19 1ES</t>
  </si>
  <si>
    <t>ID 448004</t>
  </si>
  <si>
    <t>DE CCEA Internal Audit Provision</t>
  </si>
  <si>
    <t>Moore NI</t>
  </si>
  <si>
    <t>21-23 Clarendon Street</t>
  </si>
  <si>
    <t>BT48 7EP</t>
  </si>
  <si>
    <t>ID 491253</t>
  </si>
  <si>
    <t xml:space="preserve"> DfE - Harland and Wolff - Actuarial Review</t>
  </si>
  <si>
    <t>OLIVER WYMAN ACTUARIAL CONSULTING INC.</t>
  </si>
  <si>
    <t>1166 AVENUE OF THE AMERICAS</t>
  </si>
  <si>
    <t>10036-2708</t>
  </si>
  <si>
    <t>ID 450172</t>
  </si>
  <si>
    <t xml:space="preserve"> DAERA - Agricultural Business Support to CAFRE</t>
  </si>
  <si>
    <t>AI SERVICES (NORTHERN IRELAND) LIMITED</t>
  </si>
  <si>
    <t>Ballycraigy</t>
  </si>
  <si>
    <t>BT36 4RL</t>
  </si>
  <si>
    <t xml:space="preserve">ID 570769 DAC 171/16 </t>
  </si>
  <si>
    <t>Recruitment of Temporary Director of Finance</t>
  </si>
  <si>
    <t>Vanrath</t>
  </si>
  <si>
    <t>2-12 Montgomery Street</t>
  </si>
  <si>
    <t>BT1 4NX</t>
  </si>
  <si>
    <t>ID 441845</t>
  </si>
  <si>
    <t xml:space="preserve">  Invest NI – Customer Engagement Learning Programme</t>
  </si>
  <si>
    <t xml:space="preserve"> Invest NI – Customer Engagement Learning Programme</t>
  </si>
  <si>
    <t>ID 479708</t>
  </si>
  <si>
    <t>DfE - The review of communications structure for Tourism NI</t>
  </si>
  <si>
    <t>MCE PUBLIC RELATIONS LTD</t>
  </si>
  <si>
    <t>3Rd Floor</t>
  </si>
  <si>
    <t>BT1 4PB</t>
  </si>
  <si>
    <t>Belfast Trust - MTC Framework Agreement for supply and installation of electrical aids and adaptations in domestic premises</t>
  </si>
  <si>
    <t>Belfast Trust - MTC Call Off - Knockbracken Hall- resurfacing around Hall to include new 60mm base course, 40mm wearing course, new line markings as per H&amp;J Costplan BTM0879</t>
  </si>
  <si>
    <t>CPDC-147</t>
  </si>
  <si>
    <t>DfC - Twinbrook Link Public Realm Design</t>
  </si>
  <si>
    <t xml:space="preserve">Belfast Trust - MTC Call Off - Project Ref 1617/P/085 MAH New fence - Supply and install new fence in accordance with Contract Documents to be carried out by Killowen Contracts </t>
  </si>
  <si>
    <t>CPDC-135</t>
  </si>
  <si>
    <t>NI Fire &amp; Rescue Service - Early works at Desertcreat</t>
  </si>
  <si>
    <t>ID 439532</t>
  </si>
  <si>
    <t xml:space="preserve"> Department for Economy (DFE) - Provision of Expert Mine Engineering Advice</t>
  </si>
  <si>
    <t>ATKINS LTD</t>
  </si>
  <si>
    <t>WOODCOTE GROVE</t>
  </si>
  <si>
    <t>EPSOM</t>
  </si>
  <si>
    <t>KT18 5BW</t>
  </si>
  <si>
    <t>335542 SIB AMU Planning Advice</t>
  </si>
  <si>
    <t>Aecom</t>
  </si>
  <si>
    <t>Clarence Street</t>
  </si>
  <si>
    <t>ID 588304 DAC 134/16</t>
  </si>
  <si>
    <t>DAC-Procurement of TGI Software</t>
  </si>
  <si>
    <t>KANTAR MEDIA UK LTD</t>
  </si>
  <si>
    <t>Grays Inn Road</t>
  </si>
  <si>
    <t>WC1X 8HB</t>
  </si>
  <si>
    <t>ID 438385</t>
  </si>
  <si>
    <t xml:space="preserve">DOF - Framework for Disposal Services for IT Equipment, Electronic and Electrical Equipment </t>
  </si>
  <si>
    <t>ASSET MANAGEMENT (IRELAND) LTD</t>
  </si>
  <si>
    <t>Unit 1 Central Park Mallusk Mallusk View</t>
  </si>
  <si>
    <t>BT36 4FR</t>
  </si>
  <si>
    <t>E RECYCLING LTD</t>
  </si>
  <si>
    <t>Unit 117A</t>
  </si>
  <si>
    <t>BS11 8AB</t>
  </si>
  <si>
    <t>NWP RECYCLING LTD</t>
  </si>
  <si>
    <t>1A Tassagh Road, Keady</t>
  </si>
  <si>
    <t>BT60 3TU</t>
  </si>
  <si>
    <t>SECURE ITAD SERVICES LIMITED</t>
  </si>
  <si>
    <t>2 Third Avenue Bluebridge Industrial Estate</t>
  </si>
  <si>
    <t>HALSTEAD</t>
  </si>
  <si>
    <t>CO9 2SX</t>
  </si>
  <si>
    <t>DOF - Framework for Disposal Services for IT Equipment, Electronic and Electrical Equipment</t>
  </si>
  <si>
    <t>Sonet Communications</t>
  </si>
  <si>
    <t>Unit 2 Rathdown Close</t>
  </si>
  <si>
    <t>BT28 2RB</t>
  </si>
  <si>
    <t>ID 438385-5</t>
  </si>
  <si>
    <t>CFT438385-5-DOF - Framework for Disposal Services for IT Equipment, Electronic and Electrical Equipment e</t>
  </si>
  <si>
    <t>ID 438385-4</t>
  </si>
  <si>
    <t>CFT438385-4-DOF - Framework for Disposal Services for IT Equipment, Electronic and Electrical Equipment e</t>
  </si>
  <si>
    <t>ID 438385-3</t>
  </si>
  <si>
    <t>CFT438385-3-DOF - Framework for Disposal Services for IT Equipment, Electronic and Electrical Equipment e</t>
  </si>
  <si>
    <t>ID 438385-</t>
  </si>
  <si>
    <t>CFT438385-2-DOF - Framework for Disposal Services for IT Equipment, Electronic and Electrical Equipment e</t>
  </si>
  <si>
    <t>ID 438385-1</t>
  </si>
  <si>
    <t>CFT438385-1-DOF - Framework for Disposal Services for IT Equipment, Electronic and Electrical Equipment e</t>
  </si>
  <si>
    <t xml:space="preserve">Belfast Trust - MTC Call Off - RVH ENT Building - Installation of new windows to Wards 27,28,29,30,31. Scope to include removal of old and making good areas/surfaces affected by the installation. </t>
  </si>
  <si>
    <t>ID 506521</t>
  </si>
  <si>
    <t xml:space="preserve"> DfE - Supply and Delivery of Hair Colour products to NWRC</t>
  </si>
  <si>
    <t>Brian McVeigh Salon Supplies</t>
  </si>
  <si>
    <t>99 Belfast Road</t>
  </si>
  <si>
    <t>Comber</t>
  </si>
  <si>
    <t>BT23 5QP</t>
  </si>
  <si>
    <t>ID 437457</t>
  </si>
  <si>
    <t xml:space="preserve"> DAERA/AFBI - Supply , delivery, installation and servicing of mobile Dexa scanning equipment </t>
  </si>
  <si>
    <t>MED IMAGING HEALTHCARE LIMITED</t>
  </si>
  <si>
    <t>Mi House</t>
  </si>
  <si>
    <t>Prescot</t>
  </si>
  <si>
    <t>L34 9AB</t>
  </si>
  <si>
    <t>ID 5498531</t>
  </si>
  <si>
    <t>DoF EU Structural Funds Project Appraisal Support</t>
  </si>
  <si>
    <t>HAYS SPECIALIST RECRUITMENT LTD</t>
  </si>
  <si>
    <t>250 Euston Road</t>
  </si>
  <si>
    <t>NW1 2AF</t>
  </si>
  <si>
    <t>CPDC-136</t>
  </si>
  <si>
    <t>DfC - Public Realm Schemes, Northwest Belfast</t>
  </si>
  <si>
    <t>Doran HMK JV</t>
  </si>
  <si>
    <t>Norwood House, 96-102 Victoria Street</t>
  </si>
  <si>
    <t>BT2 7BE</t>
  </si>
  <si>
    <t>ID 443032</t>
  </si>
  <si>
    <t>DfE – The Provision of Brand Communications and Creative Design Services for NRC</t>
  </si>
  <si>
    <t>DESIGN ETHOS LTD</t>
  </si>
  <si>
    <t>126 High Street</t>
  </si>
  <si>
    <t>BT20 5BB</t>
  </si>
  <si>
    <t xml:space="preserve">Belfast Trust - MTC Call Off - Builder’s work in connection with the Canteen Access Improvements at Musgrave Park Hospital works to be carried out by H&amp;J Martin.  </t>
  </si>
  <si>
    <t>Belfast Trust - MTC Call Off - 1617-P-066- RVH OPD Eye Casualty Phase 2- Carryout Building Works in accordance with drawings and specification issued by the design team</t>
  </si>
  <si>
    <t>South Eastern Trust - MTC Call Off - Works to Balloo TRC</t>
  </si>
  <si>
    <t>D J Dickson</t>
  </si>
  <si>
    <t>128 Derryboy Road</t>
  </si>
  <si>
    <t>BT30 9DH</t>
  </si>
  <si>
    <t>ID 582193 DAC 108/16</t>
  </si>
  <si>
    <t xml:space="preserve"> Belfast Met - Renewal of Blackboard VLE</t>
  </si>
  <si>
    <t>Blackboard International B.V.</t>
  </si>
  <si>
    <t>Paleisstraat 1-5</t>
  </si>
  <si>
    <t>1012 RB</t>
  </si>
  <si>
    <t>ID 580632 DAC 155/16</t>
  </si>
  <si>
    <t xml:space="preserve"> DE - CCEA - CA2E Support</t>
  </si>
  <si>
    <t>CA LIMITED</t>
  </si>
  <si>
    <t>Ditton Park Riding Court Road, Datchet</t>
  </si>
  <si>
    <t>SL3 9LL</t>
  </si>
  <si>
    <t>Belfast Trust - Centralisation of Elective Endoscopy Decontamination at Belfast City Hospital</t>
  </si>
  <si>
    <t>M S M (Contracts) Ltd</t>
  </si>
  <si>
    <t>Seagoe Industrial Estate</t>
  </si>
  <si>
    <t>PORTADOWN</t>
  </si>
  <si>
    <t>BT63 5QE</t>
  </si>
  <si>
    <t>ID 509412</t>
  </si>
  <si>
    <t xml:space="preserve"> DAERA - Consultancy Service to deliver Commercial Advisor Services to assist in the decision making and development of Forest Service lands for Wind Energy</t>
  </si>
  <si>
    <t>PRICEWATERHOUSECOOPERS DUBLIN</t>
  </si>
  <si>
    <t>1 SPENCER DOCK NORTH WALL QUAY</t>
  </si>
  <si>
    <t>1</t>
  </si>
  <si>
    <t>ID 441747</t>
  </si>
  <si>
    <t>TEO Delivery of Belfast East Employability Initiatives Project (BEEP)</t>
  </si>
  <si>
    <t>GEMS NORTHERN IRELAND LTD</t>
  </si>
  <si>
    <t>Ascot House</t>
  </si>
  <si>
    <t>ID 459938</t>
  </si>
  <si>
    <t>NI Council For Integrated Education</t>
  </si>
  <si>
    <t xml:space="preserve"> NICIE - Internal Audit Services</t>
  </si>
  <si>
    <t>CPDC-120</t>
  </si>
  <si>
    <t>Belfast Met E3 Campus - Additional Classrooms</t>
  </si>
  <si>
    <t>Lowry Construction Ltd</t>
  </si>
  <si>
    <t>30 Carncorn Road</t>
  </si>
  <si>
    <t>Castlederg</t>
  </si>
  <si>
    <t>BT81 7RH</t>
  </si>
  <si>
    <t>ID 476167</t>
  </si>
  <si>
    <t>Department for the Economy – Entry to Management Programme RI-476167</t>
  </si>
  <si>
    <t>SOUTH EASTERN REGIONAL COLLEGE</t>
  </si>
  <si>
    <t>VICTORIA AVENUE</t>
  </si>
  <si>
    <t>BT23 7EH</t>
  </si>
  <si>
    <t>ID 487879</t>
  </si>
  <si>
    <t xml:space="preserve"> DAERA - Delivery of DAERA Farm Business Investment Scheme</t>
  </si>
  <si>
    <t>COUNTRYSIDE SERVICES LTD</t>
  </si>
  <si>
    <t>97 Moy Road</t>
  </si>
  <si>
    <t>BT71 7DX</t>
  </si>
  <si>
    <t xml:space="preserve">ID 589413 DAC165/16 </t>
  </si>
  <si>
    <t>Service Maintenance Contract for 2 Agilent 700 GC MSMS Systems</t>
  </si>
  <si>
    <t>AGILENT TECHNOLOGIES IRELAND LIMITED</t>
  </si>
  <si>
    <t>70 SIR JOHN ROGERSONS QUAY</t>
  </si>
  <si>
    <t>ID 592394  DAC 166/16</t>
  </si>
  <si>
    <t xml:space="preserve"> - Service Maintenance Contract for Agilent 6490 and 1290 LC-MSMS system</t>
  </si>
  <si>
    <t>ID 457885</t>
  </si>
  <si>
    <t xml:space="preserve"> DfE - Provision of Electricity and Gas Wayleave Officer Services</t>
  </si>
  <si>
    <t>CONSTRUCT DIRECT LIMITED</t>
  </si>
  <si>
    <t>63</t>
  </si>
  <si>
    <t>Rosslea</t>
  </si>
  <si>
    <t>BT92 7JU</t>
  </si>
  <si>
    <t>FATHOM ENERGY &amp; ENVIRONMENT LTD</t>
  </si>
  <si>
    <t>Inspire Business Park, Carrowreagh Road</t>
  </si>
  <si>
    <t>Dundonald</t>
  </si>
  <si>
    <t>BT16 1QT</t>
  </si>
  <si>
    <t>Lyons Architects</t>
  </si>
  <si>
    <t xml:space="preserve">24 Derryvolgie Avenue </t>
  </si>
  <si>
    <t>BT9 6FN</t>
  </si>
  <si>
    <t xml:space="preserve">Belfast Trust - MTC Call Off - Project Ref 1516/P/147 RVH A Block Level 5 Cardiology Day Unit - Carry out building Works in accordance with Contract Documents </t>
  </si>
  <si>
    <t>Belfast Trust - Mater Hospital Education Centre</t>
  </si>
  <si>
    <t>O'Hanlon Bros. Construction Ltd</t>
  </si>
  <si>
    <t>3 Annaghmore Road, Coalisland</t>
  </si>
  <si>
    <t>BT71 4QZ</t>
  </si>
  <si>
    <t>ID 486129</t>
  </si>
  <si>
    <t xml:space="preserve"> Replacment of a Mass Comparator</t>
  </si>
  <si>
    <t>WISHART GROUP (NI) LTD</t>
  </si>
  <si>
    <t>MILEWATER HOUSE MILL  ROAD</t>
  </si>
  <si>
    <t>BT39 9DY</t>
  </si>
  <si>
    <t>ID 550128 DAC</t>
  </si>
  <si>
    <t xml:space="preserve"> DoF EU Division European Structural Investment Funds Database </t>
  </si>
  <si>
    <t>RMA SYSTEMS And SERVICES LTD</t>
  </si>
  <si>
    <t>17 GRAYS HILL</t>
  </si>
  <si>
    <t>BT20 3BB</t>
  </si>
  <si>
    <t>ID 448189</t>
  </si>
  <si>
    <t>InterTrade Ireland - Training Provider for Post Graduate Diploma – FUSION Phase V</t>
  </si>
  <si>
    <t>ID 439833</t>
  </si>
  <si>
    <t xml:space="preserve"> DAERA - AFBI – Supply and delivery of a photoacoustic gas analyser</t>
  </si>
  <si>
    <t>Lumasense Technologies A/S</t>
  </si>
  <si>
    <t>Energivej 30</t>
  </si>
  <si>
    <t>Ballerup</t>
  </si>
  <si>
    <t>2750</t>
  </si>
  <si>
    <t>ID 537843</t>
  </si>
  <si>
    <t xml:space="preserve"> The Executive Office – Event Management and Related Services</t>
  </si>
  <si>
    <t>Belfast Trust - MTC Call Off - Project Ref 1516/P/147 RVH A Block Level 5 Cardiology Day Unit - Carry out mechanical Works in accordance with Contract Documents  to be carried out by Michael Nugent</t>
  </si>
  <si>
    <t xml:space="preserve">Belfast Trust - MTC Call Off - Project Ref 1516/P/147 RVH A Block Level 5 Cardiology Day Unit - Carry out electrical Works in accordance with Contract Documents  to be carried out by Graham FM </t>
  </si>
  <si>
    <t xml:space="preserve">Belfast Trust - MTC Call Off - Builders work associated with the Unscheduled Care Facility, Ward 2A NICC to be carried out by Maurice Flynn &amp; Sons Ltd. </t>
  </si>
  <si>
    <t xml:space="preserve">Belfast Trust - MTC Call Off - Electrical services installation associated with the Unscheduled Care Facility, Ward 2A NICC by LM Services Ltd. </t>
  </si>
  <si>
    <t>CPDC-137</t>
  </si>
  <si>
    <t>DfE - Appointment of Integrated Consultant Team for Strangford College</t>
  </si>
  <si>
    <t>ID 566175</t>
  </si>
  <si>
    <t>614398 DAERA - Supply and Delivery 4 no 17 Seat Minibuses</t>
  </si>
  <si>
    <t>ID 510262</t>
  </si>
  <si>
    <t>595398 DAERA - Supply and Delivery 1 no 17 Seat Minibus</t>
  </si>
  <si>
    <t>ID 510200</t>
  </si>
  <si>
    <t>593237 DfI TNI – 16 MWB Tippers</t>
  </si>
  <si>
    <t>ID 439591 - SC1</t>
  </si>
  <si>
    <t>510291 DAERA– Supply and Delivery of 1 no 4x4 Vehicle</t>
  </si>
  <si>
    <t>CPDC-166</t>
  </si>
  <si>
    <t>TEO - Extension and Refurbishment of Building 104, Ebrington, Breeam Assessor</t>
  </si>
  <si>
    <t>CPDC-106</t>
  </si>
  <si>
    <t>Stranmillis College - Integrated Consultant Team Framework</t>
  </si>
  <si>
    <t>ID 606036 DAC 178/16</t>
  </si>
  <si>
    <t xml:space="preserve"> DAERA - NIEA - Flytipping Clean up</t>
  </si>
  <si>
    <t>Basis of Award: in the public interest</t>
  </si>
  <si>
    <t>ID 551140</t>
  </si>
  <si>
    <t xml:space="preserve"> DfE - Lot 3 - The Provision of Supply and Delivery of Bodyshop and Paint Supplies for SRC</t>
  </si>
  <si>
    <t>COACHFINISH (N I) LTD</t>
  </si>
  <si>
    <t>180-190 Donegall Avenue</t>
  </si>
  <si>
    <t>BT12 6LY</t>
  </si>
  <si>
    <t xml:space="preserve"> DfE - Lot 4 - The Provision of Supply and Delivery of Bodyshop and Paint Supplies for SRC</t>
  </si>
  <si>
    <t xml:space="preserve"> DfE - Lot 5 - The Provision of Supply and Delivery of Bodyshop and Paint Supplies for SRC</t>
  </si>
  <si>
    <t xml:space="preserve"> DfE - Lot 6 - The Provision of Supply and Delivery of Bodyshop and Paint Supplies for SRC</t>
  </si>
  <si>
    <t>DfE - Lot 1 - The Provision of Supply and Delivery of Bodyshop and Paint Supplies for SRC</t>
  </si>
  <si>
    <t xml:space="preserve"> DfE - Lot 2 - The Provision of Supply and Delivery of Bodyshop and Paint Supplies for SRC</t>
  </si>
  <si>
    <t>MOTOR ELECTRIC (ARMAGH) LIMITED</t>
  </si>
  <si>
    <t>Deans Bridge</t>
  </si>
  <si>
    <t>BT61 9DF</t>
  </si>
  <si>
    <t>ID 484598</t>
  </si>
  <si>
    <t xml:space="preserve"> DfE - Tourism NI - Year of Food and Drink Industry Programme</t>
  </si>
  <si>
    <t>BUSINESS  &amp;  TOURISM SOLUTIONS LTD</t>
  </si>
  <si>
    <t>23 STAFFORD STREET</t>
  </si>
  <si>
    <t>EH3 7BJ</t>
  </si>
  <si>
    <t>ID 538823</t>
  </si>
  <si>
    <t xml:space="preserve"> CITB NI - Provision of Internal Audit Services</t>
  </si>
  <si>
    <t>ID 470946</t>
  </si>
  <si>
    <t xml:space="preserve"> NICIE - Provision of legal services</t>
  </si>
  <si>
    <t>CLEAVER FULTON RANKIN LTD</t>
  </si>
  <si>
    <t>50 Bedford St</t>
  </si>
  <si>
    <t>BT2 7FW</t>
  </si>
  <si>
    <t>ID 547219</t>
  </si>
  <si>
    <t>Invest NI – Design and Construction of the Northern Ireland Group Exhibition Stand at Arab Health 2017</t>
  </si>
  <si>
    <t>ID 604741</t>
  </si>
  <si>
    <t>618394 - Supply of Office Desktop Stationary to the NI Public Sector</t>
  </si>
  <si>
    <t>Banner Group Limited</t>
  </si>
  <si>
    <t>K House</t>
  </si>
  <si>
    <t>Sheffield</t>
  </si>
  <si>
    <t>S9 1XU</t>
  </si>
  <si>
    <t>ID DAERA</t>
  </si>
  <si>
    <t>615399 - Supply of IT Consumables to the NI Public Sector</t>
  </si>
  <si>
    <t>ID 574449</t>
  </si>
  <si>
    <t xml:space="preserve"> Pan Government Collaborative Arrangement - Copier Paper - Secondary competition for period 01/01/2017 - 30/06/2017</t>
  </si>
  <si>
    <t>ID 500510</t>
  </si>
  <si>
    <t xml:space="preserve"> DoF - Data Science / Data analytics training and mentoring</t>
  </si>
  <si>
    <t>INTELLIGENT DATALYTICS LTD</t>
  </si>
  <si>
    <t>SIXTH FLOOR, PREMIER BUSINESS CE</t>
  </si>
  <si>
    <t>BT2 8GD</t>
  </si>
  <si>
    <t>ID 590242 DAC 96/16</t>
  </si>
  <si>
    <t>Armagh Observatory and Planetarium</t>
  </si>
  <si>
    <t>Armagh Observatory and Planetarium - Upgrade to accounts and retail system</t>
  </si>
  <si>
    <t>SHERWOOD SYSTEMS LIMITED</t>
  </si>
  <si>
    <t>Ash Grove Wildflower Way</t>
  </si>
  <si>
    <t>ID 469537</t>
  </si>
  <si>
    <t xml:space="preserve"> NICIE - Provision of External Audit Services</t>
  </si>
  <si>
    <t>ID 518202</t>
  </si>
  <si>
    <t xml:space="preserve"> DCAL - An evaluation of an Young People and Wellbeing Programme</t>
  </si>
  <si>
    <t>Social &amp; Market Research</t>
  </si>
  <si>
    <t>3 Wellington Park</t>
  </si>
  <si>
    <t>BT9 6DJ</t>
  </si>
  <si>
    <t>ID113720</t>
  </si>
  <si>
    <t>ID113720 Campaign Advertising Framework</t>
  </si>
  <si>
    <t>CPDC-151</t>
  </si>
  <si>
    <t>Outdoor Play and Landscaping Design, Blackie Community Centre</t>
  </si>
  <si>
    <t>CPDC-153</t>
  </si>
  <si>
    <t>Beechmount Avenue Public Realm Design</t>
  </si>
  <si>
    <t>McAdam Design</t>
  </si>
  <si>
    <t xml:space="preserve">Belfast Trust - MTC Call Off - 1617-P-58 RVH Bedpan washer replacement- Supply, installation of Bedpan washers and associated alterations to existing services </t>
  </si>
  <si>
    <t>Belfast Trust - MTC Call Off - Provide and install HTM 02-01 compliant duplex 15kw medical air compressor system comprising duplex driers and alarms etc as per quotation Q00259. Existing compressor system to be disconnected and removed and safe disposal notes provided for same. All testing and commissioning to be included.</t>
  </si>
  <si>
    <t>ID 495881</t>
  </si>
  <si>
    <t xml:space="preserve"> DfE Invest NI – Provision of the Design and Delivery of UK and Irish Retail Workshops and Mentoring Services</t>
  </si>
  <si>
    <t>LARA GOODALL CONSULTING LTD</t>
  </si>
  <si>
    <t>7 Glendermere Heights</t>
  </si>
  <si>
    <t>BT36 6QZ</t>
  </si>
  <si>
    <t>Belfast Trust - Refurbishment of Service Lifts S2 and S3, Tower Block, Belfast City Hospital</t>
  </si>
  <si>
    <t>Thyssenkrupp Elevator Uk Ltd</t>
  </si>
  <si>
    <t>Unit 25, Dunlop Industrial Units</t>
  </si>
  <si>
    <t>ID 498825</t>
  </si>
  <si>
    <t xml:space="preserve"> Department for Infrastructure - Rathlin Island Ferry Service Provision</t>
  </si>
  <si>
    <t>RATHLIN ISLAND FERRY LTD</t>
  </si>
  <si>
    <t>18 Bayview Road</t>
  </si>
  <si>
    <t>BALLYCASTLE</t>
  </si>
  <si>
    <t>BT54 6BT</t>
  </si>
  <si>
    <t>ID 577560</t>
  </si>
  <si>
    <t xml:space="preserve"> DAERA AFBI Supply, Delivery and Installation of a High Security Laboratory Steriliser</t>
  </si>
  <si>
    <t>ID 595670</t>
  </si>
  <si>
    <t xml:space="preserve"> DfE – Supply and Delivery of Professional Industry Standard Hair Colour Products to NWRC</t>
  </si>
  <si>
    <t>SALON SELECT (NI) LIMITED</t>
  </si>
  <si>
    <t>58 MAIN STREET</t>
  </si>
  <si>
    <t>BT82 8AX</t>
  </si>
  <si>
    <t>Belfast Trust - MTC Call Off - 1617-P-57 BCH Bedpan washer replacement- Supply, installation of Bedpan washers and associated alterations to existing services - As per estimate- Works to be carried out by Maurice Stevenson</t>
  </si>
  <si>
    <t>Belfast Trust - MTC Call Off - Division wide:- Carry out winter gritting service using  agreed rates from last year</t>
  </si>
  <si>
    <t>ID 461997</t>
  </si>
  <si>
    <t>Invest NI – Provision of Telemarketing Services in Germany</t>
  </si>
  <si>
    <t>Leyer-Pritzkow Unternehmensberatung</t>
  </si>
  <si>
    <t>Brend'amourstrasse 43</t>
  </si>
  <si>
    <t>Düsseldorf</t>
  </si>
  <si>
    <t xml:space="preserve">40545 </t>
  </si>
  <si>
    <t>ID 530199</t>
  </si>
  <si>
    <t xml:space="preserve"> DAERA AFBI Purchase of used or new Hyperspectral Imaging Instrument</t>
  </si>
  <si>
    <t>GILDEN PHOTONICS LIMITED</t>
  </si>
  <si>
    <t>Unit 13-14 Telford Court 9 South Avenue</t>
  </si>
  <si>
    <t>Clydebank</t>
  </si>
  <si>
    <t>G81 2NR</t>
  </si>
  <si>
    <t>ID 552064</t>
  </si>
  <si>
    <t xml:space="preserve"> DAERA - NIEA Supply, Delivery, Installation, Warranty and Training of Staff - Gas Chromatographic Mass Spectrometer Single Quadrupole System (GCMS)</t>
  </si>
  <si>
    <t>ID 630716 DAC 154/16</t>
  </si>
  <si>
    <t xml:space="preserve"> DAERA/AFBI - Procure Interferon Gamma Test Kits to control bovine TB</t>
  </si>
  <si>
    <t>ID 554461</t>
  </si>
  <si>
    <t xml:space="preserve"> DfE - SWC - Provision of VM-Ware hardware and services for South West College</t>
  </si>
  <si>
    <t>INSIGHT DIRECT (U K) LTD</t>
  </si>
  <si>
    <t>TECHNOLOGY BUILDING INSIGHT CAMPUS TERRY STREET</t>
  </si>
  <si>
    <t>SHEFFIELD</t>
  </si>
  <si>
    <t>S9 2BU</t>
  </si>
  <si>
    <t>Western Trust - MTC Call Off - Refurbishment Works at Rectory Field RHE</t>
  </si>
  <si>
    <t>Nicor Construction</t>
  </si>
  <si>
    <t>33 Patrick Street</t>
  </si>
  <si>
    <t>BT82 8DQ</t>
  </si>
  <si>
    <t xml:space="preserve">Belfast Trust - MTC Call Off - Main Theatre Block Basement, Areas 1 and 2, Provision of asbestos removal including 4 stage clearance in accordance with specifications and surveys issued. </t>
  </si>
  <si>
    <t>Belfast Trust - Mater Chapel Refurbishment Works at Mater Hospital (R)</t>
  </si>
  <si>
    <t>ID 557966</t>
  </si>
  <si>
    <t xml:space="preserve"> DoF - Data Science / Data analytics Promotion</t>
  </si>
  <si>
    <t>ID 566301</t>
  </si>
  <si>
    <t xml:space="preserve"> DfE Library Books and Associated Services for SWC</t>
  </si>
  <si>
    <t>ASKEWS AND HOLTS LIBRARY SERVICES LTD.</t>
  </si>
  <si>
    <t>218-222 North Road</t>
  </si>
  <si>
    <t>PRESTON</t>
  </si>
  <si>
    <t>PR1 1SY</t>
  </si>
  <si>
    <t>ID 331419</t>
  </si>
  <si>
    <t>NI Public Health Agency</t>
  </si>
  <si>
    <t xml:space="preserve"> DoH - Public Health Agency - Appointment of advertising, marketing and communications agency to deliver public information campaigns</t>
  </si>
  <si>
    <t>Western Trust - New Ward Block and New Entrance Block at Altnagelvin Acute Hospital</t>
  </si>
  <si>
    <t>Northstone (NI) Ltd</t>
  </si>
  <si>
    <t>99 Kingsway</t>
  </si>
  <si>
    <t>BT17 9NU</t>
  </si>
  <si>
    <t>Belfast Trust - New Non-Clinical Support Building on the Royal Hospitals Site</t>
  </si>
  <si>
    <t>Felix O'Hare &amp; Co. Ltd</t>
  </si>
  <si>
    <t>88 Chancellor's Road</t>
  </si>
  <si>
    <t>BT35 8NG</t>
  </si>
  <si>
    <t>ID 448784</t>
  </si>
  <si>
    <t xml:space="preserve"> DEARA - Provision of Laundry Services for Veterinary Service Annual Health Group Staff</t>
  </si>
  <si>
    <t>BERENDSEN NORTHERN IRELAND LTD</t>
  </si>
  <si>
    <t>14 TULLYLAGAN ROAD</t>
  </si>
  <si>
    <t>BT80 9AZ</t>
  </si>
  <si>
    <t>ID 537363</t>
  </si>
  <si>
    <t>604741 Sport NI Supply and Delivery of 2 No 9 Seat Minibuses</t>
  </si>
  <si>
    <t>ID 550051</t>
  </si>
  <si>
    <t xml:space="preserve">  DfC - Historic Environment Division - Purchase of survey equipment</t>
  </si>
  <si>
    <t>LEICA GEOSYSTEMS LTD</t>
  </si>
  <si>
    <t>Hexagon House</t>
  </si>
  <si>
    <t>MK5 8LB</t>
  </si>
  <si>
    <t>[484353- SC1] - WE484353-B Theatre Project Altnagelvin Hospital, Londonderry</t>
  </si>
  <si>
    <t>LOWRY BUILDING &amp; CIVIL ENGINEERING LTD</t>
  </si>
  <si>
    <t>7 John Street</t>
  </si>
  <si>
    <t>BT81 7AW</t>
  </si>
  <si>
    <t>CPDC-168</t>
  </si>
  <si>
    <t>DoF, Properties Division - Property Condition Surveys For PBNI</t>
  </si>
  <si>
    <t>WYG Management Services Ltd</t>
  </si>
  <si>
    <t>Northern Trust - Enabling works to Rathmoyle Day Centre at 1 Mary Street, Ballycastle.</t>
  </si>
  <si>
    <t>Mullinsallagh Ltd. T/A OBConstruction</t>
  </si>
  <si>
    <t>53A Eden Road, Knockloughrim</t>
  </si>
  <si>
    <t>BT45 8PL</t>
  </si>
  <si>
    <t>Northern Trust -ITT Accommodation Solution for Cookstown Mental Health Team</t>
  </si>
  <si>
    <t>McGuigan Construction Ltd</t>
  </si>
  <si>
    <t>38 Garvagh Road</t>
  </si>
  <si>
    <t>BT70 3LS</t>
  </si>
  <si>
    <t>ID 479808</t>
  </si>
  <si>
    <t xml:space="preserve"> Invest NI – Provision of Red Meat Representational Service/Trade Development Service – France 2016-2018</t>
  </si>
  <si>
    <t>AGRICULTURE AND HORTICULTURE DEVELOPMENT BOARD</t>
  </si>
  <si>
    <t>Stoneleigh Park</t>
  </si>
  <si>
    <t>KENILWORTH</t>
  </si>
  <si>
    <t>CV8 2TL</t>
  </si>
  <si>
    <t>ID 439591-SC3</t>
  </si>
  <si>
    <t>566175 DfI Rivers Agency Supply and Delivery of 3 No 3.5 t GVW 4WD Chassis Cabs c/w Dropside Bodies</t>
  </si>
  <si>
    <t>MERCEDES-BENZ UK LTD</t>
  </si>
  <si>
    <t>DELAWARE DRIVE</t>
  </si>
  <si>
    <t>MK15 8BA</t>
  </si>
  <si>
    <t>ID 514501</t>
  </si>
  <si>
    <t xml:space="preserve"> DfC -Economic Appraisal for River Lagan Dredging Project</t>
  </si>
  <si>
    <t>CPDC-131</t>
  </si>
  <si>
    <t>County Hall Ballymena - Window Replacement Blocks 2 and 3</t>
  </si>
  <si>
    <t>Unit 3, 4 Springtown road, Springtown Industrial Estate</t>
  </si>
  <si>
    <t>Belfast Trust - Removal of Heating Pipes in RGH Critical Care Building</t>
  </si>
  <si>
    <t xml:space="preserve">Belfast Trust - MTC Call Off - Critical Care Building - Post Contract works Package G03 –  Fitting of sanitary ware on levels 7, 8 &amp;9 as per design team instructions. Order to include the supply and installation of fittings identified as not currently being held on site. Works as per Design team confirmation provided to Trust Estates on 18th Nov. Works to be carried out in line with MTC framework agreement. </t>
  </si>
  <si>
    <t>ID 440769</t>
  </si>
  <si>
    <t xml:space="preserve"> NMNI - Provision of Legal Services to National Museums Northern Ireland and Armagh Observatory and Planetarium</t>
  </si>
  <si>
    <t>C &amp; J Black</t>
  </si>
  <si>
    <t>Linenhall House</t>
  </si>
  <si>
    <t>BT2 8AA</t>
  </si>
  <si>
    <t>NMNI - Provision of Legal Services to National Museums Northern Ireland and Armagh Observatory and Planetarium</t>
  </si>
  <si>
    <t>Jones Cassidy Brett Solicitors formerly Jones and Cassidy</t>
  </si>
  <si>
    <t>220 Ormeau Road</t>
  </si>
  <si>
    <t>BT7 2FY</t>
  </si>
  <si>
    <t>NMNI - Provision of Legal Services to National Museums Northern Ireland and Armagh Observatory and Planetarium.  Estimated contract spend is £120000</t>
  </si>
  <si>
    <t>ID 672354 DAC 118/16</t>
  </si>
  <si>
    <t xml:space="preserve"> DE CCEA DAC 118/16 - Provision of Script Scanning and Electronic Marking Services</t>
  </si>
  <si>
    <t>ID 522427</t>
  </si>
  <si>
    <t xml:space="preserve"> DfE/Tourism NI - A Strategic Plan to Unlock the Potential of Northern Ireland’s Heritage</t>
  </si>
  <si>
    <t>CREATIVE TOURIST LTD</t>
  </si>
  <si>
    <t>Studio 18, 2nd Floor, 18 Hilton Street</t>
  </si>
  <si>
    <t>M1 1FR</t>
  </si>
  <si>
    <t xml:space="preserve">Belfast Trust - MTC Call Off - Works carried out by H&amp;J Martin Ltd at Island Resource Centre under the terms of the framework in place with BHSCT. </t>
  </si>
  <si>
    <t>ID 672354 DAC 193/16</t>
  </si>
  <si>
    <t xml:space="preserve"> The appointment of an Expert Advisory Panel on the Reform of Adult Care and Support</t>
  </si>
  <si>
    <t>JOHN KENNEDY CONSULTANCY</t>
  </si>
  <si>
    <t>64 THE GREEN</t>
  </si>
  <si>
    <t>YORKSHIRE</t>
  </si>
  <si>
    <t>YO26 5LR</t>
  </si>
  <si>
    <t>618426 DfC Supply and Delivery 2 no Double Cab Pickups</t>
  </si>
  <si>
    <t>CPDC-146</t>
  </si>
  <si>
    <t>Appointment of ICT for New Bridge Integrated College</t>
  </si>
  <si>
    <t>ID 593315</t>
  </si>
  <si>
    <t xml:space="preserve">  DoF IT Assist Maintenance Contract for Dell Active Directory Recovery Manager</t>
  </si>
  <si>
    <t>CPDC-165</t>
  </si>
  <si>
    <t>Lisburn and Castlereagh City Council</t>
  </si>
  <si>
    <t>Lisburn Linkages Public Realm</t>
  </si>
  <si>
    <t>96-102 Great Victoria Street</t>
  </si>
  <si>
    <t>CPDC-181</t>
  </si>
  <si>
    <t>Dilapidations at Former NITB HQ, 59 North Street, Belfast</t>
  </si>
  <si>
    <t>Belfast Trust - MTC Call Off - To install new mains supply cables for RJMH as per you quotation ref W0418843</t>
  </si>
  <si>
    <t xml:space="preserve">Belfast Trust - MTC Call Off - Electrical works associated with Project No. 1617/P/116 – RGH, Site Wide, Provision of CCTV Camera’s,  as per Framework Agreement with Graham FM (itt_26278)  </t>
  </si>
  <si>
    <t>ID 538694</t>
  </si>
  <si>
    <t xml:space="preserve"> SEUPB WAN and Internet Services</t>
  </si>
  <si>
    <t>CPDC-149</t>
  </si>
  <si>
    <t>Lanark Way Public Realm Design</t>
  </si>
  <si>
    <t>Doran HMK</t>
  </si>
  <si>
    <t>Northern Trust - MTC Call Off - Dhu Varren Installation of Ensuites</t>
  </si>
  <si>
    <t>MJ McBride</t>
  </si>
  <si>
    <t>29 Strawmore Road</t>
  </si>
  <si>
    <t>BT45 7JC</t>
  </si>
  <si>
    <t>South Eastern Trust - MTC Call Off - Replacement kitchen to Flaxfield Childrens Home</t>
  </si>
  <si>
    <t>Southern Trust - Winter pressures emergency works PHASE 2</t>
  </si>
  <si>
    <t>Eugene Duffy Construction Ltd</t>
  </si>
  <si>
    <t xml:space="preserve">8 Glassdrumman Road </t>
  </si>
  <si>
    <t>BT35 9DX</t>
  </si>
  <si>
    <t>Southern Trust - LV Infrastructure Works at South Tyrone and St Lukes Hospitals</t>
  </si>
  <si>
    <t>Irwin M&amp;E Ltd</t>
  </si>
  <si>
    <t>Unit 4 Diviny Drive</t>
  </si>
  <si>
    <t xml:space="preserve"> CRAIGAVON</t>
  </si>
  <si>
    <t>BT63 5WE</t>
  </si>
  <si>
    <t>ID 514393</t>
  </si>
  <si>
    <t xml:space="preserve"> AFBI - The Supply, Installation and Commissioning of Replacement Marine Variable Speed Drives and Thyristor Convertors for the Propulsion Motors on AFBI Research Vessel Corystes</t>
  </si>
  <si>
    <t>MJR CONTROLS LIMITED</t>
  </si>
  <si>
    <t>Unit 85 Willows Court</t>
  </si>
  <si>
    <t>STOCKTON-ON-TEES</t>
  </si>
  <si>
    <t>TS17 9PP</t>
  </si>
  <si>
    <t>ID 618610</t>
  </si>
  <si>
    <t>653247 - DAERA Supply and Delivery 1 no Double Cab Pickups-</t>
  </si>
  <si>
    <t>ID 618394</t>
  </si>
  <si>
    <t>639186 - DOF Supply and Delivery 1 no Double Cab Pickups</t>
  </si>
  <si>
    <t>ID 615399</t>
  </si>
  <si>
    <t>618610 - DAERA Supply and Delivery 1 no Double Cab Pickups</t>
  </si>
  <si>
    <t>CPDC-173</t>
  </si>
  <si>
    <t>DfC - Titanic Halt Public Realm Design</t>
  </si>
  <si>
    <t>CPDC-179</t>
  </si>
  <si>
    <t>Maynard Sinclair Traffic Impact Assessment</t>
  </si>
  <si>
    <t>Belfast Trust - MTC Call Off - A Block MGPS plant room:replace existing medical air compressor plant and associated distribution board.</t>
  </si>
  <si>
    <t>Southern Trust - Craigavon Area Hospital Car Parking</t>
  </si>
  <si>
    <t>ID 541919</t>
  </si>
  <si>
    <t xml:space="preserve"> DfE - The Provision of Print Services for FE Colleges</t>
  </si>
  <si>
    <t>W &amp; G BAIRD LTD</t>
  </si>
  <si>
    <t>67 Greystone Road</t>
  </si>
  <si>
    <t>BT41 2RS</t>
  </si>
  <si>
    <t>ID 618426</t>
  </si>
  <si>
    <t>653162 DAERA Supply and Delivery 6 no Small Vans for Water Management Unit</t>
  </si>
  <si>
    <t>ID 439591-SC2</t>
  </si>
  <si>
    <t>537363 DoF - Collaboration - Provision of Agency Workers</t>
  </si>
  <si>
    <t>PREMIERE EMPLOYMENT GROUP LTD</t>
  </si>
  <si>
    <t>7Th Floor Blackfriars House</t>
  </si>
  <si>
    <t>M3 2JA</t>
  </si>
  <si>
    <t>Belfast Trust - MTC Call Off - RVH CDU Roof. Please make repairs to CDU roof as per Kalzip report and as surveyed on site.</t>
  </si>
  <si>
    <t xml:space="preserve">Belfast Trust - MTC Call Off - Please carryout ACM Removals in SOD Basement plantroom as per Quotation from Precision </t>
  </si>
  <si>
    <t>ID 667055 DAC 206/16</t>
  </si>
  <si>
    <t>DfC-Welfare Reform Mitigation Measures</t>
  </si>
  <si>
    <t>MICROSOFT IRELAND OPERATIONS LIMITED</t>
  </si>
  <si>
    <t>Atrium Building Block B, Carmanhall Road Sandyford Industrial Estate</t>
  </si>
  <si>
    <t>18</t>
  </si>
  <si>
    <t xml:space="preserve">Belfast Trust - MTC Call Off - Knockbracken Hall- Replacement of windows as per H&amp;J Martin costplan ref BTM0877.  New windows to be cream in colour, hardwood frame, single glazed and as original design.  2 No windows on each side to be openable via electrically operated actuators.  </t>
  </si>
  <si>
    <t>ID 683228  DAC 181/16</t>
  </si>
  <si>
    <t xml:space="preserve"> DoF - LPS - Atlas KLT Photogrammetric Software Maintenance and Support</t>
  </si>
  <si>
    <t>KLT ASSOCIATES  INC</t>
  </si>
  <si>
    <t>100 CORPORATE PL STE 202</t>
  </si>
  <si>
    <t>PEABODY</t>
  </si>
  <si>
    <t>019603809</t>
  </si>
  <si>
    <t xml:space="preserve">Belfast Trust - MTC Call Off - Provide road lineage throughout MAH Site as per locations of existing worn lineage, repairs to footpaths &amp; Roads throughout site as directed. MTC Contractor Killowen Contracts </t>
  </si>
  <si>
    <t>South Eastern Trust - MTC Call Off - Redecoration of Ardview House Phase 1.</t>
  </si>
  <si>
    <t>ID 563757</t>
  </si>
  <si>
    <t xml:space="preserve"> DfE - South West College - Supply, Delivery and Installation of Water Jetcutter</t>
  </si>
  <si>
    <t>AQUAJET HOLDINGS LIMITED</t>
  </si>
  <si>
    <t>UNIT C2 BINARY COURT</t>
  </si>
  <si>
    <t>CHORLEY</t>
  </si>
  <si>
    <t>PR7 7NB</t>
  </si>
  <si>
    <t>ID 547893 DAC160/16</t>
  </si>
  <si>
    <t xml:space="preserve"> - DoF - SEUPB EU Grants Monitoring </t>
  </si>
  <si>
    <t>CPB Software (Austria) GmbH</t>
  </si>
  <si>
    <t>Campus Viertel Zwei/Objekt Biz Zwei Vorg</t>
  </si>
  <si>
    <t>Wien</t>
  </si>
  <si>
    <t>1020</t>
  </si>
  <si>
    <t>ID 605586</t>
  </si>
  <si>
    <t xml:space="preserve"> DAERA-FOREST SERVICE - ALL TERRAIN VEHICLE AND PARTS</t>
  </si>
  <si>
    <t>OFF-PISTE AGRI LIMITED</t>
  </si>
  <si>
    <t>2 Bordy Green, Hoo Road, Charsfield</t>
  </si>
  <si>
    <t>Woodbridge</t>
  </si>
  <si>
    <t>IP13 7QH</t>
  </si>
  <si>
    <t>South Eastern Trust - MTC Call Off - Refurbishment of rooms at Drumlough House</t>
  </si>
  <si>
    <t>ID 701975 DAC203/16</t>
  </si>
  <si>
    <t>Development of Quality of life measurement for PFG Indicator 42</t>
  </si>
  <si>
    <t>South Eastern Trust - MTC Call Off - Lagan Valley Hospital electrical infrastructure upgrade. Installation of resilient switch board, along with cabling, associated changeover switches</t>
  </si>
  <si>
    <t>ID 558496</t>
  </si>
  <si>
    <t xml:space="preserve"> DAERA - LMC - Support and Maintenance of LMC’s Farm Quality Assurance Scheme (FQAS) Database</t>
  </si>
  <si>
    <t>ID 542240</t>
  </si>
  <si>
    <t xml:space="preserve"> DfE-The provision of professional Legal advice regarding the Presbyterian Mutual Society (PMS)</t>
  </si>
  <si>
    <t>CPDC-182</t>
  </si>
  <si>
    <t>Custom House Square Condition Assessment and Traffic Management Study</t>
  </si>
  <si>
    <t xml:space="preserve">South Eastern Trust - MTC Call Off - Ulster Hospital - Building Works to an external area adjacent to the Renal Unit </t>
  </si>
  <si>
    <t>ID 659644</t>
  </si>
  <si>
    <t>SIB – Commercialisation Consultancy Services in Relation to Energy</t>
  </si>
  <si>
    <t>Northern Trust - Firecode Works within Causeway Hospital</t>
  </si>
  <si>
    <t>JH Turkington and Sons Ltd</t>
  </si>
  <si>
    <t>James Park  Mahon Road</t>
  </si>
  <si>
    <t>Southern Trust - MTC Call Off  - Moylinn House - CYPS 16 Plus, Refurb Annex</t>
  </si>
  <si>
    <t>South Eastern Trust - Installation of new boiler at Downshire Estate, Downpatrick</t>
  </si>
  <si>
    <t>Devlin Mechanical Ltd</t>
  </si>
  <si>
    <t>4 Carlane Road</t>
  </si>
  <si>
    <t>BT41 3NT</t>
  </si>
  <si>
    <t>ID 439689</t>
  </si>
  <si>
    <t xml:space="preserve"> NIEA - Supply, Delivery, installation and maintenance of a Gas Chromotographic Triple - Stage Mass Spectrometer (GCMS)</t>
  </si>
  <si>
    <t>Belfast Trust - Refurbishment of 7th Floor McKinney House, Musgrave Park Hospital</t>
  </si>
  <si>
    <t>Dixons Contractors Ltd</t>
  </si>
  <si>
    <t>143 Tullaghans Road</t>
  </si>
  <si>
    <t>BT44 9EA</t>
  </si>
  <si>
    <t xml:space="preserve">ID 687020 DAC 196/16 </t>
  </si>
  <si>
    <t xml:space="preserve"> Marriage Equality and Sexual Orientation </t>
  </si>
  <si>
    <t>RESEARCH CONSULTING SERVICES</t>
  </si>
  <si>
    <t>66 Ailesbury Rd</t>
  </si>
  <si>
    <t>BT7 3FH</t>
  </si>
  <si>
    <t>ID 690689</t>
  </si>
  <si>
    <t xml:space="preserve"> DfE – NRC - Supply of Microsoft Campus Agreement renewal</t>
  </si>
  <si>
    <t>PHOENIX SOFTWARE LTD</t>
  </si>
  <si>
    <t>BLENHEIM HOUSE</t>
  </si>
  <si>
    <t>YO42 1NS</t>
  </si>
  <si>
    <t>ID 684188</t>
  </si>
  <si>
    <t>SIB – Multi-faceted Building Survey and Associated Technical Services</t>
  </si>
  <si>
    <t>WYG GROUP LTD</t>
  </si>
  <si>
    <t>Arndale Court</t>
  </si>
  <si>
    <t>LEEDS</t>
  </si>
  <si>
    <t>LS6 2UJ</t>
  </si>
  <si>
    <t>Southern Trust - Ward Works at CAH</t>
  </si>
  <si>
    <t>ID 679495</t>
  </si>
  <si>
    <t>HSCB: GP Premises Condition Survey Review</t>
  </si>
  <si>
    <t>MALCOLM HOLLIS LLP</t>
  </si>
  <si>
    <t>5 BROOKS COURT</t>
  </si>
  <si>
    <t>SW8 5BP</t>
  </si>
  <si>
    <t>ID 439254</t>
  </si>
  <si>
    <t>DoF - Collaboration - Learning and Development Framework</t>
  </si>
  <si>
    <t>AKU TRAINING LTD</t>
  </si>
  <si>
    <t>CLOVALLEY HOUSE, 6 Cyprus Avenue</t>
  </si>
  <si>
    <t>BT5 5NT</t>
  </si>
  <si>
    <t>DoF - Collaboration – Learning and Development Framework</t>
  </si>
  <si>
    <t>HEALTH MATTERS (HEALTH &amp; SAFETY) LTD</t>
  </si>
  <si>
    <t>11 Monaghan Court</t>
  </si>
  <si>
    <t>BT35 6BH</t>
  </si>
  <si>
    <t xml:space="preserve">ID 439254 </t>
  </si>
  <si>
    <t>[439254 - SC4] - DoF Collaboration - Learning and Development Framework - Deloitte - Main Account MCS/LLP</t>
  </si>
  <si>
    <t>[439254 - SC3] - DoF - Collaboration - Learning and Development Framework - British Telecommunications Plc</t>
  </si>
  <si>
    <t>[439254 - SC2] DoF - Collaboration - Learning and Development Framework - AKU Training Ltd</t>
  </si>
  <si>
    <t>[439254 - SC1] - DoF - Collaboration – Learning and Development Framework - Health Matters (Health &amp; Safety) Ltd</t>
  </si>
  <si>
    <t>CPDC-196</t>
  </si>
  <si>
    <t>2016-17 PD Dilapidations At 4 Properties (Phase 2)</t>
  </si>
  <si>
    <t xml:space="preserve">Belfast Trust - MTC Call Off - Ref 1617/P/087. RVH West Wing Basement. RVH West Wing Basement Refurbishment. Estimate Ref: 2517 .     </t>
  </si>
  <si>
    <t xml:space="preserve">Belfast Trust - MTC Call Off - Ref 1617/P/087. RVH West Wing Basement. RVH West Wing Basement Refurbishment. Estimate Ref: 00469355.      As per the terms of the contract in place with the Belfast HSC Trust.  </t>
  </si>
  <si>
    <t>ID 505352</t>
  </si>
  <si>
    <t xml:space="preserve"> DfE - Provision of Graphic Design, Artwork and Print Management</t>
  </si>
  <si>
    <t>ID 678804 DAC 208/16</t>
  </si>
  <si>
    <t xml:space="preserve"> IT assist - Microsoft Premier Support</t>
  </si>
  <si>
    <t>Northern Trust - Electrical Infrastructure Upgrades, Pinewood Old People's Home, Ballymoney Health Centres</t>
  </si>
  <si>
    <t>William Coates Ltd</t>
  </si>
  <si>
    <t xml:space="preserve">37 Mallusk Road, Newtownabbey, Co.Antrim </t>
  </si>
  <si>
    <t>ID 568062</t>
  </si>
  <si>
    <t xml:space="preserve">  DAERA - Provision of the NI Government Departments Exhibition at Balmoral Show</t>
  </si>
  <si>
    <t>ID 649284</t>
  </si>
  <si>
    <t xml:space="preserve"> DFI Rivers Agency Purchase of 6 Centrifugal Pumps</t>
  </si>
  <si>
    <t>XYLEM WATER SOLUTIONS UK LTD</t>
  </si>
  <si>
    <t>PRIVATE ROAD 1</t>
  </si>
  <si>
    <t>NG4 2AN</t>
  </si>
  <si>
    <t>ID 604332</t>
  </si>
  <si>
    <t xml:space="preserve">   DAERA - CAFRE - Procurement of Breading, Battering and Fry Line</t>
  </si>
  <si>
    <t>Henderson Food Machinery</t>
  </si>
  <si>
    <t>Units 5/6/7, 79 Downpatrick Road, Crossgar</t>
  </si>
  <si>
    <t>BT30 9EH</t>
  </si>
  <si>
    <t>ID 635435</t>
  </si>
  <si>
    <t xml:space="preserve"> DfC - Historic Environment Division - Supply and Delivery of 4 no. 3500kg Double axle plant trailers - transportation of loads up to 2.8tonnes.</t>
  </si>
  <si>
    <t>D A Forgie</t>
  </si>
  <si>
    <t>16 Seacoast Road</t>
  </si>
  <si>
    <t>LIMAVADY</t>
  </si>
  <si>
    <t>BT49 9DW</t>
  </si>
  <si>
    <t>ID 639098</t>
  </si>
  <si>
    <t xml:space="preserve"> DfC HED - Supply and delivery of 9 no Ride-on Mower with Front Mounted Deck</t>
  </si>
  <si>
    <t>Mcilrath A &amp; Son</t>
  </si>
  <si>
    <t>50 Glenkeen Road Aghadowey</t>
  </si>
  <si>
    <t>BT51 4BN</t>
  </si>
  <si>
    <t xml:space="preserve">ID 497961 </t>
  </si>
  <si>
    <t>ID 497961 - Provision of a mobile sketching software for tablet devices</t>
  </si>
  <si>
    <t>APEX MOBILE TECH (UK) LIMITED</t>
  </si>
  <si>
    <t>2nd Floor, 113-115 Fonthill Road</t>
  </si>
  <si>
    <t>N4 3HH</t>
  </si>
  <si>
    <t>Belfast Trust - MTC Call Off - Replace defective flooring on Phase 1, Street as per design.Existing flooring to be uplifted and floor prepared for new covering.</t>
  </si>
  <si>
    <t>Belfast Trust - MTC Call Off - Repair foothpaths in poor condition, replace resin bond and slip resistance in front Clinical Block A and B to Grosvenor Road entrance. RVH2056</t>
  </si>
  <si>
    <t>Belfast Trust - MTC Call Off - Repair foothpaths in poor condition, replace resin bond and slip resistance in front of School of Dentistry. RVH2250</t>
  </si>
  <si>
    <t>ID 631081</t>
  </si>
  <si>
    <t xml:space="preserve"> NISRA Research Support Unit PC Replacement</t>
  </si>
  <si>
    <t>NISRA Research Support Unit PC Replacement</t>
  </si>
  <si>
    <t>ID 649151</t>
  </si>
  <si>
    <t xml:space="preserve"> AFBI Purchase of Gas Chromatograph</t>
  </si>
  <si>
    <t>ID 523223 DAC 51/16</t>
  </si>
  <si>
    <t xml:space="preserve"> DfI DVA WorldPay Services Provision of PCIDSS Compliant Gateway for Booking Transactions </t>
  </si>
  <si>
    <t>WORLDPAY LIMITED</t>
  </si>
  <si>
    <t>270-289 The Science Park</t>
  </si>
  <si>
    <t>CB4 0WG</t>
  </si>
  <si>
    <t>Belfast Trust - Installation, supply &amp; maintenance of Stairlifts</t>
  </si>
  <si>
    <t>Belfast Trust - MTC Call Off - Replace Balieys Steam PRV sets with a standard DIN PRV set in 9 locations throughout the Royal site. Works to include pipework modifications and replacement insulation. Q00293</t>
  </si>
  <si>
    <t xml:space="preserve">Belfast Trust - MTC Call Off - Internal refurbishment works at Orchardville DC to be carried out by H&amp;J Martin Ltd under the terms of the contract in place with BHSCT. </t>
  </si>
  <si>
    <t>Belfast Trust - MTC Call Off - To carry out Power quality monitoring at four locations RVH site, including fixed monitors at Imaging Centre Tx 9 and Tx10, and two at locations as specified by operational estates officer.</t>
  </si>
  <si>
    <t xml:space="preserve">Belfast Trust - MTC Call Off - Builders work associated with the Enabling works for the MRI Replacement, Belfast City Hospital Tower to be carried out by Maurice Flynn &amp; Sons Ltd. </t>
  </si>
  <si>
    <t xml:space="preserve">Belfast Trust - MTC Call Off - Mechanical works associated with 1617/P/064 - Replacement of 2 No R22 Gas York Chillers, Royal Belfast Hospital for Sick Children, Royal Group of Hospitals, Grosvenor Road, </t>
  </si>
  <si>
    <t xml:space="preserve">Belfast Trust - MTC Call Off - Mechanical services installation associated with the Enabling works for the MRI Replacement, Belfast City Hospital Tower by Maurice Stevenson Ltd. </t>
  </si>
  <si>
    <t>Belfast Trust - MTC Call Off - RBHSC Barbour Ward a section of Barbour undercroft carry out a deep abrasive clean in order to remove all traces of ACM thermal insulation residues as per all specification requirements of Phase 2 of QCNI Ltd Specification (SRNB600 Issue 1.0) for Asbestos Remediation as per Tender Summary</t>
  </si>
  <si>
    <t>Southern Trust - MTC Call Off  - Bannvale SEC - Complete replacement of heating controls/motor</t>
  </si>
  <si>
    <t>Southern Trust - Daisy Hill Hospital - Mechanical Infrastructure Works</t>
  </si>
  <si>
    <t>Anderson Mechanical Services</t>
  </si>
  <si>
    <t>41 Tirmacrannon Road</t>
  </si>
  <si>
    <t>BT61 8LW</t>
  </si>
  <si>
    <t>Southern Trust - Bocombra Lodge - New Offices and Associated Works</t>
  </si>
  <si>
    <t>J &amp; M Begley (Building Contractors) Ltd</t>
  </si>
  <si>
    <t>222 Barony Road</t>
  </si>
  <si>
    <t>BT79 9AQ</t>
  </si>
  <si>
    <t>ID 555632</t>
  </si>
  <si>
    <t xml:space="preserve"> DfE Invest NI Subscription to a Company Information Resource Database Including Financial Data</t>
  </si>
  <si>
    <t>BUREAU VAN DIJK ELECTRONIC PUBLISHING LIMITED</t>
  </si>
  <si>
    <t>Northburgh House 10 Northburgh Street</t>
  </si>
  <si>
    <t>EC1V 0PP</t>
  </si>
  <si>
    <t>Belfast Trust - Refurbishment of Passenger Lift, Johnson House, RBHSC, Royal Group of Hospitals, Belfast</t>
  </si>
  <si>
    <t>ID 541125</t>
  </si>
  <si>
    <t xml:space="preserve"> DAERA/AFBI - Decanting Centrifuge Separator</t>
  </si>
  <si>
    <t>GEA WESTFALIA SEPARATOR IRELAND LIMITED</t>
  </si>
  <si>
    <t>Ballincollig</t>
  </si>
  <si>
    <t>CORK</t>
  </si>
  <si>
    <t>000</t>
  </si>
  <si>
    <t>CPDC-175</t>
  </si>
  <si>
    <t>Ebrington Development Framework- Entrance Road and Boundary Treatment</t>
  </si>
  <si>
    <t>ID 642824</t>
  </si>
  <si>
    <t>DAERA (Forest Service) - SUPPLY AND DELIVERY OF SIX WHEELED THINNING HARVESTER</t>
  </si>
  <si>
    <t>ID 654537</t>
  </si>
  <si>
    <t xml:space="preserve"> DfE – The Supply, delivery and installation of a Hybrid Training Rig</t>
  </si>
  <si>
    <t>A.G. BLOCK LTD</t>
  </si>
  <si>
    <t>The Old Net Store</t>
  </si>
  <si>
    <t>LOWESTOFT</t>
  </si>
  <si>
    <t>NR33 7SJ</t>
  </si>
  <si>
    <t>ID 638836</t>
  </si>
  <si>
    <t xml:space="preserve"> DFI Transport NI - Procurement of 3 No Wheeled Loaders</t>
  </si>
  <si>
    <t>B. C. PLANT (JCB) LTD</t>
  </si>
  <si>
    <t>OLD COACH ROAD</t>
  </si>
  <si>
    <t>HILLSBOROUGH</t>
  </si>
  <si>
    <t>BT26 6PB</t>
  </si>
  <si>
    <t>ID 584779</t>
  </si>
  <si>
    <t xml:space="preserve"> DfE - Provision of Professonal Insolvency Advice Regarding Presbyterian Mutual Society (PMS)</t>
  </si>
  <si>
    <t>ID 682099</t>
  </si>
  <si>
    <t>729010 DAERA Forest Service Purchase of 4 no. Crew Vans</t>
  </si>
  <si>
    <t>ID 674437 DAC 191/16</t>
  </si>
  <si>
    <t xml:space="preserve"> Towards a Common Assessment for the purposes of Academic Selection</t>
  </si>
  <si>
    <t>UNIVERSITY OF DURHAM</t>
  </si>
  <si>
    <t>Science Site South Road</t>
  </si>
  <si>
    <t>DURHAM</t>
  </si>
  <si>
    <t>DH1 3LE</t>
  </si>
  <si>
    <t>Belfast Trust - MTC Call Off - Remove unmaintainable DA400 door operators and supply, install and commission 40 No. automatic door operators (sets of 2) complete with 4 No. safety sensors to EN16005.Areas include Phase 1, A-Block, Imaging Centre &amp; Ambulatory Care. RVH2536</t>
  </si>
  <si>
    <t>Belfast Trust - MTC Call Off - Remove unmaintainable DA400 door operators and supply, install and commission 20 No. automatic door operators (sets of 2) complete with 4 No. safety sensors to EN16005 to CDU. RVH2537 - AAK00120</t>
  </si>
  <si>
    <t>Belfast Trust - MTC Call Off - Provide, install, commission and test a duplex Medical Air compressor system c/w rationalisation of existing associated MA4 cylinder banks within the CDU Department at Royal Victoria Hospital, Belfast.</t>
  </si>
  <si>
    <t>ID 717556 DAC 197/16</t>
  </si>
  <si>
    <t xml:space="preserve"> DAERA haulage and slaughter of TB, BR and EBL infected cattle</t>
  </si>
  <si>
    <t>W.D. MEATS</t>
  </si>
  <si>
    <t>Lower Newmills Road</t>
  </si>
  <si>
    <t>BT52 2JR</t>
  </si>
  <si>
    <t>Western Trust - Altnagelvin Hospital, Decentralisation</t>
  </si>
  <si>
    <t>Scott &amp; Ewing Ltd</t>
  </si>
  <si>
    <t>Western Trust - Altnagelvin Hospital Boiler House Efficiency Works</t>
  </si>
  <si>
    <t>R &amp; F Mechanical Services Ltd</t>
  </si>
  <si>
    <t>13 Seymour Street</t>
  </si>
  <si>
    <t>BALLYMONEY</t>
  </si>
  <si>
    <t>BT53 6JR</t>
  </si>
  <si>
    <t>Western Trust - Tower Block Replumbing Works Altnagelvin Hospital</t>
  </si>
  <si>
    <t>TMC Gas Services Ltd</t>
  </si>
  <si>
    <t>24 Longfield Road Longfield Industrial Estate</t>
  </si>
  <si>
    <t>BT47 3PY</t>
  </si>
  <si>
    <t>Western Trust - PCOP Anti Ligature Works - Waterside Hospital, Londonderry</t>
  </si>
  <si>
    <t>Bradley Construction</t>
  </si>
  <si>
    <t>25 Main Street, Mountfield</t>
  </si>
  <si>
    <t>BT79 7PY</t>
  </si>
  <si>
    <t>Western Trust - Refurbishment of Grove House, TFH, Omagh</t>
  </si>
  <si>
    <t>Ernest Watt &amp; Sons</t>
  </si>
  <si>
    <t>2 Bush Road</t>
  </si>
  <si>
    <t xml:space="preserve"> BT71 6QD</t>
  </si>
  <si>
    <t>Belfast Trust - MTC Call Off - Building works associated with 1617/P/056 - Works Associated with Bespoke Care Package, Everton Day Centre, Crumlin Road, Belfast</t>
  </si>
  <si>
    <t>South Eastern Trust - MTC Call Off - Refurbishment of Finneston House</t>
  </si>
  <si>
    <t>ID 674539</t>
  </si>
  <si>
    <t>DfE Consumer Council A study into vulnerable postal consumers in Northern Ireland</t>
  </si>
  <si>
    <t>ID 623050</t>
  </si>
  <si>
    <t xml:space="preserve">  NITB trading as Tourism NI - Provision of Quality Grading (Plaques, Stickers)</t>
  </si>
  <si>
    <t>Xcel Signs</t>
  </si>
  <si>
    <t>113A Saintfield Road</t>
  </si>
  <si>
    <t>BT27 5PA</t>
  </si>
  <si>
    <t>South Eastern Trust - Ulster Hospital Phase B - Acute Services Block</t>
  </si>
  <si>
    <t>Graham Bam Healthcare Partnership</t>
  </si>
  <si>
    <t>Ballygowan Road</t>
  </si>
  <si>
    <t>BT26 6HX</t>
  </si>
  <si>
    <t>ID 542108</t>
  </si>
  <si>
    <t>DoF IT Assist PSTN Services Contract</t>
  </si>
  <si>
    <t xml:space="preserve">Belfast Trust - MTC Call Off - Mechanical services installation associated with the Chiller Replacement on Podium Roof, Belfast City Hospital Tower by Maurice Stevenson Ltd. </t>
  </si>
  <si>
    <t>South Eastern Trust - MTC Call Off - Ulster Hospital CT Scanner Enabling Works</t>
  </si>
  <si>
    <t>ID 735751  DAC129/16</t>
  </si>
  <si>
    <t xml:space="preserve">DfE - Stranmillis University College - Accounting System (Integra) Upgrade </t>
  </si>
  <si>
    <t>CAPITA IB SOLUTIONS (IRELAND) LIMITED</t>
  </si>
  <si>
    <t>23 Marshallsea Court</t>
  </si>
  <si>
    <t>8</t>
  </si>
  <si>
    <t>ID 674341</t>
  </si>
  <si>
    <t xml:space="preserve"> DfE - SWC - Supply, Delivery and Installation of a Dual Source Laser Cutter</t>
  </si>
  <si>
    <t>C.S.I. MANUFACTURING LIMITED</t>
  </si>
  <si>
    <t>Unit 5 Red Cow Interchange Estate Turnpike Road, Ballymount</t>
  </si>
  <si>
    <t>ID 693637 DAC 119/16</t>
  </si>
  <si>
    <t xml:space="preserve"> DE GTCNI Registration Database Support and Maintenance </t>
  </si>
  <si>
    <t>MILLER TECHNOLOGY LIMITED</t>
  </si>
  <si>
    <t>340 Gray'S Inn Road</t>
  </si>
  <si>
    <t>WC1X 8BG</t>
  </si>
  <si>
    <t>ID 689973</t>
  </si>
  <si>
    <t>737367 DAERA (EMRG) Purchase of 1 no. SUV</t>
  </si>
  <si>
    <t>ID 653279</t>
  </si>
  <si>
    <t>689973 DAERA Loughry College Purchase of 1 no. Purchase of Transit Van</t>
  </si>
  <si>
    <t>ID 653162</t>
  </si>
  <si>
    <t>681763 DAERA (EMRG) Purchase of a Single Cab Pickup</t>
  </si>
  <si>
    <t>ID 639186</t>
  </si>
  <si>
    <t>653279 - DAERA (WMU) Supply and Delivery 1 no large van</t>
  </si>
  <si>
    <t>Western Trust - Re-advertised Nurses Home Re-wire, Altnagelvin</t>
  </si>
  <si>
    <t>R. Loughlin Electrical Services Ltd</t>
  </si>
  <si>
    <t>10 Grove Road</t>
  </si>
  <si>
    <t>BT81 7JJ</t>
  </si>
  <si>
    <t xml:space="preserve">Belfast Trust - MTC Call Off - Remove defective R22 chiller and cooling coil and replace with DX coil and external condenser unit. Works to include removal of existing services, electrical, BMS controls and Building works. </t>
  </si>
  <si>
    <t>Belfast Trust - MTC Call Off - RVH Please carry out condition survey and report to establish the current status of RVH Theatres with regards to HTM compliance as per stage 1 of your fee proposal dated 12th December 2016. As STA for Framework Agreement for Consultancy Services, period 11th August 2016 to 14th April 2017.</t>
  </si>
  <si>
    <t>ID 606424</t>
  </si>
  <si>
    <t xml:space="preserve"> DAERA – NI ENVIRONMENT AGENCY (NIEA) – SUPPLY, DELIVERY, INSTALLATION, WARRANTY AND TRAINING OF STAFF IN A ULTRA HIGH PERFORMANCE LIQUID CHROMATOGRAPHIC TRIPLE QUADRUPOLE MASS SPECTROMETER</t>
  </si>
  <si>
    <t>Western Trust - MTC Call Off - Replacement Windows GPH</t>
  </si>
  <si>
    <t>South Eastern Trust - MTC Call Off - Downshire Hospital Wards 11&amp;12 fitting gutters etc</t>
  </si>
  <si>
    <t xml:space="preserve">ID 592759 </t>
  </si>
  <si>
    <t>RID 592759 - DfC - Academic Services – Delivery of Social Welfare Summer School - Madeleine Leonard</t>
  </si>
  <si>
    <t>ID 653247</t>
  </si>
  <si>
    <t>682099 DAERA - Purchase of a Large SUV</t>
  </si>
  <si>
    <t>Belfast Trust - New Orthopeadic Theatre 10 at Musgrave Park Hospital</t>
  </si>
  <si>
    <t>CPDC-194</t>
  </si>
  <si>
    <t>DfI Rivers Agency - Fintona Portadown Lurgan Feasibility Studies</t>
  </si>
  <si>
    <t>RPS Ireland Ltd (t/a RPS Consulting Engineers)</t>
  </si>
  <si>
    <t>74 Boucher Road</t>
  </si>
  <si>
    <t>BT12 6RZ</t>
  </si>
  <si>
    <t>CPDC-186</t>
  </si>
  <si>
    <t>Star Fort Wall Ebrington - Conservation Management Plan</t>
  </si>
  <si>
    <t xml:space="preserve">Southern Trust - MTC Call Off  - Loane House Ward 2 - Installation of auto flush outlets </t>
  </si>
  <si>
    <t>Belfast Trust - MTC Call Off - Chestnut Grove internal redecoration /areas of flooring /painting / bathroom/toilet refurb ,throughout as directed / MTC Contractor Killowen Contracts</t>
  </si>
  <si>
    <t xml:space="preserve">Belfast Trust - MTC Call Off - refurb of daycentre area , painting flooring ceilings lighting kitchen units etc </t>
  </si>
  <si>
    <t>Belfast Trust - MTC Call Off - Replacement PVC window frames throughout MAH Admin building ,fitted with A Rated DGU's as per Quotation , MTC Contractor Killowen Contracts</t>
  </si>
  <si>
    <t>Belfast Trust - MTC Call Off - Carry out Site road lineage , footpath and road repairs throughtout site as per schedule. MAH ,MTC Contractor Killowen Contracts</t>
  </si>
  <si>
    <t xml:space="preserve">Belfast Trust - MTC Call Off - removal of existing asbestos infected ceilings in facility </t>
  </si>
  <si>
    <t>ID 701028</t>
  </si>
  <si>
    <t xml:space="preserve"> DfE - Southern Regional College - Supply of Microsoft Licence Agreement</t>
  </si>
  <si>
    <t>ID 547305</t>
  </si>
  <si>
    <t xml:space="preserve"> DAERA - Provision of Infaunal Analysis Services</t>
  </si>
  <si>
    <t>ID 560058</t>
  </si>
  <si>
    <t xml:space="preserve"> Livestock and Meat Commission for Northern Ireland - Design, Printing and distribution Services</t>
  </si>
  <si>
    <t>2B CREATIVE</t>
  </si>
  <si>
    <t>5 GARVEY STUDIOS</t>
  </si>
  <si>
    <t>BT28 1TP</t>
  </si>
  <si>
    <t>ID 737367</t>
  </si>
  <si>
    <t>753546 DAERA EMFG Purchase of 3 vans – Reg Ops</t>
  </si>
  <si>
    <t>CPDC-185</t>
  </si>
  <si>
    <t xml:space="preserve">DfI Rivers Agency - Lough Neagh Operating Scheme Review (570615EK) </t>
  </si>
  <si>
    <t>RPS Ireland Ltd (t/a RPS Consulting engineers)</t>
  </si>
  <si>
    <t xml:space="preserve">Belfast Trust - MTC Call Off - Building works associated with 1617/P/081 RVH Medical Records Relocation to be carried out by Killowen Contracts (Job No 2551) under the terms of the MTC Contract in place with BHSCT. </t>
  </si>
  <si>
    <t>Belfast Trust - MTC Call Off - Electrical works associated with 1617/P/081 RVH Medical Records Relocation to be carried out by Graham FM (Job No QPR0035 00499300) under the terms of the MTC Contract in place with BHSCT.</t>
  </si>
  <si>
    <t>Belfast Trust - MTC Call Off - Building works associated with 1516/P/157 RVH Pharmacy Decant to be carried out by Killowen Contracts (Job No 2518 ) under the terms of the MTC Contract in place with BHSCT.</t>
  </si>
  <si>
    <t xml:space="preserve">Belfast Trust - MTC Call Off - Mechanical works associated with 1617/P/081 RVH Medical Records Relocation to be carried out by Michael Nugent Ltd (Job No Q00307) under the terms of the MTC Contract in place with BHSCT. </t>
  </si>
  <si>
    <t xml:space="preserve">Belfast Trust - MTC Call Off - Electrical works associated with 1516/P/157 RVH Pharmacy Decant to be carried out by Graham FM Ltd (Job No QPR 0034 00499296) under the terms of the MTC Contract in place with BHSCT. </t>
  </si>
  <si>
    <t xml:space="preserve">Belfast Trust - MTC Call Off - Building works associated with Project Nr: 1516/P/039 – alterations to Mertoun Park Hostel,  S&amp;E Belfast community, Works to be carried out by H&amp;J Martin. </t>
  </si>
  <si>
    <t>Northern Trust - MTC Call Off - Early Years &amp; Family Placement Team, 1st Floor, BVH</t>
  </si>
  <si>
    <t>Martin &amp; Hamilton Ltd</t>
  </si>
  <si>
    <t>46 Doury Road</t>
  </si>
  <si>
    <t>BT43 6JB</t>
  </si>
  <si>
    <t>ID 657634</t>
  </si>
  <si>
    <t xml:space="preserve"> DfE Invest NI Business Information Centre Subscription to an Information Resource Database Reporting on Product Launches Worldwide</t>
  </si>
  <si>
    <t>MINTEL GROUP LTD</t>
  </si>
  <si>
    <t>11 Pilgrim Street</t>
  </si>
  <si>
    <t>EC4V 6RN</t>
  </si>
  <si>
    <t>ID 650534</t>
  </si>
  <si>
    <t xml:space="preserve"> AFBI automatic phosphate analyser</t>
  </si>
  <si>
    <t>OTT HYDROMETRY LIMITED</t>
  </si>
  <si>
    <t>Unit 19, Jessops Riverside</t>
  </si>
  <si>
    <t>S9 2RX</t>
  </si>
  <si>
    <t>ID 729010</t>
  </si>
  <si>
    <t>753470 DAERA EMFG Purchase of 3 Pick ups – Reg Ops</t>
  </si>
  <si>
    <t>Western Trust - Altnagelvin Additional Theatres</t>
  </si>
  <si>
    <t>Western Trust - Macmillan Campus - Mechanical Subcontract</t>
  </si>
  <si>
    <t>North West Mechanical Ltd</t>
  </si>
  <si>
    <t>29B Hawkin Street</t>
  </si>
  <si>
    <t>BT48 6RE</t>
  </si>
  <si>
    <t>Western Trust - Macmillan Campus - Electrical Subcontract</t>
  </si>
  <si>
    <t>ID 745753</t>
  </si>
  <si>
    <t>DoF - CPD - Renewal of Autodesk - Subscription and Training 2017-2018</t>
  </si>
  <si>
    <t>CPDC-209</t>
  </si>
  <si>
    <t xml:space="preserve"> Mobuoy Road Remedial Strategy </t>
  </si>
  <si>
    <t>Sirius Geotechnical &amp; Environmental Ltd</t>
  </si>
  <si>
    <t>Russel House, 
Mill Road,
Langley Moor</t>
  </si>
  <si>
    <t>Durham</t>
  </si>
  <si>
    <t>DH7 8HJ</t>
  </si>
  <si>
    <t>CPDC-193</t>
  </si>
  <si>
    <t>Albert Street Area Public Realm Design</t>
  </si>
  <si>
    <t>Northern Ireland Ambulance Service - Construction of New Ambulance Station at Cornagrade Road, Enniskillen</t>
  </si>
  <si>
    <t>Donaghmore Construction Ltd</t>
  </si>
  <si>
    <t>7 Dungannon Road</t>
  </si>
  <si>
    <t>COALISLAND</t>
  </si>
  <si>
    <t>BT71 4HP</t>
  </si>
  <si>
    <t>Northern Ireland Fire &amp; Rescue Service</t>
  </si>
  <si>
    <t>Northern Ireland Fire and Rescue Service - Transport Workshop and Logistic Support Centre Enabling Works</t>
  </si>
  <si>
    <t xml:space="preserve"> ANTRIM</t>
  </si>
  <si>
    <t xml:space="preserve"> BT41 3HP</t>
  </si>
  <si>
    <t>ID 781619</t>
  </si>
  <si>
    <t>781619 - DAERA– Supply and Delivery of 4 x 17 Seat Minibus</t>
  </si>
  <si>
    <t>ID 779984</t>
  </si>
  <si>
    <t>779984 NRC Purchase of 3 no. Minibuses for Northern Regional College (NRC)</t>
  </si>
  <si>
    <t>ID 335542</t>
  </si>
  <si>
    <t>510262 DFE South Eastern Regional College Supply and Delivery 1 no  17 seater minbus</t>
  </si>
  <si>
    <t>CPDC-159</t>
  </si>
  <si>
    <t>Appointment of an ICT for Ulidia College, Carrickfergus</t>
  </si>
  <si>
    <t>ID 560456</t>
  </si>
  <si>
    <t xml:space="preserve"> SWC - CNC Lathe, Manual Lathes and CNC Pressbrake</t>
  </si>
  <si>
    <t>Henry R Ayton Ltd</t>
  </si>
  <si>
    <t>40 The Cutts</t>
  </si>
  <si>
    <t>BT17 9HS</t>
  </si>
  <si>
    <t>SWC - CNC Lathe, Manual Lathes and CNC Pressbrake</t>
  </si>
  <si>
    <t>ID 721506</t>
  </si>
  <si>
    <t xml:space="preserve"> AFBI - Purchase and installation of a dairy cow feed intake monitoring system</t>
  </si>
  <si>
    <t xml:space="preserve">Belfast Trust - MTC Call Off - 1617-P-139 - Landscaping &amp; Extension at Suffolk DC- Carryout Building Works in accordance with design package issued by the HBD design team Works to be carried out Killowen Contracts </t>
  </si>
  <si>
    <t xml:space="preserve">Belfast Trust - MTC Call Off - 1516-P-022- New fire escape &amp; WC upgrade-  Carry out building works as per design package issued by the HBD design team- Works to be carried out by Killowen Contracts </t>
  </si>
  <si>
    <t xml:space="preserve">Belfast Trust - MTC Call Off - Building works associated with Project Nr: 1617/P/094 Fortwilliam Childrens Unit, N&amp;W community, Anti-Ligature Door Works, Works to be carried out by Killowen Contracts Ltd. </t>
  </si>
  <si>
    <t>Southern Trust -  Maternity Drainage Replacement/Med Air Compressors Relocation at CAH</t>
  </si>
  <si>
    <t>J.F. &amp; H. Dowds Ltd</t>
  </si>
  <si>
    <t>2-4 Milltown Road</t>
  </si>
  <si>
    <t>BT53 6LE</t>
  </si>
  <si>
    <t>ID 696201</t>
  </si>
  <si>
    <t xml:space="preserve"> AFBI VSD - Supply, Delivery, Installation and Commissioning of a Mycobacteria Liquid Culture System.</t>
  </si>
  <si>
    <t>CPD-180</t>
  </si>
  <si>
    <t>Appointment of ICT for Gaelscoil Eanna PS Glengormley</t>
  </si>
  <si>
    <t>WYG Management Services (NI) Ltd</t>
  </si>
  <si>
    <t>Western Trust - MTC Call Off - Altnagelvin ED Ambulance Drop Off</t>
  </si>
  <si>
    <t>Western Trust - MTC Call Off - South Wing Car Parking</t>
  </si>
  <si>
    <t>Western Trust - MTC Call Off - Pedestrian Route from MSCP to NWCC</t>
  </si>
  <si>
    <t>Belfast Trust - MTC Call Off - Provide upgrade to external street lighting provide LED Lighting throughout Muckamore Abbey Hospital as per Schedule .MTC Contractor JD McGeown .</t>
  </si>
  <si>
    <t xml:space="preserve">NIFRS - MTC Call Off - Replacement Appliance Room Doors at Newry Fire Station </t>
  </si>
  <si>
    <t>South Eastern Trust - MTC Call Off - Ulster Hospital Main Ward Phase B Service Continuity and GWB Decant</t>
  </si>
  <si>
    <t>South Eastern Trust - MTC Call Off - Bangor Admin - Replace Windows</t>
  </si>
  <si>
    <t>South Eastern Trust - MTC Call Off - Downshire Hospital Supply and install 5 x EV charge points at identified locations</t>
  </si>
  <si>
    <t>ID 701378</t>
  </si>
  <si>
    <t xml:space="preserve"> DfE - FE Colleges - SWC - Provision of eLearning Video Production Isolation Booths (EDGE Hubs)</t>
  </si>
  <si>
    <t>Academia Ltd</t>
  </si>
  <si>
    <t>8 Kinetic Crescent</t>
  </si>
  <si>
    <t>ENFIELD</t>
  </si>
  <si>
    <t>EN3 7XH</t>
  </si>
  <si>
    <t>ID 628873</t>
  </si>
  <si>
    <t xml:space="preserve"> DOF – LPS - Audits of LPS Commercial Customers</t>
  </si>
  <si>
    <t>Dqm Group</t>
  </si>
  <si>
    <t>1st Floor 25 North Row</t>
  </si>
  <si>
    <t>W1K 6DJ</t>
  </si>
  <si>
    <t>ID 639301</t>
  </si>
  <si>
    <t xml:space="preserve"> AFBI Supply and delivery of a rumination behaviour monitoring system for dairy cows</t>
  </si>
  <si>
    <t>Itin + Hoch GmbH</t>
  </si>
  <si>
    <t>Laubibergstrasse 65</t>
  </si>
  <si>
    <t>Liestal</t>
  </si>
  <si>
    <t>4410</t>
  </si>
  <si>
    <t>ID 696648</t>
  </si>
  <si>
    <t xml:space="preserve"> DfE - Southern Regional College - Supply, Delivery and Installation of Mechanical Science Equipment</t>
  </si>
  <si>
    <t>TECQUIPMENT LIMITED</t>
  </si>
  <si>
    <t>Bonsall Street Long Eaton</t>
  </si>
  <si>
    <t>NG10 2AN</t>
  </si>
  <si>
    <t>ID 784026</t>
  </si>
  <si>
    <t>784026 - SERC – Supply and Delivery of 1 x 17 Seat Minibus-</t>
  </si>
  <si>
    <t>ID 271919</t>
  </si>
  <si>
    <t>510200 DFE South Eastern Regional College Supply and Delivery 1 no Luton Box Van</t>
  </si>
  <si>
    <t>ID 696747</t>
  </si>
  <si>
    <t>DfC Sport NI Disability Sport Equipment Hub Project</t>
  </si>
  <si>
    <t>Handi Life Sport ApS</t>
  </si>
  <si>
    <t>Bondetinget 7</t>
  </si>
  <si>
    <t>Roskilde</t>
  </si>
  <si>
    <t>4000</t>
  </si>
  <si>
    <t>John Preston &amp; Co (Belfast) Ltd</t>
  </si>
  <si>
    <t>2 Blaris Industrial Estate, 7A Altona Road</t>
  </si>
  <si>
    <t>BT27 5QB</t>
  </si>
  <si>
    <t>Western Trust - MTC Call Off - Unit 4B Floor Paint</t>
  </si>
  <si>
    <t>Southern Trust - MTC Call Off  - Distribution Board and Cable Replacement to Lurgan Hospital</t>
  </si>
  <si>
    <t>South Eastern Trust - MTC Call Off - Downe Hospital MHIPU - Supply and install anti-ligature door top alarm to 24 Nr ensuite doors in bedrooms</t>
  </si>
  <si>
    <t xml:space="preserve"> DfC Sport NI Disability Sport Equipment Hub Project</t>
  </si>
  <si>
    <t>ID 716259</t>
  </si>
  <si>
    <t>DfE - SRC - Supply and Delivery of Training Rigs for the Southern Regional College.</t>
  </si>
  <si>
    <t>ID 755125</t>
  </si>
  <si>
    <t>DfE - The Supply, Delivery and Installation of a Hybrid Rig for SWC</t>
  </si>
  <si>
    <t>ID 503934</t>
  </si>
  <si>
    <t>National Museums NI Provision of Advertising and Design</t>
  </si>
  <si>
    <t>BT1 2PB</t>
  </si>
  <si>
    <t>CPDC-123</t>
  </si>
  <si>
    <t>Strule Shared Education Campus (SSEC) Site Preparation Works</t>
  </si>
  <si>
    <t>Northern Trust - Extension of Contract for the supply, installation, removal, re-installation and storage of Overhead Tracking Hoists within the domestic setting</t>
  </si>
  <si>
    <t>ID 639010</t>
  </si>
  <si>
    <t xml:space="preserve"> DfC independent Tenant Organisation</t>
  </si>
  <si>
    <t>SUPPORTING COMMUNITIES NI</t>
  </si>
  <si>
    <t>34-36 Henry Street</t>
  </si>
  <si>
    <t>BT42 3AH</t>
  </si>
  <si>
    <t>ID 722779</t>
  </si>
  <si>
    <t>DfE - Consumer Council - Social Value Framework</t>
  </si>
  <si>
    <t>GAUGE NI C.I.C.</t>
  </si>
  <si>
    <t>428 Springfield Road</t>
  </si>
  <si>
    <t>BT12 7DU</t>
  </si>
  <si>
    <t>CPDC-211</t>
  </si>
  <si>
    <t>Asbestos Management Survey of Crumlin Road Gaol</t>
  </si>
  <si>
    <t>ID 701628</t>
  </si>
  <si>
    <t xml:space="preserve"> DfE-South West College- Supply, Delivery and Installation of 1 CNC Milling Machine</t>
  </si>
  <si>
    <t>HURCO EUROPE LIMITED</t>
  </si>
  <si>
    <t>Halifax Road Cressex Business Park</t>
  </si>
  <si>
    <t>HIGH WYCOMBE</t>
  </si>
  <si>
    <t>HP12 3SN</t>
  </si>
  <si>
    <t>ID 707315</t>
  </si>
  <si>
    <t>DfE FE Colleges NRC Supply, delivery, installation, and training of a CNC router and CAM/Virtual software training package</t>
  </si>
  <si>
    <t>CAMPBELL INDUSTRIAL PRODUCTS LTD</t>
  </si>
  <si>
    <t>6 Upper Cairncastle Road</t>
  </si>
  <si>
    <t>LARNE</t>
  </si>
  <si>
    <t>BT40 2DT</t>
  </si>
  <si>
    <t>ID 707068</t>
  </si>
  <si>
    <t>DfE FE Colleges Supply, Delivery, installation and Training of 3 x CNC Milling Machines</t>
  </si>
  <si>
    <t>Belfast Trust - MTC Call Off - Orchardville EPH:- Remove and renew flooring throughout as per spec/drawings. Paint to walls, doors, ceilings, skirting, pipes, architraves, radiators as per drawings. schedule. All as per BTM989</t>
  </si>
  <si>
    <t xml:space="preserve">Belfast Trust - MTC Call Off - MPH - RABIU - BTM:850 - Carry out painting to all rooms on the ground floor and  PVC walls in side rooms / wards </t>
  </si>
  <si>
    <t>Belfast Trust - MTC Call Off - Beechcroft:- Provision of Professional Architectural Design Services, encompassing Architectural Design and Lead Consultant for Design Team, in connection with works at various facilities (Fee Calculated on Works Cost Limit £ 136,700 - Works Category A / Complexity Level 2 / MTC).</t>
  </si>
  <si>
    <t>Southern Trust - Oakridge SEC - Accommodation for Challenging Behaviour</t>
  </si>
  <si>
    <t>J J Rice Contractors</t>
  </si>
  <si>
    <t xml:space="preserve">20 Lenalea Road </t>
  </si>
  <si>
    <t>BT60 1NB</t>
  </si>
  <si>
    <t>Southern Trust - Woodlawn House - Accommodation for Challenging Behaviour</t>
  </si>
  <si>
    <t>ID 744336</t>
  </si>
  <si>
    <t>DfE The Supply, Delivery and Installation of MOT Testing Facilities for SWC</t>
  </si>
  <si>
    <t>MAHA IRELAND LIMITED</t>
  </si>
  <si>
    <t>Unit Q Block 409</t>
  </si>
  <si>
    <t>Rathcoole</t>
  </si>
  <si>
    <t>377561</t>
  </si>
  <si>
    <t>ID 788005</t>
  </si>
  <si>
    <t>788005 DOF - Purchase of 1 no. small panel van</t>
  </si>
  <si>
    <t xml:space="preserve">Belfast Trust - MTC Call Off - Mechanical works associated with 1617/P/043 KELVIN VENTILATION UPGRADE to be carried out by Michael Nugent Ltd (Job No Q00300) under the terms of the MTC Contract in place with BHSCT. </t>
  </si>
  <si>
    <t>South Eastern Trust - MTC Call Off - Hillhall Hostel Boiler Replacement</t>
  </si>
  <si>
    <t>ID 744870</t>
  </si>
  <si>
    <t xml:space="preserve"> DfE The Supply, Delivery and installation of a CNC Wood Working Machine for SWC</t>
  </si>
  <si>
    <t>MAGINN MACHINERY COMPANY LIMITED</t>
  </si>
  <si>
    <t>Jfk Industrial Estate Naas Road</t>
  </si>
  <si>
    <t xml:space="preserve">Belfast Trust - MTC Call Off - re-painting of road lining, car park spaces. Groundwork's and installation works associated with removal of grass and shrubbery and creation of car park spaces at the MACC unit. </t>
  </si>
  <si>
    <t xml:space="preserve">Belfast Trust - MTC Call Off - Killynure EPH:- Remove and renew flooring as per specification &amp; drawings. Paint to walls, doors, ceilings, skirting, pipes, architraves &amp; radiators, all as per drawing. All as per BTM 990. </t>
  </si>
  <si>
    <t>ID 670999</t>
  </si>
  <si>
    <t xml:space="preserve"> DFE (South West College) Supply and Delivery of 1 no. 4 x 2 Tractor unit, Maximum Gross Vehicle Weight of 10.000kg, with Gross and Train weight of 40.000kg</t>
  </si>
  <si>
    <t>Dennison Commercials Ltd</t>
  </si>
  <si>
    <t>37 Hillhead Road</t>
  </si>
  <si>
    <t>BT39 9DS</t>
  </si>
  <si>
    <t>ID 739457</t>
  </si>
  <si>
    <t>DfE NW Regional College Supply, Delivery and Installation of Interactive Multitouch LED Screens</t>
  </si>
  <si>
    <t>PROWISE UK LIMITED</t>
  </si>
  <si>
    <t>The Lexicon Mount Street</t>
  </si>
  <si>
    <t>M2 5NT</t>
  </si>
  <si>
    <t>ID 790524</t>
  </si>
  <si>
    <t>790524 DAERA Purchase of Marine Towing Vehicle</t>
  </si>
  <si>
    <t>ID 787879</t>
  </si>
  <si>
    <t>787879 DAERA EMFG Purchase of 1 SUV - Marine</t>
  </si>
  <si>
    <t>ID 765541</t>
  </si>
  <si>
    <t>765541 DAERA EMFG Purchase of a double cab van</t>
  </si>
  <si>
    <t>Belfast Trust - MTC Call Off - 1617-P-57 BCH Bedpan washer replacement- Supply, installation of Bedpan washers and associated alterations to existing services - As per estimate- Works to be carried out by Michael Nugent</t>
  </si>
  <si>
    <t>Northern Ireland Fire &amp; Rescue Service - NIFRS Regional Control Centre Design Consultancy</t>
  </si>
  <si>
    <t>Northern Ireland Fire and Rescue Service - Larne Fire Station Repairs Design Consultancy</t>
  </si>
  <si>
    <t>CPDC-163</t>
  </si>
  <si>
    <t>Dairy Unit General Purpose Storage Machinery Store</t>
  </si>
  <si>
    <t>McMackin Contracts Ltd</t>
  </si>
  <si>
    <t xml:space="preserve">27 St Dympna's Road 
Dromore </t>
  </si>
  <si>
    <t>BT78 3JG</t>
  </si>
  <si>
    <t>CPDC-164</t>
  </si>
  <si>
    <t>New General Purpose Shed at the Horticultural Centre</t>
  </si>
  <si>
    <t>Quinn Automatic Ltd</t>
  </si>
  <si>
    <t>11 Lucy Street</t>
  </si>
  <si>
    <t>Pomeroy</t>
  </si>
  <si>
    <t>BT70 2QS</t>
  </si>
  <si>
    <t>CPDC-169</t>
  </si>
  <si>
    <t>Apponitment of ICT for North Coast Integrated College, Coleraine</t>
  </si>
  <si>
    <t>CPDC-200</t>
  </si>
  <si>
    <t>Building Successful Communities - Woodbourne EI</t>
  </si>
  <si>
    <t>AECOM Infrastructure &amp; Environment</t>
  </si>
  <si>
    <t>Belfast Trust - MTC Call Off - Works to be carried out at NIBTS building at donor reception, foyer and toilets by MFS under the terms of the contract in place with BHSCT - all works to be recharged to NIBTS.</t>
  </si>
  <si>
    <t>ID 694877</t>
  </si>
  <si>
    <t xml:space="preserve"> GPC HPLC Fractionation System</t>
  </si>
  <si>
    <t>ID 572716</t>
  </si>
  <si>
    <t xml:space="preserve"> DoF - LPS – Topographic Survey – Mobile Editing Software</t>
  </si>
  <si>
    <t>ID 659501</t>
  </si>
  <si>
    <t xml:space="preserve"> The Executive Office - Belfast East Community Capacity and Leadership Project</t>
  </si>
  <si>
    <t>THE NORTHERN IRELAND COUNCIL FOR VOLUNTARY ACTION-</t>
  </si>
  <si>
    <t>61 Duncairn Gardens</t>
  </si>
  <si>
    <t>ID 811314 DAC 231/16</t>
  </si>
  <si>
    <t>DfC Mitigating Measures Drafting Legislation</t>
  </si>
  <si>
    <t>GREGOR MUNRO CLARK</t>
  </si>
  <si>
    <t>18 Rocheid Park</t>
  </si>
  <si>
    <t>EH4 1RU</t>
  </si>
  <si>
    <t>ID 640511</t>
  </si>
  <si>
    <t xml:space="preserve"> DoF - LPS - Mobile Sketch Tool (Hardware)</t>
  </si>
  <si>
    <t>Belfast Trust - MTC Call Off - Beechcroft:- Replace flooring in ICU and ward area as per drawing. Complete repaint of all wards as per drawing. Out of hours working allowed for. All as per cost plan BTM955.</t>
  </si>
  <si>
    <t>NIFRS - MTC Call Off - Refurbishment Works at Strabane Fire Station</t>
  </si>
  <si>
    <t>NIFRS - MTC Call Off - Refurbishment Works at Dungannon Fire Station</t>
  </si>
  <si>
    <t>South Eastern Trust - MTC Call Off -CCTV Installation and internal Works at Ards Community Hospital.</t>
  </si>
  <si>
    <t>ID 750988</t>
  </si>
  <si>
    <t>DoH - Family and Children's Policy Directorate - Appointment of an Independent Chair for the Interdepartmental working group required in relation to historical abuse of residents (aged 18 or over) in Mother and Baby Homes/Magdalene Laundries and historical child abuse outwith the HIAI.</t>
  </si>
  <si>
    <t>ID 720794</t>
  </si>
  <si>
    <t>DfC NI Screen Review Of Irish Language Broadcast Fund</t>
  </si>
  <si>
    <t>RSM PACEC Ltd</t>
  </si>
  <si>
    <t>CPDC-143</t>
  </si>
  <si>
    <t>Lower Glen Road Public Realm Scheme</t>
  </si>
  <si>
    <t>John McQuillan (Contracts) Ltd</t>
  </si>
  <si>
    <t>CPDC-201</t>
  </si>
  <si>
    <t>Building Successful Communities - The Courts EI</t>
  </si>
  <si>
    <t>CPDC-167</t>
  </si>
  <si>
    <t>TEO - Extension and Refurbishment Of Building 104, Ebrington</t>
  </si>
  <si>
    <t>Woodvale Construction Company</t>
  </si>
  <si>
    <t>CPDC-213</t>
  </si>
  <si>
    <t>Grade A Office Accommodation Structural Engineering Advisory</t>
  </si>
  <si>
    <t>Doran Consulting Ltd</t>
  </si>
  <si>
    <t>Western Trust - MTC Call Off - Northern Sector Boiler Upgrade</t>
  </si>
  <si>
    <t>ID 702007</t>
  </si>
  <si>
    <t xml:space="preserve"> DoF/IFI - External Evaluation of the International Fund for Ireland's Programmes</t>
  </si>
  <si>
    <t>RG CONSULTANTS (NI) LTD</t>
  </si>
  <si>
    <t>93-97 Main Street</t>
  </si>
  <si>
    <t>BT10 0BS</t>
  </si>
  <si>
    <t>ID 749985</t>
  </si>
  <si>
    <t>DfE - The Supply, delivery and Commissioning of 2 Laser Cutter Machines for SERC</t>
  </si>
  <si>
    <t>ID 749785</t>
  </si>
  <si>
    <t>DfE – The Supply, Delivery and Installation of a Tensile/Compression Testing Machine for SERC</t>
  </si>
  <si>
    <t>INSTRON INTERNATIONAL LIMITED</t>
  </si>
  <si>
    <t>Coronation Road, Cressex Business Park</t>
  </si>
  <si>
    <t>HP12 3SY</t>
  </si>
  <si>
    <t>ID 796136</t>
  </si>
  <si>
    <t>796136 DFC – Supply and Delivery of 2 Double Cab Pick Ups</t>
  </si>
  <si>
    <t>CPDC-184</t>
  </si>
  <si>
    <t>Roe Valley Integrated Primary School Limavady</t>
  </si>
  <si>
    <t xml:space="preserve">Belfast Trust - MTC Call Off - Replace existing obsolete Nelson Tansley nurse call in Ward 4 North. New nurse call to be Schrack Seconet, Full IP using existing installed Schrack common functional platform Nurse call system </t>
  </si>
  <si>
    <t>ID 635313</t>
  </si>
  <si>
    <t>TEO - Delivery of the Northern Community Mental Health and Wellbeing Project</t>
  </si>
  <si>
    <t>ACTION MENTAL HEALTH</t>
  </si>
  <si>
    <t>27 Jubilee Road</t>
  </si>
  <si>
    <t>BT23 4YH</t>
  </si>
  <si>
    <t>ID 767449</t>
  </si>
  <si>
    <t>DfE NWRC - Supply, Delivery and Installation of CISCO Core switch solution</t>
  </si>
  <si>
    <t>CPDC-199</t>
  </si>
  <si>
    <t>Building Successful Communities - Feasibility Studies Package 2</t>
  </si>
  <si>
    <t>ID 720728</t>
  </si>
  <si>
    <t xml:space="preserve"> DfE -Invest NI - Communications Support Service</t>
  </si>
  <si>
    <t>Editorial Solutions (Ireland) Ltd</t>
  </si>
  <si>
    <t xml:space="preserve">The Gasworks, 5 Cromac Avenue,  </t>
  </si>
  <si>
    <t>BT7 2JA</t>
  </si>
  <si>
    <t>CPDC-183</t>
  </si>
  <si>
    <t>Appointment of ICT for Gaelscoil Aodha Rhua Dungannon</t>
  </si>
  <si>
    <t xml:space="preserve">Belfast Trust - MTC Call Off - Knockbracken Foods:- Carry out replacement to large window to conference room with aluminium framed double glazed unit. Replace front entrance with aluminium double glazed unit. All as per cost plan BTM951. </t>
  </si>
  <si>
    <t>ID 750458</t>
  </si>
  <si>
    <t xml:space="preserve"> DfE – Supply, Delivery and Installation of 6 Augmented Reality Welders to SERC</t>
  </si>
  <si>
    <t>BOXFORD HOLDINGS LIMITED</t>
  </si>
  <si>
    <t>100 Dewsbury Road</t>
  </si>
  <si>
    <t>Elland</t>
  </si>
  <si>
    <t>HX5 9BG</t>
  </si>
  <si>
    <t>ID 798521 DAC 01/17</t>
  </si>
  <si>
    <t xml:space="preserve"> Purchase of RM Education databases 2016 (Key Stage 4 (GCSE and equivalent) and post-16 (A-level and equivalent) qualifications)</t>
  </si>
  <si>
    <t>ID 748985</t>
  </si>
  <si>
    <t xml:space="preserve"> DfE - Supply, Delivery and Installation of Vertical Milling Machines for SERC</t>
  </si>
  <si>
    <t>ID 724100</t>
  </si>
  <si>
    <t>DfC -Armagh Observatory and Planetarium - HR Legal Support for AOP Terms and Conditions</t>
  </si>
  <si>
    <t>ARTHUR COX</t>
  </si>
  <si>
    <t>Victoria House</t>
  </si>
  <si>
    <t>BT1 4LS</t>
  </si>
  <si>
    <t>ID 761168</t>
  </si>
  <si>
    <t>DfE - BMC - Supply and Delivery of Laptops</t>
  </si>
  <si>
    <t>ID 766961</t>
  </si>
  <si>
    <t xml:space="preserve"> DfC - Physiology/SportNI Sports Institute/Sport NI - Purchase of 10x 10Hz GPS Units</t>
  </si>
  <si>
    <t>CATAPULT SPORTS PTY. LTD.</t>
  </si>
  <si>
    <t>1 AURORA LANE</t>
  </si>
  <si>
    <t>DOCKLANDS</t>
  </si>
  <si>
    <t>3008</t>
  </si>
  <si>
    <t>ID 813168</t>
  </si>
  <si>
    <t>DfE - Supply, Delivery and Installation of TIG Welders for SERC</t>
  </si>
  <si>
    <t>DE Services</t>
  </si>
  <si>
    <t>14 Ballyclough Road</t>
  </si>
  <si>
    <t>BT28 3UY</t>
  </si>
  <si>
    <t>766961 DfC - Physiology/SportNI Sports Institute/Sport NI - Purchase of 10</t>
  </si>
  <si>
    <t>Southern Trust - MTC Call Off  - Pinewood  Villa - various works (funded by BSO)</t>
  </si>
  <si>
    <t>ID 764650</t>
  </si>
  <si>
    <t xml:space="preserve"> Dept for Communities Sport NI Portable Force Plate</t>
  </si>
  <si>
    <t>KISTLER INSTRUMENTS LIMITED</t>
  </si>
  <si>
    <t>Unit 13 Murrell Green Business Park London Road</t>
  </si>
  <si>
    <t>HOOK</t>
  </si>
  <si>
    <t>RG27 9GR</t>
  </si>
  <si>
    <t>ID 763536</t>
  </si>
  <si>
    <t xml:space="preserve"> Dept for Infrastructure Transport NI Request for 2 X 70kw 4x4 Tractors.</t>
  </si>
  <si>
    <t>Laird Grass Machinery Limited</t>
  </si>
  <si>
    <t>275 Middle Road</t>
  </si>
  <si>
    <t>BT40 3TG</t>
  </si>
  <si>
    <t>ID 763150</t>
  </si>
  <si>
    <t xml:space="preserve"> DFI Transport NI Supply and Delivery of 6 no. Heavy Duty Rear Mounted Side Arm Type Flail/Verge Mowers</t>
  </si>
  <si>
    <t>CYRIL JOHNSTON  CO LTD</t>
  </si>
  <si>
    <t>Ballynahinch Road</t>
  </si>
  <si>
    <t>BT8 8DJ</t>
  </si>
  <si>
    <t>ID 761298</t>
  </si>
  <si>
    <t xml:space="preserve"> DFI Transport NI – Supply and Delivery of 4 No. Ride On Mowers with 1.5m Front Mounted Flail Mower.</t>
  </si>
  <si>
    <t>BRODERICK GRASS MACHINERY (N.I.) LTD</t>
  </si>
  <si>
    <t>Unit 33A Commercial Way</t>
  </si>
  <si>
    <t>BT36 4UB</t>
  </si>
  <si>
    <t>ID 759156</t>
  </si>
  <si>
    <t xml:space="preserve"> DFI Transport NI - Supply and Delivery of 2no. Heavy Duty Rear Mounted Side Arm Type Flail/Verge Mowers C/W Ditch Cleaner head.</t>
  </si>
  <si>
    <t>ID 681091</t>
  </si>
  <si>
    <t xml:space="preserve"> AFBI - Marine Fisheries Section - Irish Sea cod tagging fishing vessel charter</t>
  </si>
  <si>
    <t>GLENLUCE FISHING CO. LIMITED</t>
  </si>
  <si>
    <t>Stokes House 17-25 College Square East</t>
  </si>
  <si>
    <t>BT1 6DH</t>
  </si>
  <si>
    <t>ID 792449</t>
  </si>
  <si>
    <t xml:space="preserve"> DfC - Historic Environment Division - Audit and processing of Archaeological Soil Samples</t>
  </si>
  <si>
    <t>WARDELL ARMSTRONG LLP</t>
  </si>
  <si>
    <t>SIR HENRY DOULTON HOUSE FORGE LANE</t>
  </si>
  <si>
    <t>STOKE-ON-TRENT</t>
  </si>
  <si>
    <t>ST1 5BD</t>
  </si>
  <si>
    <t>ID 763594</t>
  </si>
  <si>
    <t>DoF - Land and Property Services - Lean Six Sigma Training Provider for DoF - Land and Property Services</t>
  </si>
  <si>
    <t>CATALYST CONSULTING LIMITED</t>
  </si>
  <si>
    <t>Tavistock House South</t>
  </si>
  <si>
    <t>WC1H 9LG</t>
  </si>
  <si>
    <t>ID 825346</t>
  </si>
  <si>
    <t>825346 AFBI - Purchase of Marine port sampling vehicle replacement</t>
  </si>
  <si>
    <t>Belfast Trust - MTC Call Off - Essential demolition of the old Corry Building portacabin and removal of all waste materials off site (as per MTC rates and MFS quote CMT4807)</t>
  </si>
  <si>
    <t>ID 662878</t>
  </si>
  <si>
    <t xml:space="preserve">MRDE Limited and Bedford Street Developments Limited (BSDL) - Contract for the Provision of Integrated Facilities Management Services for Invest NI Headquarters </t>
  </si>
  <si>
    <t>SERCO LTD</t>
  </si>
  <si>
    <t>SERCO HOUSE</t>
  </si>
  <si>
    <t>RG27 9UY</t>
  </si>
  <si>
    <t xml:space="preserve">Belfast Trust - MTC Call Off - KHCP Graham House: To carry out re-surfacing works to the carparks and grounds around Graham House; including out of hours working. Specs and design as agreed and reflected in H&amp;J Martin's cost plan BTM960. </t>
  </si>
  <si>
    <t xml:space="preserve">Belfast Trust - MTC Call Off - Project Ref 1516-P-025 Mater N&amp;W Fortwilliam DC- Landscaping to rear - Carryout landscaping and resurfacing works as per package issued by design team  works to be carried out by Killowen Contracts </t>
  </si>
  <si>
    <t>Belfast Trust - MTC Call Off - Killynure EPH: To carry out re-surfacing works to Killynure car park; including out of hours working. Specs and design as agreed and reflected in H&amp;J Martin's cost plan BTM999</t>
  </si>
  <si>
    <t xml:space="preserve">Belfast Trust - MTC Call Off - Finaghy HC:- Carry out resurfacing around entire facility, reinstate line marking. Work to be carried completed outside of working hours. All as per BTM 888. </t>
  </si>
  <si>
    <t xml:space="preserve"> DfC -Armagh Observatory and Planetarium - HR Legal Support for AOP Terms and Conditions.</t>
  </si>
  <si>
    <t>ID 751685</t>
  </si>
  <si>
    <t xml:space="preserve"> DfE - Tourism Northern Ireland - Tourism Northern Ireland Perceptive Insight Series 2017.</t>
  </si>
  <si>
    <t>ID 614279</t>
  </si>
  <si>
    <t>[Collaborative Supply of Unmetered Electricity 2017-2018</t>
  </si>
  <si>
    <t>ID 823215</t>
  </si>
  <si>
    <t>823215 DAERA EMFG Purchase of 1 no. SUV 4x4</t>
  </si>
  <si>
    <t>Belfast Trust - MTC Call Off - As per quotation, please replace the BMS system within Phase 1 RGH.</t>
  </si>
  <si>
    <t>Belfast Trust - MTC Call Off - Refurbishment of Bathrooms ,en-suites, Disabled En-suites at Glandore CU Building work associated with HBD Design schedule. Killowen Contracts</t>
  </si>
  <si>
    <t>Belfast Trust - MTC Call Off - Allow for TMV removal remedial works phase 2 to take place in Cancer Centre  as per engineers instructions and MTC quotation - ACK00015</t>
  </si>
  <si>
    <t>Belfast Trust - MTC Call Off - General building repairs, tarmacking &amp; fencing around the Corry building and essential electrical wiring and containment in ICU/HDU (all as per the MTC rates and MFS quote CMT4815 and LM Services quotes BHQ295 &amp; BHQ296)</t>
  </si>
  <si>
    <t>Belfast Trust - MTC Call Off - Replacement of 34 large warped windows and frames on the South &amp; East sides of the Corry building with uPVC double glazed units. Price includes for scaffolding and making good of window reveals (as per MTC rates and MFS quote CMT4814)</t>
  </si>
  <si>
    <t xml:space="preserve">Belfast Trust - MTC Call Off - Fire upgrade works to Aran/Donard House at Glenmona RC. work consists of changing existing fire door sets with New FR30SC Fire door sets ,Frames Doors ,Fire smoke strips , overhead closers /anti ligature door furniture, supply install make good and paint finished </t>
  </si>
  <si>
    <t>Belfast Trust - MTC Call Off - Refurbishment of sideroom 3, Ward 7A. Works to include: New flooring throughout, New acrovyn doors throughout, Repainting throughout, New corin IPS panels throughout incorporating WHB, Replacement access hatches, Replacement window blinds, New wall cladding to bathroom and lobby, Attendances to mechanical and electrical contractor, Removal of all existing waste pipework to stack and re-piping in copper(excluding WC), Removal of all existing water pipework to main lines and re-piping (removing any dead legs), New sensor taps in corin IPS panels (self flushing), New shower (self flushing), New ventilation grilles, Ventilation ductwork cleaning (complete by VSS), Ventilation commissioning/balancing, New lighting throughout, New bedhead trunking (including medical gases), New access control system, New fittings (light switches, sockets etc). RVH2625 &amp; WO521026.</t>
  </si>
  <si>
    <t xml:space="preserve">Belfast Trust - MTC Call Off - Mechanical installation works associated with 1617/P/055 at BCH, C-Floor, Haematology Dept. Provision of new air-conditioning system , as per Framework Agreement with Michael Nugent Ltd (itt_26200) </t>
  </si>
  <si>
    <t>Belfast Trust - MTC Call Off - RVH RJMH Ducts. Please replace section of Oxygen, Nitrous Oxide and Vacuum Mains Pipework in basment as identified in recent survey as being in poor condition and as quoted by BOC gases ref E13740</t>
  </si>
  <si>
    <t>Belfast Trust - MTC Call Off - Mechanical/Plumbing works associated with refurbishment of en-suite, disabled en-suite and Bathrooms at Glandor CU as Semple McKIlop Design brief. WJM Building.</t>
  </si>
  <si>
    <t>Belfast Trust - MTC Call Off - Electrical works as associated with refurbishment of en-suite, disabled en-suites and bathrooms at Glandor CU ,aS PER Semple McKillop design . JD McGeown.</t>
  </si>
  <si>
    <t xml:space="preserve"> DoH - Family and Children's Policy Directorate - Appointment of an Independent Chair for the Interdepartmental working group required in relation to historical abuse of residents (aged 18 or over) in Mother and Baby Homes/Magdalene Laundries and historical child abuse outwith the HIAI.</t>
  </si>
  <si>
    <t>ID 484248</t>
  </si>
  <si>
    <t>Equality Commission for Northern Ireland</t>
  </si>
  <si>
    <t xml:space="preserve"> TEO - ECNI - Legal Services Casework Database</t>
  </si>
  <si>
    <t>Advanced Business Software and Solutions Ltd</t>
  </si>
  <si>
    <t>Ditton Park, Riding Court Road, Datchet, Berkshire</t>
  </si>
  <si>
    <t>Berkshire</t>
  </si>
  <si>
    <t>ID 773535</t>
  </si>
  <si>
    <t>DfE – North West Regional College CAD Lab Workstation Upgrade Project</t>
  </si>
  <si>
    <t>ID 736703</t>
  </si>
  <si>
    <t>DfE North West Regional College Server Replacement Project</t>
  </si>
  <si>
    <t>ID 753471</t>
  </si>
  <si>
    <t xml:space="preserve"> Department of Education - Organisational Review of GTCNI</t>
  </si>
  <si>
    <t>ID 822812</t>
  </si>
  <si>
    <t>822812 DAERA EMFG Purchase of a Small Van</t>
  </si>
  <si>
    <t>ID 780729</t>
  </si>
  <si>
    <t xml:space="preserve"> Department for Communities - Sport NI - Balance Assessment and Rehabilitation Tool</t>
  </si>
  <si>
    <t>iprs mediquipe</t>
  </si>
  <si>
    <t>suffolk house, little blakenham</t>
  </si>
  <si>
    <t>Ipswich</t>
  </si>
  <si>
    <t>IP8 4JU</t>
  </si>
  <si>
    <t>ID 633954</t>
  </si>
  <si>
    <t>DfE - The Supply, delivery and installation of 3 CAN-Bus Rigs for SWC</t>
  </si>
  <si>
    <t>Southern Trust - Refurbishment of Ward 12 at Downshire Estate</t>
  </si>
  <si>
    <t>South Eastern Trust  - Refurbishment of Finance Building at Ards</t>
  </si>
  <si>
    <t>Piperhill Construction Ltd</t>
  </si>
  <si>
    <t xml:space="preserve">Unit 14 Acorn Business Centre </t>
  </si>
  <si>
    <t>BT53 7LH</t>
  </si>
  <si>
    <t>ID 803390 DAC 03/17</t>
  </si>
  <si>
    <t xml:space="preserve"> DAERA - CAFRE - Greenmount Dairy Centre Milking Parlour Extension</t>
  </si>
  <si>
    <t>S M McKee Limited</t>
  </si>
  <si>
    <t>7 Maryland Industrial Estate</t>
  </si>
  <si>
    <t>ID 834281 DAC 201/16</t>
  </si>
  <si>
    <t>DfC Provision of Event Management Services for the Celebration of Sport Event</t>
  </si>
  <si>
    <t>DOWNEY BIRCH LTD</t>
  </si>
  <si>
    <t>206 Killinchy Road</t>
  </si>
  <si>
    <t>Lisbane</t>
  </si>
  <si>
    <t>BT235NE</t>
  </si>
  <si>
    <t>ID 713526</t>
  </si>
  <si>
    <t xml:space="preserve"> Department for Communities - National Museums - Internal Audit Services</t>
  </si>
  <si>
    <t>CAPITA IT SERVICES LTD</t>
  </si>
  <si>
    <t>Tannochside Park</t>
  </si>
  <si>
    <t>GLASGOW</t>
  </si>
  <si>
    <t>G71 5PW</t>
  </si>
  <si>
    <t>ID 762523</t>
  </si>
  <si>
    <t>DfE - SWC - Provision of wireless hardware and network access control</t>
  </si>
  <si>
    <t>ID 838041</t>
  </si>
  <si>
    <t>838041 DAERA Replacement 4WD vehicle</t>
  </si>
  <si>
    <t>ID 837846</t>
  </si>
  <si>
    <t>837846 AFBI - Purchase of 1 no. Double Cab Pick Up</t>
  </si>
  <si>
    <t>Western Trust - MTC Call Off - Maybrook ATC</t>
  </si>
  <si>
    <t>ID 468904</t>
  </si>
  <si>
    <t xml:space="preserve"> DAERA - Removal of Fly Tipping 2017-2020</t>
  </si>
  <si>
    <t>ID 715593</t>
  </si>
  <si>
    <t xml:space="preserve"> DAERA - AFBI - Supply, delivery, installation, commissioning and Maintenance of Calf Concentrate feed system</t>
  </si>
  <si>
    <t>ID 672135</t>
  </si>
  <si>
    <t xml:space="preserve"> DAERA AFBI The Supply Delivery Installation and Commissioning of a multi fuel biomass boiler approximately 50kW</t>
  </si>
  <si>
    <t>ORIGINAL HEATING LIMITED</t>
  </si>
  <si>
    <t>67 Culmore Road</t>
  </si>
  <si>
    <t>BT48 8JE</t>
  </si>
  <si>
    <t>Western Trust - MTC Call Off - Laundry Car Park</t>
  </si>
  <si>
    <t xml:space="preserve">Belfast Trust - MTC Call Off - Works to form an acoustic enclosure to chillers adjacent the Lisburn Road end of the Podium, at BCH. Works to be carried out by Maurice Flynn &amp; Sons Ltd. This Purchase Order is subject to the terms and conditions of the Belfast Health and Social Care Trust Framework for Building Maintenance and Minor Building Works. </t>
  </si>
  <si>
    <t xml:space="preserve">Belfast Trust - MTC Call Off - Mechanical services installation associated with the replacement of the air conditioning units at the GUM Clinic, Outpatients, RVH by Michael Nugent Ltd. This Purchase Order is subject to the terms and conditions of contract ref: itt_26200 in place with Belfast Health and Social Services Trust. </t>
  </si>
  <si>
    <t xml:space="preserve">Belfast Trust - MTC Call Off - Builder’s work in connection with the Partial Refurbishment of Canteen and Servery at Musgrave Park Hospital works to be carried out by H&amp;J Martin.  This Purchase Order is subject to the terms and conditions of contract ref: itt_16590 in place with Belfast Health and Social Care Trust. </t>
  </si>
  <si>
    <t>ID 797742</t>
  </si>
  <si>
    <t xml:space="preserve"> DfC Disability Sport NI Disability Sport – water sports (2 x ducted walkway pontoons and 1 x bridge landing pontoon)</t>
  </si>
  <si>
    <t>SOLENT MARINE LIMITED</t>
  </si>
  <si>
    <t>Mill Rythe Lane</t>
  </si>
  <si>
    <t>HAYLING ISLAND</t>
  </si>
  <si>
    <t>PO11 0QG</t>
  </si>
  <si>
    <t>ID 797837</t>
  </si>
  <si>
    <t xml:space="preserve"> DfC Sport NI Disability Sport – water sports (Wheelchair accessible boat)</t>
  </si>
  <si>
    <t>sands marine &amp; leisure ltd</t>
  </si>
  <si>
    <t>kinnego marina</t>
  </si>
  <si>
    <t>lurgan</t>
  </si>
  <si>
    <t>bt66 6nj</t>
  </si>
  <si>
    <t>ID 827244</t>
  </si>
  <si>
    <t xml:space="preserve"> DfC - Armagh Observatory and Planetarium - HR Organisational Structure and Strategy for AOP.</t>
  </si>
  <si>
    <t>Baker Tilly Mooney Moore</t>
  </si>
  <si>
    <t>17 Clarendon Road</t>
  </si>
  <si>
    <t>BT1 3BG</t>
  </si>
  <si>
    <t>ID 733503</t>
  </si>
  <si>
    <t>DAERA - Supply, Delivery, Installation and Commissioning of an Inductively Coupled Plasma Mass Spectrometer (ICPMS)</t>
  </si>
  <si>
    <t xml:space="preserve">Belfast Trust - MTC Call Off - Mechanical services installation associated with replacement of 2 chillers on the Podium roof, Belfast City Hospital, Tower, by Michael Nugent Ltd. This Purchase Order is subject to the terms and conditions of contract ref: itt_26278 in place with Belfast Health and Social Care Trust. </t>
  </si>
  <si>
    <t xml:space="preserve">Belfast Trust - MTC Call Off - Mechanical services installation associated with the Enabling works forthe MRI Replacement, Belfast CityHospital Tower by Michael Nugent Ltd. This Purchase Order is subject tothe terms and conditions of contract ref:itt_26278 in place with Belfast Health and Social Services Trust. </t>
  </si>
  <si>
    <t>Belfast Trust - MTC Call Off - Supply, Fit and commissioning upgrades required to Fire doors in Mater and N&amp;W as per priced MTC schedule</t>
  </si>
  <si>
    <t xml:space="preserve">Belfast Trust - MTC Call Off - Supply and install an AC unit in 5 rooms as detailed in consultant specifications. To include connection to existing BMS controls </t>
  </si>
  <si>
    <t>ID 733862</t>
  </si>
  <si>
    <t xml:space="preserve"> DAERA - AFBI Supply- Delivery and Installation of Mobile in Field Cattle Concentrate/Water intake feeding stations</t>
  </si>
  <si>
    <t>ID 763636</t>
  </si>
  <si>
    <t>Dept for Communities Sport NI Ultrasound Scanner</t>
  </si>
  <si>
    <t>UTC Imaging B.V.</t>
  </si>
  <si>
    <t>Kruisstraat 65</t>
  </si>
  <si>
    <t>Stein LB</t>
  </si>
  <si>
    <t>6171 GD</t>
  </si>
  <si>
    <t>ID 845695</t>
  </si>
  <si>
    <t>845695 AFBI - Purchase of 3 small vans</t>
  </si>
  <si>
    <t>ID 839440</t>
  </si>
  <si>
    <t>839440 DAERA - Supply of light (road going) goods van</t>
  </si>
  <si>
    <t>ID 828439</t>
  </si>
  <si>
    <t>828439 SERC - Purchase of 1 no. Panel Van</t>
  </si>
  <si>
    <t>CPDC-212</t>
  </si>
  <si>
    <t>Dfc - The Bullring Environmental Improvement Scheme</t>
  </si>
  <si>
    <t>CPDC-187</t>
  </si>
  <si>
    <t>DoF - Call off Framework for Consultants</t>
  </si>
  <si>
    <t xml:space="preserve">Belfast Trust - MTC Call Off - Knockbracken Clinic: Carry out internal refurbishment of centre block 1st &amp; 2nnd floors. Cost includes M&amp;E. All as per BTM979. </t>
  </si>
  <si>
    <t xml:space="preserve">Belfast Trust - MTC Call Off - Install secondary cooling system to cyclotron unit in level 1, Imaging Centre. Works to include new chiller, pipework, controls and electrical works. MNL022. </t>
  </si>
  <si>
    <t xml:space="preserve">Belfast Trust - MTC Call Off - Please supply, install and commission solar thermal panels and ancillaries as per quotation. </t>
  </si>
  <si>
    <t xml:space="preserve">Belfast Trust - MTC Call Off - Beechcroft:- Lift existing pavers, load and transport to location of Trust choosing. Take exisiting pavers from storage, transport to Beechcroft and lay same. Renew steps from car park to raised area and steps at entrance. Hoarding allowance for foot traffic control. Allowance made for unforeseen ground works. </t>
  </si>
  <si>
    <t xml:space="preserve">Belfast Trust - MTC Call Off - KHCP Nore building; To cover the refurbishment works on the 1st and 2nd floor of Nore. Works including office refurb, toilet refurb/re-location, kitchen refurb, painting and flooring throughout as per H&amp;J Martin's cost plan BTM958. </t>
  </si>
  <si>
    <t>ID 766087</t>
  </si>
  <si>
    <t>DAERA - AFBI – Replacement 4WD Vehicle (ID 766087)</t>
  </si>
  <si>
    <t>NI TRUCKS LTD</t>
  </si>
  <si>
    <t>3 Mallusk Road</t>
  </si>
  <si>
    <t>CPDC-207</t>
  </si>
  <si>
    <t>DE - Gaelscoil Ui Dhochartaigh, Strabane</t>
  </si>
  <si>
    <t xml:space="preserve">Yes </t>
  </si>
  <si>
    <t xml:space="preserve">ID 673335 DAC 194/16 </t>
  </si>
  <si>
    <t>The appointment of an Expert Advisory Panel on the Reform of Adult Care and Support</t>
  </si>
  <si>
    <t>In the spirit of the Public Contracts Regulations 2015</t>
  </si>
  <si>
    <t>ID 694388</t>
  </si>
  <si>
    <t xml:space="preserve"> DoF Special EU Programmes Body Implementation Evaluation of the PEACE IV and INTERREG VA Programmes</t>
  </si>
  <si>
    <t>SJC Consultancy</t>
  </si>
  <si>
    <t>2 Innisfayle Park</t>
  </si>
  <si>
    <t>BT15 5HS</t>
  </si>
  <si>
    <t>ID 856124</t>
  </si>
  <si>
    <t xml:space="preserve"> Provision of Mercant Acquiring Services</t>
  </si>
  <si>
    <t>ID 732691</t>
  </si>
  <si>
    <t>DAERA - Forest Service - Supply and Delivery of a Mobile Incinerator</t>
  </si>
  <si>
    <t>KINGWELL HOLDINGS LIMITED</t>
  </si>
  <si>
    <t>Cordons Farm Depot, Long Green</t>
  </si>
  <si>
    <t>BRAINTREE</t>
  </si>
  <si>
    <t>CM77 8DL</t>
  </si>
  <si>
    <t>ID 804780</t>
  </si>
  <si>
    <t>TEO Strategic Investment Board Ltd Internal Audit Services</t>
  </si>
  <si>
    <t>Moore Stephens</t>
  </si>
  <si>
    <t>DoF Special EU Programmes Body Implementation Evaluation of the PEACE IV and INTERREG VA Programmes</t>
  </si>
  <si>
    <t>SJ Cartmin</t>
  </si>
  <si>
    <t>ID 855306</t>
  </si>
  <si>
    <t>855306 SWC Purchase of a 1 no. Small Van</t>
  </si>
  <si>
    <t>ID 855198</t>
  </si>
  <si>
    <t>855198 SWC Purchase of 2 no. Large Vans</t>
  </si>
  <si>
    <t>ID 774544</t>
  </si>
  <si>
    <t xml:space="preserve"> DfE - South Eastern Regional College - Supply and Delivery of Rack Mounted Servers for Virtualisation (3 off)</t>
  </si>
  <si>
    <t>SPECIALIST COMPUTER CENTRES PLC</t>
  </si>
  <si>
    <t>James House</t>
  </si>
  <si>
    <t>BIRMINGHAM</t>
  </si>
  <si>
    <t>B11 2LE</t>
  </si>
  <si>
    <t>ID 871114</t>
  </si>
  <si>
    <t>Supply of Natural Gas - Lot 3</t>
  </si>
  <si>
    <t>FIRMUS ENERGY (SUPPLY) LIMITED</t>
  </si>
  <si>
    <t>5 Kilbegs Road Fergusons Way</t>
  </si>
  <si>
    <t>CPDC-158</t>
  </si>
  <si>
    <t>DfI Rivers Agency - Laurelvale Stream Flood Protection</t>
  </si>
  <si>
    <t>AG Wilson Ltd</t>
  </si>
  <si>
    <t>8 Upper Ballydugan Road</t>
  </si>
  <si>
    <t>Portadown</t>
  </si>
  <si>
    <t>BT63 5NU</t>
  </si>
  <si>
    <t xml:space="preserve">Western Trust - Macmillan Campus - Completion of Outstanding Building Works </t>
  </si>
  <si>
    <t>ID 694984</t>
  </si>
  <si>
    <t>DfE Disability Support for Participants on Training for Success and ApprenticeshipsNI</t>
  </si>
  <si>
    <t>CLANRYE GROUP LIMITED</t>
  </si>
  <si>
    <t>89 Drumintee Road</t>
  </si>
  <si>
    <t>BT35 8SW</t>
  </si>
  <si>
    <t>Sensory Learning Support</t>
  </si>
  <si>
    <t>85 Jordanstown Road</t>
  </si>
  <si>
    <t>BT37 0QE</t>
  </si>
  <si>
    <t xml:space="preserve">Belfast Trust - MTC Call Off - Lead contractor in connection with 1617/P/061 Gas Detection Alarm Upgrade Kelvin Building.  All works remeasureable under terms and conditions of MTC Framework agreement. </t>
  </si>
  <si>
    <t>Belfast Trust - MTC Call Off - Building Works associated with Project No.: 1617/P/053 – Musgrave Main Kitchen Roof General Repair works. Musgrave Park Hospital, works to be carried out by H&amp;J Martin.</t>
  </si>
  <si>
    <t>Belfast Trust - MTC Call Off - Minor Works Request (MW367) - Supply and fit vinyl flooring throughout the Outpatients main waiting area concourse and Wing C corridor (all as per MTC rates and MFS quote)</t>
  </si>
  <si>
    <t>ID 732475</t>
  </si>
  <si>
    <t xml:space="preserve"> DfE - NWRC - Northland Building Lecture Theatre AV Refit Project.</t>
  </si>
  <si>
    <t>ELECTRONIC CENTRE LTD</t>
  </si>
  <si>
    <t>16 College Square East</t>
  </si>
  <si>
    <t>BT1 6DE</t>
  </si>
  <si>
    <t>ID 780378</t>
  </si>
  <si>
    <t>DfE FE Colleges SERC Supply and Delivery of 25 Access Type 1Gb Switches and 20 Wireless Access Points</t>
  </si>
  <si>
    <t>P2V Systems Limited</t>
  </si>
  <si>
    <t>2 Garvey Studios</t>
  </si>
  <si>
    <t>Belfast Trust - MTC Call Off - Replacement flat roof decking and covering to dining room roof Chectnut Grove EPH as per design team HBD and MTC Contractor Killowen Contracts .</t>
  </si>
  <si>
    <t xml:space="preserve">Belfast Trust - MTC Call Off - Mechanical works required to facilitate refurbishment and alteration works to 57A College Park Ave, S&amp;E to create bespoke childrens home accomodation and associated works, to be carried out by CHC Group, in accordance with the terms and conditions of the Belfast Health and Social Care Trust Framework for Building Maintenance and Minor Building Works. </t>
  </si>
  <si>
    <t>CHC Group Ltd</t>
  </si>
  <si>
    <t>33 Seagoe Industrial Estate</t>
  </si>
  <si>
    <t>BT63 5QD</t>
  </si>
  <si>
    <t xml:space="preserve">Belfast Trust - MTC Call Off - Refurbishment and alteration works to 57A College Park Ave, S&amp;E to create bespoke childrens home accomodation and associated works, to be carried out by H&amp;J Martin Ltd, in accordance with the terms and conditions of the Belfast Health and Social Care Trust Framework for Building Maintenance and Minor Building Works. </t>
  </si>
  <si>
    <t>Belfast Trust - MTC Call Off - Electrical works required to facilitate refurbishment and alteration works to 57A College Park Ave, S&amp;E to create bespoke childrens home accomodation and associated works, to be carried out by Irwin M&amp;E Limited, in accordance with the terms and conditions of the Belfast Health and Social Care Trust Framework for Building Maintenance and Minor Building Works.</t>
  </si>
  <si>
    <t>ID 768648</t>
  </si>
  <si>
    <t>DfI - Research for Review of Strategic Planning Policy on Renewable Energy</t>
  </si>
  <si>
    <t>ELEMENT CONSULTANTS LTD</t>
  </si>
  <si>
    <t>45 Breckenhill Road Doagh</t>
  </si>
  <si>
    <t>BT39 0TB</t>
  </si>
  <si>
    <t>ID 721958</t>
  </si>
  <si>
    <t>DfI - Research for Review of Strategic Planning Policy on Development in the Countryside</t>
  </si>
  <si>
    <t>FLEMING MOUNSTEPHEN PLANNING LIMITED</t>
  </si>
  <si>
    <t>39 Frances Street Newtownards</t>
  </si>
  <si>
    <t>BT23 7DN</t>
  </si>
  <si>
    <t>ID 720517</t>
  </si>
  <si>
    <t>DfI SEA for the Review of Strategic Planning Policy on Development in the Countryside and Renewable Energy</t>
  </si>
  <si>
    <t>RSK GROUP PLC</t>
  </si>
  <si>
    <t>Spring Lodge 172 Chester Road</t>
  </si>
  <si>
    <t>FRODSHAM</t>
  </si>
  <si>
    <t>WA6 0AR</t>
  </si>
  <si>
    <t>South Eastern Trust - MTC Call Off - Ulster System Provide SCADA System</t>
  </si>
  <si>
    <t xml:space="preserve"> DfI SEA for the Review of Strategic Planning Policy on Development in the Countryside and Renewable Energy</t>
  </si>
  <si>
    <t>RSK ADAS Limited</t>
  </si>
  <si>
    <t>CPDC-203</t>
  </si>
  <si>
    <t>DE - Apponitment of ICT for Rowandale IPS Moira</t>
  </si>
  <si>
    <t xml:space="preserve">South Eastern Trust - MTC Call Off - Works to First Floor Childrens Ward Lobby </t>
  </si>
  <si>
    <t>ID 870938</t>
  </si>
  <si>
    <t xml:space="preserve"> Supply of Natural Gas - Lot 1</t>
  </si>
  <si>
    <t>ID 871073</t>
  </si>
  <si>
    <t xml:space="preserve"> Supply of Natural Gas - Lot 2</t>
  </si>
  <si>
    <t xml:space="preserve"> Supply of Natural Gas - Lot 3</t>
  </si>
  <si>
    <t>ID 871163</t>
  </si>
  <si>
    <t xml:space="preserve"> Supply of Natural Gas - Lot 4</t>
  </si>
  <si>
    <t xml:space="preserve">ID 844517 DAC 205/16 </t>
  </si>
  <si>
    <t>DfC - Completion of Report into Creggandevesky Court Tomb</t>
  </si>
  <si>
    <t>Heritage Matters (Ireland)</t>
  </si>
  <si>
    <t>114 Marlborough Park Central</t>
  </si>
  <si>
    <t>BT9 6HP</t>
  </si>
  <si>
    <t>ID 864265</t>
  </si>
  <si>
    <t xml:space="preserve"> RID  - DfC Sport NI Disability Sport – water sports (3 x training boats suitable for people with disabilities)</t>
  </si>
  <si>
    <t>STEVE SAWFORD MARINE LIMITED</t>
  </si>
  <si>
    <t>1 Main Street Loddington</t>
  </si>
  <si>
    <t>KETTERING</t>
  </si>
  <si>
    <t>NN14 1LA</t>
  </si>
  <si>
    <t>ID 856276 DAC 153/16</t>
  </si>
  <si>
    <t xml:space="preserve"> Boat Diesel at Bangor Marina</t>
  </si>
  <si>
    <t>Quay Marinas Limited</t>
  </si>
  <si>
    <t>Bregenz House</t>
  </si>
  <si>
    <t>BT20 5ED</t>
  </si>
  <si>
    <t>ID 787306</t>
  </si>
  <si>
    <t xml:space="preserve"> DfE FE Colleges NRC Supply of Classroom Furniture</t>
  </si>
  <si>
    <t>Forbes Contracts</t>
  </si>
  <si>
    <t>137 Mullanahoe Road</t>
  </si>
  <si>
    <t>BT71 5AX</t>
  </si>
  <si>
    <t>Belfast Trust - Clarke Clinic Alterations and Associated Works, Royal Belfast Hospital for Sick Children</t>
  </si>
  <si>
    <t>CPDC-202</t>
  </si>
  <si>
    <t>DE - Appointment of ICT for Shimna Integrated College</t>
  </si>
  <si>
    <t xml:space="preserve">ID 695128 </t>
  </si>
  <si>
    <t>DAERA AFBI Beef Cattle Feed Intake Monitoring System, Water Intake and Behaviour Equipment Specification</t>
  </si>
  <si>
    <t>CPDC-217</t>
  </si>
  <si>
    <t>DfC - Central Community Hub Area, Doury Road, Belfast</t>
  </si>
  <si>
    <t xml:space="preserve">Belfast Trust - MTC Call Off - Essential fire safety improvement works to replace subs mains LV Switchboards SMB15A and SMB15B in the BCH Tower basement (all as per MTC rates). </t>
  </si>
  <si>
    <t>Belfast Trust - MTC Call Off - Install new electrical wiring and LED lights in Ward 4 North (as per MTC rates and LM Services quote BHQ259)</t>
  </si>
  <si>
    <t>ID 797068</t>
  </si>
  <si>
    <t xml:space="preserve"> DAERA AFBI Supply, Delivery, Installation, Commissioning and Maintenance of a Wet and Dry Feeding System for Finishing Pigs</t>
  </si>
  <si>
    <t xml:space="preserve">ID 880043 DAC 54/17 </t>
  </si>
  <si>
    <t>Department for Communities</t>
  </si>
  <si>
    <t>CAMPBELL TICKELL LIMITED</t>
  </si>
  <si>
    <t>OLYMPIC OFFICE CENTRE, 8 Fulton Road</t>
  </si>
  <si>
    <t>WEMBLEY</t>
  </si>
  <si>
    <t>HA9 0NU</t>
  </si>
  <si>
    <t>ID 863495</t>
  </si>
  <si>
    <t>DfC Sport NI Disability Sport – water sports (Safety Rescue boat)</t>
  </si>
  <si>
    <t>Jaykay Marine Sales</t>
  </si>
  <si>
    <t>14 Northney Marina</t>
  </si>
  <si>
    <t>PO11 0NH</t>
  </si>
  <si>
    <t xml:space="preserve">Belfast Trust - MTC Call Off - To supply, install and commission new Theatres &amp; Radiology (Sub 3) Main Low Voltage Switchboard to replace existing Switchboard </t>
  </si>
  <si>
    <t>Belfast Trust - MTC Call Off - Replace two screens within the entrance foyer at 16 College Street in accordance with the design requirements provided by Hall Black Douglas. BHSST Fire safety improvement works.</t>
  </si>
  <si>
    <t xml:space="preserve">Belfast Trust - MTC Call Off - RVH EENT Mechanical Risers, Provision of asbestos removal including 4 stage clearance in accordance with specifications and surveys issued. </t>
  </si>
  <si>
    <t xml:space="preserve">Belfast Trust - MTC Call Off - Civils ans electrical works to form a turning circle to alleviate Health &amp; Safety concerns highlighted by RQIA, at S&amp;E, Edgecumbe TRC, and associated works, to be carried out by H&amp;J Martin Ltd, in accordance with the terms and conditions of the Belfast Health and Social Care Trust Framework for Building Maintenance and Minor Building Works. </t>
  </si>
  <si>
    <t>ID 782005</t>
  </si>
  <si>
    <t xml:space="preserve"> AFBI Supply, Delivery. Installation, Commissioning and Maintenance of FIRE feeders for finishing pigs</t>
  </si>
  <si>
    <t>ID 801785</t>
  </si>
  <si>
    <t xml:space="preserve"> FE Colleges NRC – Supply, delivery, installation and training of an Augmented reality classroom welding training package</t>
  </si>
  <si>
    <t>ID 2654205</t>
  </si>
  <si>
    <t>439591-SC3 DoF - Collaborative - Provision of CHECK Services</t>
  </si>
  <si>
    <t>INFORMATION RISK MANAGEMENT LIMITED</t>
  </si>
  <si>
    <t>CHELTENHAM HOUSE</t>
  </si>
  <si>
    <t>CHELTENHAM</t>
  </si>
  <si>
    <t>GL50 3JR</t>
  </si>
  <si>
    <t>439591-SC2 DoF - Collaborative - Provision of CHECK Services</t>
  </si>
  <si>
    <t>439591-SC1 DoF - Collaborative - Provision of CHECK Services</t>
  </si>
  <si>
    <t>IT Guarded Ltd</t>
  </si>
  <si>
    <t>36 Alfred Street</t>
  </si>
  <si>
    <t>BT2 8EP</t>
  </si>
  <si>
    <t>Belfast Trust - MTC Call Off - Refurbish Meadowlands Ward 1 as per specification supplied by E&amp;I consultants. To include Principle contractor duties for the M&amp;E elements of work. All in line with the T&amp;C's of the current MTC contract</t>
  </si>
  <si>
    <t>Belfast Trust - MTC Call Off - KHP, Victoria Pharmacy Dept. - Refurbishment as per specification by Hamilton Architects. Estimated at £80k via email from consultant with detailed Cost Plan to follow. All as per MTC T&amp;Cs</t>
  </si>
  <si>
    <t xml:space="preserve">Belfast Trust - MTC Call Off - Carry out Mechanical works associated with Meadowlands Ward1 refurbishment works, all as per Estimates provided by CHC </t>
  </si>
  <si>
    <t>Belfast Trust - MTC Call Off - Supply Rahau Pipe c/w fittings to repair flow and return htg pipeworks from Estates to Pharmacy. Alll under footpath and car park roadway. Cost includes £9k of civil works.All as per MTC T&amp;C's</t>
  </si>
  <si>
    <t xml:space="preserve">ID 800239 DAC 20/17 </t>
  </si>
  <si>
    <t>DoH Transformation Programme</t>
  </si>
  <si>
    <t>THE INSTITUTE FOR HEALTH AND STRATEGY SOCIEDAD LIMITADA.</t>
  </si>
  <si>
    <t>PLAZA USATEGI, 1 - PISO 3 IZ</t>
  </si>
  <si>
    <t>GETXO</t>
  </si>
  <si>
    <t>48993</t>
  </si>
  <si>
    <t>Northern Trust - NHSCT Antrim Area Hospital Infrastructure Works</t>
  </si>
  <si>
    <t>Moss Construction (NI) Ltd</t>
  </si>
  <si>
    <t>54 Ballymacauley Road</t>
  </si>
  <si>
    <t>BT60 2EZ</t>
  </si>
  <si>
    <t>Northern Trust - Management of Ligature Risks at Holywell Hospital</t>
  </si>
  <si>
    <t>Bell Contracts</t>
  </si>
  <si>
    <t>Unit 5 Mid Ulster Business Park, Derryloran Industrial Estate</t>
  </si>
  <si>
    <t>BT80 9LU</t>
  </si>
  <si>
    <t>Northern Trust -  Refurbishment of Cedar House, Antrim Hospital Site</t>
  </si>
  <si>
    <t>ID 681763</t>
  </si>
  <si>
    <t>709475 -Consumer Council for Northern Ireland – Consumer Advocacy</t>
  </si>
  <si>
    <t>ECONOMIC CONSULTING ASSOCIATES LIMITED</t>
  </si>
  <si>
    <t>41 Lonsdale Road</t>
  </si>
  <si>
    <t>NW6 6RA</t>
  </si>
  <si>
    <t>ID 898317 DAC 43/17</t>
  </si>
  <si>
    <t xml:space="preserve">Citizen Space Online Consultation Portal </t>
  </si>
  <si>
    <t>DELIB LIMITED</t>
  </si>
  <si>
    <t>35 King Street</t>
  </si>
  <si>
    <t>BS1 4DZ</t>
  </si>
  <si>
    <t>ID 791221</t>
  </si>
  <si>
    <t xml:space="preserve"> Department of Finance (Dof) Properties Division Purchase of 2 No. 12 Tonne Rigid Lorries with Cargo Box Section</t>
  </si>
  <si>
    <t>ID 801275</t>
  </si>
  <si>
    <t xml:space="preserve"> DfE Invest NI Invest NI – Design and Construction of the NI Group Exhibition Stand at BIO 2017 San Diego Convention Centre</t>
  </si>
  <si>
    <t>Belfast Trust - MTC Call Off - Bitmac resurfacing on the MPH site as per drawings provided and cost plan BTM.1004. To include replacement of 3No. speedramps on main entrance roadway</t>
  </si>
  <si>
    <t>ID 743746</t>
  </si>
  <si>
    <t>Arts Council of Northern Ireland</t>
  </si>
  <si>
    <t xml:space="preserve"> DfC - Arts Council of Northern Ireland - Internal Audit</t>
  </si>
  <si>
    <t>ID 754803 - SC2</t>
  </si>
  <si>
    <t>754803 - SC2 NI Tourist Board Framework Agreement for Economic Appraisal Provision</t>
  </si>
  <si>
    <t>ID 754803 - SC1</t>
  </si>
  <si>
    <t>754803 - SC1 NI Tourist Board Framework Agreement for Economic Appraisal Provision</t>
  </si>
  <si>
    <t>ID 553056</t>
  </si>
  <si>
    <t xml:space="preserve"> DoF IT Assist Secure Mail Gateway Replacement</t>
  </si>
  <si>
    <t>CYPHRA LTD</t>
  </si>
  <si>
    <t>3A The Innovation Centre</t>
  </si>
  <si>
    <t>ID 890729</t>
  </si>
  <si>
    <t xml:space="preserve"> Review of Standard Conditions of Contract</t>
  </si>
  <si>
    <t>ID 821365</t>
  </si>
  <si>
    <t>Dept for Communities Maintenance of Lektriever Storage Devices</t>
  </si>
  <si>
    <t>ASK I.T. (NORTHERN IRELAND) LTD</t>
  </si>
  <si>
    <t>Unit 12 Ashvale Ind Estate</t>
  </si>
  <si>
    <t>BT24 8EB</t>
  </si>
  <si>
    <t>CPDC-225</t>
  </si>
  <si>
    <t>DfC - Stadia Programme - Movement Consultant</t>
  </si>
  <si>
    <t>AECOM LTD</t>
  </si>
  <si>
    <t>ID 891966</t>
  </si>
  <si>
    <t>Pan Government Collaborative Arrangement - Copier Paper - Secondary competition for period 01/07/2017 - 31/12/2017</t>
  </si>
  <si>
    <t>ID 673725</t>
  </si>
  <si>
    <t xml:space="preserve"> DfI DoF CAD Additional Support and Autodesk Licences Contract 2017</t>
  </si>
  <si>
    <t xml:space="preserve">ID 898532 DAC 47/17 </t>
  </si>
  <si>
    <t>Conceptual and Procedural Achievement in Maths – an International Comparison</t>
  </si>
  <si>
    <t>NO MORE MARKING LTD</t>
  </si>
  <si>
    <t>20 Nugent Road Nugent Road Surrey Research Park</t>
  </si>
  <si>
    <t>GUILDFORD</t>
  </si>
  <si>
    <t>GU2 7AF</t>
  </si>
  <si>
    <t>ID 580975</t>
  </si>
  <si>
    <t xml:space="preserve"> DfE - NITB - Programming Services Contract</t>
  </si>
  <si>
    <t xml:space="preserve">ID 912494 DAC 63/17 </t>
  </si>
  <si>
    <t>NIAUR Single Electricity Market Commitee Legal Services Panel - Cross Juridictional Joint Framework with Commission for Energy Regulation (Interim Advice)</t>
  </si>
  <si>
    <t>Shepherd and Wedderburn</t>
  </si>
  <si>
    <t>1 Exchange Crescent</t>
  </si>
  <si>
    <t>ID 604435</t>
  </si>
  <si>
    <t xml:space="preserve"> DAERA - FOREST SERVICE - FOREST ESTABLISHMENT OPERATIONS</t>
  </si>
  <si>
    <t>COLIN FARRELL TREE SERVICES</t>
  </si>
  <si>
    <t>CONWALL</t>
  </si>
  <si>
    <t>LETTERKENNY</t>
  </si>
  <si>
    <t>F92 XFK0</t>
  </si>
  <si>
    <t>DAERA - FOREST SERVICE - FOREST ESTABLISHMENT OPERATIONS</t>
  </si>
  <si>
    <t>ELM FORESTRY AND LANDSCAPING LTD</t>
  </si>
  <si>
    <t>40 Glenshane Park</t>
  </si>
  <si>
    <t>BT45 7JW</t>
  </si>
  <si>
    <t>ID  604435</t>
  </si>
  <si>
    <t>Farm Woodlands</t>
  </si>
  <si>
    <t>59 Main Street</t>
  </si>
  <si>
    <t>Augher</t>
  </si>
  <si>
    <t>BT77 0BG</t>
  </si>
  <si>
    <t>GARDINER FARM AND FOREST SERVICES</t>
  </si>
  <si>
    <t>124 Killylea Road</t>
  </si>
  <si>
    <t>BT60 4LL</t>
  </si>
  <si>
    <t>GLEN FORESTRY SERVICES LIMITED</t>
  </si>
  <si>
    <t>Ground Floor 23 Darling Street</t>
  </si>
  <si>
    <t>BT74 7DP</t>
  </si>
  <si>
    <t>JF MCGOVERN CONTRACTS LIMITED</t>
  </si>
  <si>
    <t>23-25 Darling St</t>
  </si>
  <si>
    <t>MJ HIGGINS CONTRACTING LTD</t>
  </si>
  <si>
    <t>Rushwood</t>
  </si>
  <si>
    <t>BT93 5EZ</t>
  </si>
  <si>
    <t>NORTH WEST FOREST SERVICES LIMITED</t>
  </si>
  <si>
    <t>DUNWILEY</t>
  </si>
  <si>
    <t>LIFFORD</t>
  </si>
  <si>
    <t>00353</t>
  </si>
  <si>
    <t>Scottish Woodlands Ltd</t>
  </si>
  <si>
    <t>4A Drumadoon Road</t>
  </si>
  <si>
    <t>BT44 9LJ</t>
  </si>
  <si>
    <t>ID 898845</t>
  </si>
  <si>
    <t xml:space="preserve"> DoF RHI Inquiry Media Handler</t>
  </si>
  <si>
    <t>DECLARE LIMITED</t>
  </si>
  <si>
    <t>212-218 Upper Newtownards Road</t>
  </si>
  <si>
    <t>BT43ET</t>
  </si>
  <si>
    <t>ID 674158</t>
  </si>
  <si>
    <t xml:space="preserve"> DAERA AFBI Provision of Internal Audit Services</t>
  </si>
  <si>
    <t>Southern Trust - Urgent reconfiguration of existing ED Department at CAH</t>
  </si>
  <si>
    <t>Southern Trust - Urgent reconfiguration of former ICT Suite to create a 18 Bed Ward for additional ED activity</t>
  </si>
  <si>
    <t>ID 688963</t>
  </si>
  <si>
    <t xml:space="preserve"> Collaborative Arrangement for Insurance Advice for Contracts and Subsequent Policy Checks</t>
  </si>
  <si>
    <t>ID 875627</t>
  </si>
  <si>
    <t>DfE - FE Colleges - Provision of Insurance Brokerage to FE Colleges in NI</t>
  </si>
  <si>
    <t>CPDC-222</t>
  </si>
  <si>
    <t>DE- Appointment of ICT for Saint Vincent De Paul PS Belfast</t>
  </si>
  <si>
    <t>MCADAM DESIGN LTD</t>
  </si>
  <si>
    <t>Belfast Trust - MTC Call Off - RVH Boiler House. Please install and commission autoflame controls on Boiler no 3 and install associated valves and motors to allow boiler no 3 to be put into use as per quotation dated 14/04/17.</t>
  </si>
  <si>
    <t>Belfast Trust - MTC Call Off - RVH Boiler House. Please make modifications to feed water pipework to bring on line new pumps, please change BMS controls to delta system to facilitate new boiler controls and allow access through intelliweb, as per quotation dated 14/04/17.</t>
  </si>
  <si>
    <t>ID 872081</t>
  </si>
  <si>
    <t xml:space="preserve"> DfE - Northern Regional College - Replace three VMware host servers.</t>
  </si>
  <si>
    <t>ID 549936</t>
  </si>
  <si>
    <t xml:space="preserve"> Tourism NI - Appointment of PR, Communications and Stakeholder Engagement Support</t>
  </si>
  <si>
    <t>JAGO COMMUNICATIONS LTD</t>
  </si>
  <si>
    <t>Weber Shandwick</t>
  </si>
  <si>
    <t>The Linenhall 32-38 Linenhall Street</t>
  </si>
  <si>
    <t>CPDC-150</t>
  </si>
  <si>
    <t>DfC - Redevelopment Of Coleraine Library</t>
  </si>
  <si>
    <t>Connolly and Fee Ltd</t>
  </si>
  <si>
    <t xml:space="preserve">144 Annagher Road, Coalisland </t>
  </si>
  <si>
    <t>Dungannon</t>
  </si>
  <si>
    <t>BT71 4NF</t>
  </si>
  <si>
    <t>CPDC-134</t>
  </si>
  <si>
    <t>DFI Rivers Agency - Homeowner Flood Protection Grant Scheme (Works Contract)</t>
  </si>
  <si>
    <t>PCD CONTRACTS LTD</t>
  </si>
  <si>
    <t>5 Church Street</t>
  </si>
  <si>
    <t>Ahoghill</t>
  </si>
  <si>
    <t>BT42 2PA</t>
  </si>
  <si>
    <t>Belfast Trust - Framework for Building Maintenance and Minor Building Works - Lot 1 Royal Group of Hospitals</t>
  </si>
  <si>
    <t>Belfast Trust - Framework for Building Maintenance and Minor Building Works - Lot 2 Belfast City Hospital</t>
  </si>
  <si>
    <t>Belfast Trust - Framework for Building Maintenance and Minor Building Works - Lot 3 Musgrave Park Hospital, Knockbracken and South &amp; East Belfast Community</t>
  </si>
  <si>
    <t>ID 910017</t>
  </si>
  <si>
    <t xml:space="preserve"> DfE BMC Supply of Automated Intelligence Software Licenses</t>
  </si>
  <si>
    <t>SOFTCAT LTD</t>
  </si>
  <si>
    <t>FIELDHOUSE LANE</t>
  </si>
  <si>
    <t xml:space="preserve">ID 915376 DAC 53/17 </t>
  </si>
  <si>
    <t xml:space="preserve"> DE - CCEA  CODA Financial Software Maintenance Contract</t>
  </si>
  <si>
    <t>UNIT4 BUSINESS SOFTWARE LTD</t>
  </si>
  <si>
    <t>Eden House</t>
  </si>
  <si>
    <t>BS20 0DD</t>
  </si>
  <si>
    <t>ID 794586</t>
  </si>
  <si>
    <t xml:space="preserve"> TEO Victims and Survivors Service Occupational Therapy Assessments</t>
  </si>
  <si>
    <t>ARMSTRONG HEALTH PROFESSIONALS LTD</t>
  </si>
  <si>
    <t>14 Main Street</t>
  </si>
  <si>
    <t>BT47 3PQ</t>
  </si>
  <si>
    <t>ID 873474</t>
  </si>
  <si>
    <t xml:space="preserve"> DoF ESS DSS IT Assist - IT Assist ISO/IEC 20000 Service Management System Audit Service 2017 - 2020.</t>
  </si>
  <si>
    <t>SGS UNITED KINGDOM LIMITED</t>
  </si>
  <si>
    <t>Inward Way Rossmore Business Park</t>
  </si>
  <si>
    <t>ELLESMERE PORT</t>
  </si>
  <si>
    <t>CH65 3EN</t>
  </si>
  <si>
    <t>ID 912863</t>
  </si>
  <si>
    <t xml:space="preserve"> LPS NOVA Programme - Pre Procurement Support (Specific ICT Assistance)</t>
  </si>
  <si>
    <t>NEUEDA LTD</t>
  </si>
  <si>
    <t>20c Weavers Court</t>
  </si>
  <si>
    <t>CPDC-218</t>
  </si>
  <si>
    <t>DE - Saint Peter's Primary School, Dungannon</t>
  </si>
  <si>
    <t>ID 843400</t>
  </si>
  <si>
    <t xml:space="preserve"> DOH - Nursing and Midwifery Task Group – OBA facilitation for phases 1 and 2 of project</t>
  </si>
  <si>
    <t>Belfast Trust - MTC Call Off - Completion and testing of Replacement of medical gas hoses on pendants within Level 5 Critical Care Building. Works to be carried out as per Nugent Quotation MNL193 in line with MTC framework agreement</t>
  </si>
  <si>
    <t>ID 672640</t>
  </si>
  <si>
    <t xml:space="preserve"> NIAUR Single Electricity Market Committee Legal Services Panel Cross Jurisdictional Joint Framework with Commission for Energy Regulation</t>
  </si>
  <si>
    <t>Belfast Trust - framework for Asbestos Surveying and Monitoring - Lot 1</t>
  </si>
  <si>
    <t>Quality Consultants (NI) Ltd</t>
  </si>
  <si>
    <t>Unit B9 Inspire Business Park, 16 Carrowreagh Road</t>
  </si>
  <si>
    <t>Belfast Trust - framework for Asbestos Surveying and Monitoring - Lot 2</t>
  </si>
  <si>
    <t>ID 788325</t>
  </si>
  <si>
    <t>Invest NI - Provision of fund management services for Co-Fund II (ERDF)</t>
  </si>
  <si>
    <t>CLARENDON FUND MANAGERS LIMITED</t>
  </si>
  <si>
    <t>8th Floor City Exchange 11-13 Gloucester Street</t>
  </si>
  <si>
    <t>ID 795846</t>
  </si>
  <si>
    <t>DfE Invest NI Provision of a Music Business Support Programme 2017-18</t>
  </si>
  <si>
    <t>Fast Forward</t>
  </si>
  <si>
    <t>9 Ballydorn Road Killinchy</t>
  </si>
  <si>
    <t>BT23 6QB</t>
  </si>
  <si>
    <t>South Eastern Trust - MTC Call Off - Redecoration of Ardview House Phase 2.</t>
  </si>
  <si>
    <t xml:space="preserve">Belfast Trust - MTC Call Off - Critical Care Building - Post Contract Works Package G19 – Mechanical and controls works to facilitate Critical Care BMS Upgrades and segregation from Security System as per design team instructions. Order to include coordination with associated mechanical and electrical works as per Design team confirmation provided to Trust Estates on 08/05/17. Works to be carried out in line with MTC framework agreement. </t>
  </si>
  <si>
    <t>Northern Trust - Expansion Of MRI Unit, Antrim Area Hospital</t>
  </si>
  <si>
    <t>Louerne Construction Ltd</t>
  </si>
  <si>
    <t>18 Newtown Place</t>
  </si>
  <si>
    <t>ID 822157</t>
  </si>
  <si>
    <t>DfE Tourism NI Golf Tourism Monitor</t>
  </si>
  <si>
    <t>SPORTING INSIGHTS LIMITED</t>
  </si>
  <si>
    <t>Unit 3b The Courtyard Wisley</t>
  </si>
  <si>
    <t>WOKING</t>
  </si>
  <si>
    <t>GU23 6QL</t>
  </si>
  <si>
    <t xml:space="preserve">ID 922966 DAC </t>
  </si>
  <si>
    <t>DVA-Vehicle Testing Equipment Maintenance</t>
  </si>
  <si>
    <t>629 Jordanstown Avenue, Greenogue Business Park,</t>
  </si>
  <si>
    <t>Rathcoole, Co. Dublin</t>
  </si>
  <si>
    <t>D24DV50</t>
  </si>
  <si>
    <t>Southern Trust - CAH – Relocatable Cath Lab Enabling Works</t>
  </si>
  <si>
    <t>ID 898667</t>
  </si>
  <si>
    <t>DAERA - REPORT ON THE SCALE OF DILAPIDATED/DANGEROUS BUILDINGS AND NEGLECTED SITES IN NORTHERN IRELAND</t>
  </si>
  <si>
    <t xml:space="preserve">Belfast Trust - MTC Call Off - Demolish Joss Cardwell site building c/w ACMs, all as per ACM survey supplied by the BHSCT. Footprint to be levelled free of trip hazards and entire site left with no debris. H&amp;J Martins shall manage the project as a principle contractor and visit site a minimum of three times per day, ensuring site security at the end of end day / shift. H&amp;J shall be satisfied with the RAMS from McQuillan's, ensuring that the agreed Methodology is applied and managed on site._x000D_
</t>
  </si>
  <si>
    <t xml:space="preserve">Belfast Trust - MTC Call Off - Critical Care Building - Post Contract Works Package G15 – Supply &amp; installation of 4No. new bedpan washers for Critical Care Building as per design team instructions. Order to include provision and coordination of any associated building and electrical works as per Design team confirmation provided to Trust Estates on 08/02/17. Works to be carried out in line with MTC framework agreement. </t>
  </si>
  <si>
    <t>ID 716197</t>
  </si>
  <si>
    <t xml:space="preserve"> DfE - Training for Success Programme (Overall Value £90,000,000)</t>
  </si>
  <si>
    <t>BELFAST CENTRAL TRAINING LIMITED</t>
  </si>
  <si>
    <t>98-102 DONEGALL STREET</t>
  </si>
  <si>
    <t>BT1 2GW</t>
  </si>
  <si>
    <t>BELFAST COLLEGE OF TRAINING &amp; EDUCATION LTD</t>
  </si>
  <si>
    <t>10-12 Rosemary Street</t>
  </si>
  <si>
    <t>BRYSON FUTURESKILLS LTD.</t>
  </si>
  <si>
    <t>Bryson House, 28 Bedford Street</t>
  </si>
  <si>
    <t>BT2 7FE</t>
  </si>
  <si>
    <t>COALISLAND TRAINING SERVICES LIMITED</t>
  </si>
  <si>
    <t>51 Dungannon Road Coalisland</t>
  </si>
  <si>
    <t>CUSTOMIZED TRAINING SERVICES LIMITED</t>
  </si>
  <si>
    <t>61 Irish Street</t>
  </si>
  <si>
    <t>BT47 2DB</t>
  </si>
  <si>
    <t>D.F.P.F. LTD</t>
  </si>
  <si>
    <t>LAMONT BUILDINGS</t>
  </si>
  <si>
    <t>DERRY YOUTH AND COMMUNITY WORKSHOP LIMITED</t>
  </si>
  <si>
    <t>6-8 Society Street</t>
  </si>
  <si>
    <t>BT48 6PJ</t>
  </si>
  <si>
    <t>FELIX O'HARE &amp; CO. LTD</t>
  </si>
  <si>
    <t>88 Chancellors Road</t>
  </si>
  <si>
    <t>IMPACT TRAINING (N.I) LIMITED</t>
  </si>
  <si>
    <t>16 Lanark Way</t>
  </si>
  <si>
    <t>BT13 3BH</t>
  </si>
  <si>
    <t>LARNE SKILLS DEVELOPMENT LTD</t>
  </si>
  <si>
    <t>Unit 58 Ledcom Industrial Estate</t>
  </si>
  <si>
    <t>BT40 3AW</t>
  </si>
  <si>
    <t>LIMESTONE YOUTH TRAINING PROJECT LIMITED</t>
  </si>
  <si>
    <t>10-12 ROSEMARY STREET</t>
  </si>
  <si>
    <t>LOUGHVIEW TRAINING SERVICES LIMITED</t>
  </si>
  <si>
    <t>335 ANTRIM ROAD</t>
  </si>
  <si>
    <t>BT36 5DZ</t>
  </si>
  <si>
    <t>NORTH DOWN TRAINING LTD</t>
  </si>
  <si>
    <t>31 Regent Street</t>
  </si>
  <si>
    <t>BT23 4AD</t>
  </si>
  <si>
    <t>RUTLEDGE RECRUITMENT &amp; TRAINING LTD</t>
  </si>
  <si>
    <t>25-27 New Row</t>
  </si>
  <si>
    <t>BT52 1AD</t>
  </si>
  <si>
    <t>SEVEN TOWERS TRAINING LIMITED</t>
  </si>
  <si>
    <t>56 Henry Street</t>
  </si>
  <si>
    <t>SPRINGVALE TRAINING LTD</t>
  </si>
  <si>
    <t>200 Springfield Road</t>
  </si>
  <si>
    <t>BT12 7DR</t>
  </si>
  <si>
    <t>STRABANE TRAINING SERVICES (1990) LTD</t>
  </si>
  <si>
    <t>Ballycolman Indstl Est</t>
  </si>
  <si>
    <t>BT82 9PH</t>
  </si>
  <si>
    <t>SWANN TRAINING SERVICES LIMITED</t>
  </si>
  <si>
    <t>387 Holywood Road</t>
  </si>
  <si>
    <t>BT4 2LS</t>
  </si>
  <si>
    <t>WORKFORCE TRAINING SERVICES LIMITED</t>
  </si>
  <si>
    <t>90-120 Peter Pan Indstl Estate</t>
  </si>
  <si>
    <t>BT12 7AJ</t>
  </si>
  <si>
    <t>ID 699112</t>
  </si>
  <si>
    <t xml:space="preserve"> DfE ApprenticeshipsNI Programme (Overall Value - £54,000,000)</t>
  </si>
  <si>
    <t>B.C.W. TRAINING LIMITED</t>
  </si>
  <si>
    <t>UNIT 18</t>
  </si>
  <si>
    <t>BT54 6EZ</t>
  </si>
  <si>
    <t>BOMBARDIER AEROSPACE EUROPE LIMITED</t>
  </si>
  <si>
    <t>C/O SHORT BROTHERS PLC</t>
  </si>
  <si>
    <t>BT3 9DZ</t>
  </si>
  <si>
    <t>CRAFT TRAINING LTD</t>
  </si>
  <si>
    <t>83 LAUREL DRIVE</t>
  </si>
  <si>
    <t>BT82 9PN</t>
  </si>
  <si>
    <t>GLOBAL HORIZON SKILLS LTD</t>
  </si>
  <si>
    <t>2-4 Kevlin Road</t>
  </si>
  <si>
    <t>BT78 1LW</t>
  </si>
  <si>
    <t>NORTHERN IRELAND ELECTRICITY NETWORKS LIMITED</t>
  </si>
  <si>
    <t>120 Malone Road</t>
  </si>
  <si>
    <t>BT63 5QJ</t>
  </si>
  <si>
    <t>PeoplePlus (Works) NI Ltd.</t>
  </si>
  <si>
    <t>GUILD HOUSE 38A MALLUSK ROAD</t>
  </si>
  <si>
    <t>RIVERPARK TRAINING AND DEVELOPMENT (NI) LTD</t>
  </si>
  <si>
    <t>15D BALLYGALGET ROAD PORTAFERRY</t>
  </si>
  <si>
    <t>BT22 1NE</t>
  </si>
  <si>
    <t>SEETEC BUSINESS TECHNOLOGY CENTRE LIMITED</t>
  </si>
  <si>
    <t>Main Road</t>
  </si>
  <si>
    <t>Hockley</t>
  </si>
  <si>
    <t>SS5 4RG</t>
  </si>
  <si>
    <t xml:space="preserve">ID 699112 </t>
  </si>
  <si>
    <t>TRANSPORT TRAINING SERVICES (NI) LTD</t>
  </si>
  <si>
    <t>N I Training Centre</t>
  </si>
  <si>
    <t>BT29 4SS</t>
  </si>
  <si>
    <t>YOUTH ACTION NORTHERN IRELAND LTD</t>
  </si>
  <si>
    <t>14 College Square North</t>
  </si>
  <si>
    <t>BT1 6AS</t>
  </si>
  <si>
    <t>CPDC-127</t>
  </si>
  <si>
    <t>DOF - Rathkeltair House JBO and Refurbishment</t>
  </si>
  <si>
    <t>JOHN GRAHAM CONSTRUCTION LIMITED</t>
  </si>
  <si>
    <t>Hillsborough</t>
  </si>
  <si>
    <t>ID 666793</t>
  </si>
  <si>
    <t xml:space="preserve"> DfI Planning Policy Division New planning IT service discovery exercise</t>
  </si>
  <si>
    <t>Belfast Trust - Refurbishment of Main Pharmacy to Facilitate New Pharmacy Robot Installation at Royal Victoria Hospital</t>
  </si>
  <si>
    <t xml:space="preserve">ID 941481 DAC 69/17 </t>
  </si>
  <si>
    <t>DfE SRC Maintenance and Support for Scientia Syllabus Plus Timetabling Software</t>
  </si>
  <si>
    <t>ID 801670</t>
  </si>
  <si>
    <t xml:space="preserve"> DfC Armagh Observatory and Planetarium (AOP) AOP Internal Audit Service Provision</t>
  </si>
  <si>
    <t>CPDC-219</t>
  </si>
  <si>
    <t>DE - Millennium Integrated Primary School, Saintfield</t>
  </si>
  <si>
    <t>CPDC-174</t>
  </si>
  <si>
    <t>DE - Appointment of ICT for Holy Trinity College, Cookstown</t>
  </si>
  <si>
    <t>ID 680147</t>
  </si>
  <si>
    <t xml:space="preserve"> TEO - Delivery of the Belfast South Early Intervention Project</t>
  </si>
  <si>
    <t>SOUTH BELFAST PARTNERSHIP BOARD</t>
  </si>
  <si>
    <t>23 University Street</t>
  </si>
  <si>
    <t>BT7 1FY</t>
  </si>
  <si>
    <t>Belfast Trust - MTC Call Off - Forster Green:- To secure the Forster Green building with steel plates</t>
  </si>
  <si>
    <t>ID 900368</t>
  </si>
  <si>
    <t xml:space="preserve"> NIFRS Advertising Campaign to Raise Awereness of the Dangers of Fire and to provide General Fire Safety Education</t>
  </si>
  <si>
    <t>Belfast Trust - MTC Call Off - Carry out annual maintenance on all FSD located in CCB, Building attendances required  to allow access to dampers.</t>
  </si>
  <si>
    <t>ID 934806</t>
  </si>
  <si>
    <t xml:space="preserve"> DoF - LPS NOVA Programme - Pre Procurement Support (NOVA Programme Assistance)</t>
  </si>
  <si>
    <t>PA CONSULTING GROUP LTD</t>
  </si>
  <si>
    <t>Potters Quay 5 Ravenhill Road</t>
  </si>
  <si>
    <t>BT6 8DN</t>
  </si>
  <si>
    <t>ID 597083</t>
  </si>
  <si>
    <t xml:space="preserve"> Department for the Economy / Northern Regional College, The Provision of Cleaning, Catering, Vending and Ancillary Services for Northern Regional College</t>
  </si>
  <si>
    <t>24-31 Shaftesbury Square</t>
  </si>
  <si>
    <t>ID 951467</t>
  </si>
  <si>
    <t xml:space="preserve"> DfE - SRC - Supply of Palo Alto Firewall Support and associated services renewal</t>
  </si>
  <si>
    <t>KHIPU NETWORKS LIMITED</t>
  </si>
  <si>
    <t>Fleet 27 Rye Close</t>
  </si>
  <si>
    <t>FLEET</t>
  </si>
  <si>
    <t>GU51 2UH</t>
  </si>
  <si>
    <t>DoF - LPS NOVA Programme - Pre Procurement Support (NOVA Programme Assistance)</t>
  </si>
  <si>
    <t>DfE - SRC - Supply of Palo Alto Firewall Support and associated services renewal</t>
  </si>
  <si>
    <t>ID 915045</t>
  </si>
  <si>
    <t>DfE - South West College - Provision of a Virtual Learning Environment (VLE)</t>
  </si>
  <si>
    <t>CPDC-226</t>
  </si>
  <si>
    <t>DE - Appointment of an ICT for the Amalgamation of St Marys PS Annalong, Moneydarragh PS Annalong, and St Josephs PS Ballymartin</t>
  </si>
  <si>
    <t>ID 563142</t>
  </si>
  <si>
    <t xml:space="preserve"> DfE Belfast Met - Provision of a Learner Management System</t>
  </si>
  <si>
    <t>INSTRUCTURE GLOBAL LTD</t>
  </si>
  <si>
    <t>6TH FLOOR, 1 Pancras Square, London</t>
  </si>
  <si>
    <t>N1C 4AG</t>
  </si>
  <si>
    <t>CPDC-208</t>
  </si>
  <si>
    <t>DfC - Strategic Planning Consultancy Framework</t>
  </si>
  <si>
    <t>Ove Arup and Partners International Ltd</t>
  </si>
  <si>
    <t>Bedford House, 3ed Floor, 16-22 Bedford Street</t>
  </si>
  <si>
    <t>Belfast Trust - Fit Out and Completion of Helipad at RGH</t>
  </si>
  <si>
    <t>ID 854130</t>
  </si>
  <si>
    <t xml:space="preserve"> DfE Health and Safety Executive for NI Internal Audit Service Provider</t>
  </si>
  <si>
    <t>ID 623302</t>
  </si>
  <si>
    <t xml:space="preserve">DfE / Belfast Metropolitan College (BMC) – The Provision of Cleaning Services </t>
  </si>
  <si>
    <t>Robinson Services Limited</t>
  </si>
  <si>
    <t>Rathenraw Industrial Estate</t>
  </si>
  <si>
    <t>BT41 2SJ</t>
  </si>
  <si>
    <t>ID 581290</t>
  </si>
  <si>
    <t>CAFRE Provision of Facilities Management Services at Greenmount, Loughry and Enniskillen Campus</t>
  </si>
  <si>
    <t>ID 730465</t>
  </si>
  <si>
    <t xml:space="preserve"> DAERA - Fish food for Movanagher Fish Farm and the River Bush Salmon Station - (Retender) [ Lot 1]</t>
  </si>
  <si>
    <t>TROUW (UK) LIMITED</t>
  </si>
  <si>
    <t>Wincham Lane Wincham</t>
  </si>
  <si>
    <t>NORTHWICH</t>
  </si>
  <si>
    <t>CW9 6DF</t>
  </si>
  <si>
    <t>DAERA - Fish food for Movanagher Fish Farm and the River Bush Salmon Station - (Retender) [Lot2]</t>
  </si>
  <si>
    <t>ID 730465-2</t>
  </si>
  <si>
    <t>[730465-2] DAERA - Fish food for Movanagher Fish Farm and the River Bush Salmon Station - (Retender) [Lot2]</t>
  </si>
  <si>
    <t xml:space="preserve">ID 730465-1 </t>
  </si>
  <si>
    <t>[730465-1] DAERA - Fish food for Movanagher Fish Farm and the River Bush Salmon Station - (Retender) [ Lot 1]</t>
  </si>
  <si>
    <t>ID 927355</t>
  </si>
  <si>
    <t>DfE Tourism NI Evaluation of International Tourism Events 2017/18</t>
  </si>
  <si>
    <t>Forsyth House, Cromac Square</t>
  </si>
  <si>
    <t>ID 698950</t>
  </si>
  <si>
    <t>Belfast City Council</t>
  </si>
  <si>
    <t>Business Growth Programme for Belfast City Council</t>
  </si>
  <si>
    <t>ID 919817</t>
  </si>
  <si>
    <t xml:space="preserve"> DfE - NWRC - Supply and Installation of Display Boards</t>
  </si>
  <si>
    <t>O'NEILL BROS. MASTER JOINERS LTD</t>
  </si>
  <si>
    <t>18 Pennyburn Industrial Estate</t>
  </si>
  <si>
    <t>BT48 0LU</t>
  </si>
  <si>
    <t xml:space="preserve"> DfE Tourism NI Evaluation of International Tourism Events 2017/18</t>
  </si>
  <si>
    <t>CPDC-215</t>
  </si>
  <si>
    <t>DfC - Clifton Gateway Public Realm Design</t>
  </si>
  <si>
    <t>AECOM INFRASTRUCTURE &amp; ENVIRONMENT UK LTD</t>
  </si>
  <si>
    <t>South Eastern Trust - MTC Call Off - Remedial works to Photovoltaic systems trustwide.</t>
  </si>
  <si>
    <t>ID 814637</t>
  </si>
  <si>
    <t xml:space="preserve"> DoF – Collaboration – Supply and Delivery of Desktops, Laptops, Mobile Devices, Monitors and Associated Deployment Services</t>
  </si>
  <si>
    <t>BT GROUP PLC</t>
  </si>
  <si>
    <t>BT CENTRE</t>
  </si>
  <si>
    <t>ID 862434</t>
  </si>
  <si>
    <t>DoF NISRA Lean 6 Sigma Training Provision for NISRA</t>
  </si>
  <si>
    <t>CPDC-230</t>
  </si>
  <si>
    <t>DE - Phoenix Integrated Primary School, Cookstown</t>
  </si>
  <si>
    <t>ID 736326</t>
  </si>
  <si>
    <t>DfC Historic Environment Divison (HED) Grounds Maintenance Services at NI State Care Monuments</t>
  </si>
  <si>
    <t>LANDSCAPING CENTRE LTD</t>
  </si>
  <si>
    <t>181B Templepatrick Road</t>
  </si>
  <si>
    <t>Ballyclare</t>
  </si>
  <si>
    <t>BT39 0RA</t>
  </si>
  <si>
    <t xml:space="preserve"> DfC Historic Environment Divison (HED) Grounds Maintenance Services at NI State Care Monuments</t>
  </si>
  <si>
    <t>MCGRATH CONTRACTS LTD</t>
  </si>
  <si>
    <t>29 Annaghnaboe Road, Coalisland</t>
  </si>
  <si>
    <t>BT71 4QH</t>
  </si>
  <si>
    <t>ID 790056</t>
  </si>
  <si>
    <t xml:space="preserve"> DfC Social Housing Reform Programme Research - Special Needs Management Allowance</t>
  </si>
  <si>
    <t>NORTH HARBOUR CONSULTING LTD</t>
  </si>
  <si>
    <t>20 Newlyn Way</t>
  </si>
  <si>
    <t>PO6 4TN</t>
  </si>
  <si>
    <t>ID 909628</t>
  </si>
  <si>
    <t xml:space="preserve"> DfE - IntertradeIreland - Provision of Internal Audit Services.</t>
  </si>
  <si>
    <t>Western Trust - MTC Call Off - Protected Car Park MDEC</t>
  </si>
  <si>
    <t xml:space="preserve">CPDC-228 </t>
  </si>
  <si>
    <t>DE - Appointment Of ICT for Mill Strand IPS Portrush</t>
  </si>
  <si>
    <t>NIFRS - MTC Call Off - Replacement Appliance Room Doors at Cadogan Fire Station</t>
  </si>
  <si>
    <t>ID 992527 DAC 64/17</t>
  </si>
  <si>
    <t>DAERA - EU Area-based Scheme Payments - Control with Remote Sensing (CwRS) Inspections</t>
  </si>
  <si>
    <t>THE ICON GROUP LIMITED</t>
  </si>
  <si>
    <t>123 Lower Baggot Street</t>
  </si>
  <si>
    <t>D02 YK29</t>
  </si>
  <si>
    <t xml:space="preserve">ID 978200 DAC 71/17 </t>
  </si>
  <si>
    <t>DAERA - Rural Community Development Support Programme</t>
  </si>
  <si>
    <t>COUNTY DOWN RURAL COMMUNITY NETWORK</t>
  </si>
  <si>
    <t>40 Killough Road</t>
  </si>
  <si>
    <t>BT30 6PY</t>
  </si>
  <si>
    <t>FERMANAGH RURAL COMMUNITY NETWORK</t>
  </si>
  <si>
    <t>3 Queen Street</t>
  </si>
  <si>
    <t>BT74 7JR</t>
  </si>
  <si>
    <t>NORTH ANTRIM COMMUNITY NETWORK LIMITED</t>
  </si>
  <si>
    <t>NACN, Old School House, Mill Street</t>
  </si>
  <si>
    <t>Cushendall</t>
  </si>
  <si>
    <t>BT44 0RR</t>
  </si>
  <si>
    <t>RURAL AREA PARTNERSHIP IN DERRY LIMITED</t>
  </si>
  <si>
    <t>2 Foreglen Road</t>
  </si>
  <si>
    <t>BT47 3TP</t>
  </si>
  <si>
    <t>SOUTH ANTRIM COMMUNITY NETWORK</t>
  </si>
  <si>
    <t>Unit 6 Arches House 38-40 Main Street, Randalstown</t>
  </si>
  <si>
    <t>BT41 3AB</t>
  </si>
  <si>
    <t>The Antrim Down and Armagh Rural Support Network Ltd NI</t>
  </si>
  <si>
    <t>Unit 10A Carn Business Centre 19 Carn Industrial Area</t>
  </si>
  <si>
    <t>BT63 5RH</t>
  </si>
  <si>
    <t>Western Trust - Additional Administration Accomodation</t>
  </si>
  <si>
    <t>Western Trust - Great Hall Additional Storage, Tyrone and Fermanagh Hospital</t>
  </si>
  <si>
    <t>Peter O'Hare Ltd</t>
  </si>
  <si>
    <t>9 Ryan Road, Mayobridge</t>
  </si>
  <si>
    <t>BT34 2HZ</t>
  </si>
  <si>
    <t>ID 842882</t>
  </si>
  <si>
    <t xml:space="preserve"> DoF-LPS-Provision of Public Procurement Legal Advisory Services in support of the LPS Nova Programme</t>
  </si>
  <si>
    <t>Belfast Trust - MTC Call Off - RVH Boiler House / Steam Consultancy Works. Please carry out design, site supervision and O&amp;M information for implementation of Boiler 3 and associated controls in the RVH Boiler House as per stages 4 and 5 of your fee proposal dated January 2017.</t>
  </si>
  <si>
    <t>ID 757926</t>
  </si>
  <si>
    <t>DoF – Executive Recruitment Consultant – Investment Board / Scrutiny Committee</t>
  </si>
  <si>
    <t>FORDE MAY CONSULTING LTD</t>
  </si>
  <si>
    <t>Balmoral House, 77 Upper Lisburn Road</t>
  </si>
  <si>
    <t>BT10 0GY</t>
  </si>
  <si>
    <t>Western Trust - PCOP Anti Ligature Works Oak and Ash Villa, T and F Hospital</t>
  </si>
  <si>
    <t>Western Trust - Gransha Greenway, Gransha Park Hospital</t>
  </si>
  <si>
    <t>Western Trust - Sands Bereavement Suite, Altnagelvin</t>
  </si>
  <si>
    <t>Western Trust - High Voltage Upgrade Works, Altnagelvin and Gransha</t>
  </si>
  <si>
    <t>ID 985877  DAC 82/17</t>
  </si>
  <si>
    <t xml:space="preserve"> DoF LPS - 1Spatial Operational Support and Licensing</t>
  </si>
  <si>
    <t>ID 892317</t>
  </si>
  <si>
    <t>DfE - Northern Regional College - High Specification Multimedia Desktop PC Systems (x 64)</t>
  </si>
  <si>
    <t>ID 892273</t>
  </si>
  <si>
    <t>DfE - Northern Regional College - Higher Specification Desktop PC Systems (x 118)</t>
  </si>
  <si>
    <t>South Eastern Trust - MTC Call Off -Refurbish the first floor of the Finance Building Ards Community Hospital.</t>
  </si>
  <si>
    <t>ID 955488</t>
  </si>
  <si>
    <t xml:space="preserve"> DfC FE Colleges NRC Electronic Test Equipment Package</t>
  </si>
  <si>
    <t xml:space="preserve">PEMA Limited </t>
  </si>
  <si>
    <t>Ardee Enterprise Centre, Dromiskin</t>
  </si>
  <si>
    <t>Ardee, Louth</t>
  </si>
  <si>
    <t xml:space="preserve">A91 X389 </t>
  </si>
  <si>
    <t>Belfast Trust - Construction Works Associated with the Installation of Modular Operating Theatres BCH</t>
  </si>
  <si>
    <t>ID 827938</t>
  </si>
  <si>
    <t xml:space="preserve"> TEO Strategic Investment Board Belfast North Environmental Intermediate Labour Market E-ILM</t>
  </si>
  <si>
    <t>South Eastern Trust - Refurbishment of 54 Church Street, Newtownards</t>
  </si>
  <si>
    <t>JPM Contracts Ltd</t>
  </si>
  <si>
    <t>79 Main Street</t>
  </si>
  <si>
    <t>BT47 4LE</t>
  </si>
  <si>
    <t xml:space="preserve">DAC 86/17 </t>
  </si>
  <si>
    <t>DAERA - Testing Services to DAERA</t>
  </si>
  <si>
    <t>Expleo Technology UK Limited</t>
  </si>
  <si>
    <t>7-11 Moorgate</t>
  </si>
  <si>
    <t>EC2R 6AF</t>
  </si>
  <si>
    <t xml:space="preserve">ID 1004413 DAC 79/17 </t>
  </si>
  <si>
    <t>DoF - Media Monitoring Unit contract</t>
  </si>
  <si>
    <t>NLA MEDIA ACCESS LIMITED</t>
  </si>
  <si>
    <t>Mount Pleasant House</t>
  </si>
  <si>
    <t>TUNBRIDGE WELLS</t>
  </si>
  <si>
    <t>TN1 1HJ</t>
  </si>
  <si>
    <t>ID 1015797 DAC 87/17</t>
  </si>
  <si>
    <t>DAERA - Business Intelligence Services to DAERA</t>
  </si>
  <si>
    <t>ID 842524</t>
  </si>
  <si>
    <t xml:space="preserve"> DoF - PSRD Supply and delivery of monographs</t>
  </si>
  <si>
    <t>CPDC-210</t>
  </si>
  <si>
    <t>BRT Colin Town Centre Transport Hub and Civic Square</t>
  </si>
  <si>
    <t>DONAGHMORE CONSTRUCTION LTD</t>
  </si>
  <si>
    <t>Coalisland</t>
  </si>
  <si>
    <t>DoF - PSRD Supply and delivery of monographs</t>
  </si>
  <si>
    <t>EBSCO International INC.</t>
  </si>
  <si>
    <t>4th Floor, Kingmaker House</t>
  </si>
  <si>
    <t>New Barnet</t>
  </si>
  <si>
    <t>EN5 1NZ</t>
  </si>
  <si>
    <t>ID 670746</t>
  </si>
  <si>
    <t xml:space="preserve"> LCC The Delivery of the Northern Ireland Business Start Programme</t>
  </si>
  <si>
    <t>Enterprise Northern Ireland Ltd</t>
  </si>
  <si>
    <t>Aghanloo Industrial Estate</t>
  </si>
  <si>
    <t>BT49 0HE</t>
  </si>
  <si>
    <t>ID 636010</t>
  </si>
  <si>
    <t xml:space="preserve"> SRC - Provision of Supply and Delivery of Mechatronics Equipment</t>
  </si>
  <si>
    <t>Festo Limited</t>
  </si>
  <si>
    <t>The Mount</t>
  </si>
  <si>
    <t>BT6 8DD</t>
  </si>
  <si>
    <t>ID 994409</t>
  </si>
  <si>
    <t xml:space="preserve"> DfE NW Regional College Edge Switch Replacement</t>
  </si>
  <si>
    <t>Belfast Trust - MTC Call Off - Essential electrical H&amp;S repairs to electrical circuits in clinical areas around EDU on the ground floor of the BCH Tower following reported electrical defects such as borrowed neutrals, lack of containment and unterminated live circuits (all as MTC rates and JD McGeown's quote EST0125)</t>
  </si>
  <si>
    <t>ID 862070</t>
  </si>
  <si>
    <t xml:space="preserve"> DfE – NRC - The Provision of Internal Audit Services for the Further Education Colleges in Northern Ireland</t>
  </si>
  <si>
    <t>ID 978076</t>
  </si>
  <si>
    <t xml:space="preserve"> Tourism NI, Evaluation of the Tourist Events Funding Programme</t>
  </si>
  <si>
    <t>Southern Trust - Asbestos survey and reinspection services</t>
  </si>
  <si>
    <t>W H Stephens</t>
  </si>
  <si>
    <t>Unit 4A Locksley Business Park</t>
  </si>
  <si>
    <t>Belfast Trust - MTC Call Off - Building works associated with 1718/P/085 – Upgrade of Courtyards at Cranfield and Sixmile (Phase 2), Muckamore Abbey Hospital, inaccordance with Killowen Estimate 4 0329 dated 27.06.17 - as follows</t>
  </si>
  <si>
    <t xml:space="preserve">Belfast Trust - MTC Call Off - Building works to Sixmile Courtyard </t>
  </si>
  <si>
    <t>ID 842799</t>
  </si>
  <si>
    <t xml:space="preserve"> DoF-LPS-Provision of Public Procurement Financial Advisory Services in support of the LPS Nova Programme</t>
  </si>
  <si>
    <t xml:space="preserve">17-25 College Square East </t>
  </si>
  <si>
    <t>ID 962980</t>
  </si>
  <si>
    <t xml:space="preserve"> DfE ESF Project Delivery ESF Performance Verification</t>
  </si>
  <si>
    <t>Newry</t>
  </si>
  <si>
    <t>[770334- SC2] - NIAS770334-ITT: Altnagelvin Communications Room</t>
  </si>
  <si>
    <t>G F WILSON LTD</t>
  </si>
  <si>
    <t>5 BUNDERG ROAD</t>
  </si>
  <si>
    <t>BT78 4NQ</t>
  </si>
  <si>
    <t>ID 1022841</t>
  </si>
  <si>
    <t xml:space="preserve"> Northern Regional College Delivery of Advertising (Media Buying) Services</t>
  </si>
  <si>
    <t>ID 943273</t>
  </si>
  <si>
    <t xml:space="preserve"> DAERA – CAFRE – Lease of 7 Agricultural Tractors and 5 Material Handlers - Lot 2 - 1B</t>
  </si>
  <si>
    <t>COWAN BROS. NI LTD</t>
  </si>
  <si>
    <t>11A MONNABOY ROAD</t>
  </si>
  <si>
    <t>BT47 3AZ</t>
  </si>
  <si>
    <t>DAERA – CAFRE – Lease of 7 Agricultural Tractors and 5 Material Handlers - Lot 1 - 1A</t>
  </si>
  <si>
    <t xml:space="preserve"> DAERA – CAFRE – Lease of 7 Agricultural Tractors and 5 Material Handlers - Lot 11 - 2E</t>
  </si>
  <si>
    <t>HOWARD FULTON TRACTORS LTD</t>
  </si>
  <si>
    <t>68 Dernaflaw Road, Dungiven</t>
  </si>
  <si>
    <t>BT47 4PR</t>
  </si>
  <si>
    <t xml:space="preserve"> DAERA – CAFRE – Lease of 7 Agricultural Tractors and 5 Material Handlers - Lot 3 - 1C</t>
  </si>
  <si>
    <t>JOHN MCELDERRY LIMITED</t>
  </si>
  <si>
    <t>24-26 Market Street</t>
  </si>
  <si>
    <t>BT53 6EB</t>
  </si>
  <si>
    <t xml:space="preserve"> DAERA – CAFRE – Lease of 7 Agricultural Tractors and 5 Material Handlers - Lot 4 - 1D</t>
  </si>
  <si>
    <t xml:space="preserve"> DAERA – CAFRE – Lease of 7 Agricultural Tractors and 5 Material Handlers - Lot 10 - 2D</t>
  </si>
  <si>
    <t>NORTHERN LIFT TRUCKS (N.I.) LTD</t>
  </si>
  <si>
    <t>1 Flush Park</t>
  </si>
  <si>
    <t xml:space="preserve"> DAERA – CAFRE – Lease of 7 Agricultural Tractors and 5 Material Handlers - Lot 8 - 2B</t>
  </si>
  <si>
    <t xml:space="preserve"> DAERA – CAFRE – Lease of 7 Agricultural Tractors and 5 Material Handlers - Lot 9 - 2C</t>
  </si>
  <si>
    <t>DAERA – CAFRE – Lease of 7 Agricultural Tractors and 5 Material Handlers - Lot 7 - 2A</t>
  </si>
  <si>
    <t xml:space="preserve"> DAERA – CAFRE – Lease of 7 Agricultural Tractors and 5 Material Handlers - Lot 5 - 1E</t>
  </si>
  <si>
    <t>STEPHEN W MOORE LIMITED</t>
  </si>
  <si>
    <t>234 Drumcroon Road</t>
  </si>
  <si>
    <t>BT51 3SQ</t>
  </si>
  <si>
    <t xml:space="preserve"> DAERA – CAFRE – Lease of 7 Agricultural Tractors and 5 Material Handlers - Lot 6 - 1F</t>
  </si>
  <si>
    <t>Belfast Trust - MTC Call Off - RGH EENT Ward 31 - *Fire Safety &amp; Water Safety Works* - Replace all internal windows with new hardwood frames and Fire/safety glass. Remove all kitchen type sinks &amp; taps and replace with corian clinical wash hand basins, work tops and sensor taps. Make good paint work etc where required afterwards - MTC is Killowen Contracts.</t>
  </si>
  <si>
    <t>Northern Ireland Ambulance Service - MTC Call Off -Transfer of Enniskillen Modular to Omagh and garage to Strabane</t>
  </si>
  <si>
    <t>Northern Trust - Upgrade Works at Greenmount House, Woodside Road, Ballymena</t>
  </si>
  <si>
    <t>Canavan Construction Ltd</t>
  </si>
  <si>
    <t>133A Shore Road</t>
  </si>
  <si>
    <t>BT45 6JA</t>
  </si>
  <si>
    <t>Belfast Trust - RGH Flooding Risk Analysis</t>
  </si>
  <si>
    <t>RPS Group Ltd</t>
  </si>
  <si>
    <t>West Pier Business Campus</t>
  </si>
  <si>
    <t>DUN LAOGHAIRE</t>
  </si>
  <si>
    <t>IRELAND</t>
  </si>
  <si>
    <t>ID 843317</t>
  </si>
  <si>
    <t xml:space="preserve"> DAERA CAFRE Provision of Chainsaw Training for the staff of Forest Service and Transport NI</t>
  </si>
  <si>
    <t>ARBORTEC</t>
  </si>
  <si>
    <t>64 A Whitepark Rd</t>
  </si>
  <si>
    <t>BT54 6LP</t>
  </si>
  <si>
    <t>ID 910601</t>
  </si>
  <si>
    <t xml:space="preserve"> NICS - Supply and Delivery of Floor Covering Products Lot 1 Carpet Tiles</t>
  </si>
  <si>
    <t>CECO (FLOORING) LIMITED</t>
  </si>
  <si>
    <t>Carryduff Business Park, Comber Road, Carryduff</t>
  </si>
  <si>
    <t>BT8 8AN</t>
  </si>
  <si>
    <t xml:space="preserve"> NICS - Supply and Delivery of Floor Covering Products Lot 4 Sheet Rubber Flooring</t>
  </si>
  <si>
    <t>NICS - Supply and Delivery of Floor Covering Products Lot 5 Sheet Linoleum Flooring</t>
  </si>
  <si>
    <t xml:space="preserve"> NICS - Supply and Delivery of Floor Covering Products Lot 3 Sheet Vinyl Flooring</t>
  </si>
  <si>
    <t>LAYDEX (NI) LTD</t>
  </si>
  <si>
    <t>Unit 4-5</t>
  </si>
  <si>
    <t>BT12 6SQ</t>
  </si>
  <si>
    <t xml:space="preserve"> NICS - Supply and Delivery of Floor Covering Products Lot 6 Stair Nosing</t>
  </si>
  <si>
    <t xml:space="preserve"> NICS - Supply and Delivery of Floor Covering Products Lot 8 Sheet Entrance Flooring</t>
  </si>
  <si>
    <t>ID 830626</t>
  </si>
  <si>
    <t xml:space="preserve"> InterTradeIreland Delivery of the Challenge Programme Rollout Phase II</t>
  </si>
  <si>
    <t>MATRIX MANAGEMENT CONSULTANCY LLP</t>
  </si>
  <si>
    <t>25 NEWTON PLACE</t>
  </si>
  <si>
    <t>G3 7PY</t>
  </si>
  <si>
    <t>Belfast Trust - Interim Building Measured Term Contract For Lot 3,BHSCT</t>
  </si>
  <si>
    <t>ID 735659</t>
  </si>
  <si>
    <t xml:space="preserve"> DoF - NISRA - Central Survey Unit - Payroll Service for Interviewers</t>
  </si>
  <si>
    <t>Beever &amp; Struthers</t>
  </si>
  <si>
    <t>St Georges House Chester Road</t>
  </si>
  <si>
    <t>M15 4JE</t>
  </si>
  <si>
    <t>ID 988615</t>
  </si>
  <si>
    <t xml:space="preserve"> DfE - Insolvency Service - Property Insurance for non family home Properties vested in Official Receiver</t>
  </si>
  <si>
    <t>AUA INSOLVENCY RISK SERVICES LTD</t>
  </si>
  <si>
    <t>St Helens</t>
  </si>
  <si>
    <t>EC3A 8ND</t>
  </si>
  <si>
    <t>ID 754971</t>
  </si>
  <si>
    <t xml:space="preserve"> Northern Ireland Investment Project - Appointment of Financial Intermediary</t>
  </si>
  <si>
    <t>CBRE CAPITAL ADVISORS LIMITED</t>
  </si>
  <si>
    <t>Henrietta House</t>
  </si>
  <si>
    <t>W1G 0NB</t>
  </si>
  <si>
    <t>ID 932821</t>
  </si>
  <si>
    <t xml:space="preserve"> Dof LPS Valuation Division Estate Agents Contract for the Disposal of Public Sector land and Property Assets and the Provision of Professional Services in NI (Re-Tender)</t>
  </si>
  <si>
    <t>CBRE N.I. LTD</t>
  </si>
  <si>
    <t>The Linenhall, 32-38 Linenhall Street</t>
  </si>
  <si>
    <t>ID 956142</t>
  </si>
  <si>
    <t>Stranmillis University College</t>
  </si>
  <si>
    <t xml:space="preserve"> DfE - Stranmillis University College - Timetabling Management System</t>
  </si>
  <si>
    <t>EVENTMAP LIMITED</t>
  </si>
  <si>
    <t>Emerson House 14b Ballynahinch Road, Carryduff</t>
  </si>
  <si>
    <t>BT8 8DN</t>
  </si>
  <si>
    <t>Dof LPS Valuation Division Estate Agents Contract for the Disposal of Public Sector land and Property Assets and the Provision of Professional Services in NI (Re-Tender)</t>
  </si>
  <si>
    <t>LAMBERT SMITH HAMPTON GROUP LTD</t>
  </si>
  <si>
    <t>Clarence House, 4-10 May Street</t>
  </si>
  <si>
    <t>BT1 4NJ</t>
  </si>
  <si>
    <t>LISNEY NI Ltd.</t>
  </si>
  <si>
    <t>1St Floor Montgomery House</t>
  </si>
  <si>
    <t>ID 1074970 DAC 100/17</t>
  </si>
  <si>
    <t>DAC 100/17 Department for the Economy – Phase One - Site Inspection of 20 sites under the Non Domestic Renewable Heat Incentive Scheme</t>
  </si>
  <si>
    <t>RICARDO-AEA LTD</t>
  </si>
  <si>
    <t>The Gemini Building  Fermi Avenue</t>
  </si>
  <si>
    <t>DIDCOT</t>
  </si>
  <si>
    <t>OX11 0QR</t>
  </si>
  <si>
    <t>ID 975684</t>
  </si>
  <si>
    <t xml:space="preserve"> DfE Invest NI Evaluation of the Local Economic Development LED Measure</t>
  </si>
  <si>
    <t>ID 1027602</t>
  </si>
  <si>
    <t>DfC - Historic Environment Division - 2018 European Year of Cultural Heritage Exploratory Business Case.</t>
  </si>
  <si>
    <t>ID 952874</t>
  </si>
  <si>
    <t xml:space="preserve"> DAERA - NIEA Supply of Argon- Nitrogen- Hydrogen and Helium gas</t>
  </si>
  <si>
    <t>PIPELINE SOLUTIONS N I LTD</t>
  </si>
  <si>
    <t>Flannigan Edmonds Bannon</t>
  </si>
  <si>
    <t>BT1 5HB</t>
  </si>
  <si>
    <t>CPDC-172</t>
  </si>
  <si>
    <t>Trustees Portadown Integrated Primary School</t>
  </si>
  <si>
    <t>Appointment of ICT for Portadown Integrated Primary School</t>
  </si>
  <si>
    <t xml:space="preserve">Hamilton Architects </t>
  </si>
  <si>
    <t>Belfast Trust - MTC Call Off - MAH Admin building upgrade 2x toilet areas and 1x Staff kitchen Funding as per Capital Code supplied ADL00008 Contractor Killowen Contracts.</t>
  </si>
  <si>
    <t>Belfast Trust - MTC Call Off - BHSCT S&amp;E Comm. Brae Valley EPH. Please install 3 off replacement Viessman NG wall hung LTHW boiler units. Works to include temporary install of single unit and mods to LTHW &amp; NG services.</t>
  </si>
  <si>
    <t>Northern Ireland Ambulance Service - MTC Call Off - Temporary Enniskilen Interim Decant for new station</t>
  </si>
  <si>
    <t>ID 992588 DAC 78/17</t>
  </si>
  <si>
    <t xml:space="preserve"> DfE Tourism NI - Media Contacts Database Ireland</t>
  </si>
  <si>
    <t>TON TEE LIMITED T/A MediaHQ</t>
  </si>
  <si>
    <t>8 Greenmount House Greenmount Office Park Harolds Cross Road</t>
  </si>
  <si>
    <t>D6WHH27</t>
  </si>
  <si>
    <t xml:space="preserve">ID 1076795 DAC 89/17 </t>
  </si>
  <si>
    <t>DfE - Belfast Met Provision of Cyber Security Academy Training Programme</t>
  </si>
  <si>
    <t>EC-Council International Limited</t>
  </si>
  <si>
    <t>1202 Capital Square Ctr 5-9, Jardines Bazaar, Causeway Bay</t>
  </si>
  <si>
    <t>Hong Kong</t>
  </si>
  <si>
    <t>987987</t>
  </si>
  <si>
    <t xml:space="preserve">ID 1048612 DAC 99/17 </t>
  </si>
  <si>
    <t>DoF - IT Assist - RecordsNI Software Support</t>
  </si>
  <si>
    <t>ENTCORP UK LTD</t>
  </si>
  <si>
    <t>Entcorp Uk Ltd Cain Road Amen Corner</t>
  </si>
  <si>
    <t>BRACKNELL</t>
  </si>
  <si>
    <t>RG12 1HN</t>
  </si>
  <si>
    <t>ID 888754</t>
  </si>
  <si>
    <t xml:space="preserve"> DAERA CAFRE Contract for the Provision of Counselling Services</t>
  </si>
  <si>
    <t>ID 614034</t>
  </si>
  <si>
    <t xml:space="preserve"> NITB - Storage- Distribution and Replenishment of Corporate Literature and General Courier Services</t>
  </si>
  <si>
    <t>CAPTAIN COURIER LIMITED</t>
  </si>
  <si>
    <t>Unit 20 Townsend Enterprise Park 28 Townsend Street</t>
  </si>
  <si>
    <t>BT13 2ES</t>
  </si>
  <si>
    <t xml:space="preserve">CPDC-240 </t>
  </si>
  <si>
    <t>Board of Governors, New Bridge Integrated College</t>
  </si>
  <si>
    <t>New Bridge Integrated College Replacement Of Modular Classrooms</t>
  </si>
  <si>
    <t>Western Building Systems Ltd</t>
  </si>
  <si>
    <t xml:space="preserve">11 Mountjoy Road, </t>
  </si>
  <si>
    <t xml:space="preserve">Coalisland </t>
  </si>
  <si>
    <t>BT71 5DQ</t>
  </si>
  <si>
    <t>ID 877679</t>
  </si>
  <si>
    <t>Special EU Programmes Body IMPACT EVALUATION OF INTERREG VA, INVESTMENT PRIORITY 4 – HEALTH and SOCIAL CARE</t>
  </si>
  <si>
    <t>t33 Srl</t>
  </si>
  <si>
    <t>VIA CALATAFIMI 1</t>
  </si>
  <si>
    <t>ANCONA</t>
  </si>
  <si>
    <t>60121</t>
  </si>
  <si>
    <t>ID 896271</t>
  </si>
  <si>
    <t>DfE Tourism NI Provision of Accounting Services</t>
  </si>
  <si>
    <t>Belfast Trust -Pharmagraph - Completion of EMS at Vitoria Pharmaceuticals Plenum Building</t>
  </si>
  <si>
    <t>Pharmagraph</t>
  </si>
  <si>
    <t>39 Ivanhoe Road, Finchamstead</t>
  </si>
  <si>
    <t>BERKSHIRE</t>
  </si>
  <si>
    <t>RG40 4QQ</t>
  </si>
  <si>
    <t>ID 999529</t>
  </si>
  <si>
    <t xml:space="preserve"> NI Screen: Provision of 2 short TV production training courses for the ILBF New Entrant Trainee Scheme</t>
  </si>
  <si>
    <t>British Broadcasting Corporation</t>
  </si>
  <si>
    <t>Broadcasting House, 25 Ormeau Avenue</t>
  </si>
  <si>
    <t>BT2 8HQ</t>
  </si>
  <si>
    <t>South Eastern Trust - MTC Call Off - HV Upgrade at Ulster Hospital</t>
  </si>
  <si>
    <t>ID 917196</t>
  </si>
  <si>
    <t>DoE General Teaching Council for NI Taxation Consultancy Advice</t>
  </si>
  <si>
    <t>Belfast Trust - MTC Call Off - Osborne House:- Carry out investigation and remedials in relation damp proofing around ground floor of building</t>
  </si>
  <si>
    <t xml:space="preserve">Belfast Trust - MTC Call Off - Essential Phase 2 asbestos removals in the BCH Boiler House to include cleaning of all surfaces along the upper back wall &amp; steelwork, encapsulation of AIB panels, flanges &amp; valves at high level and the provision for specialist scaffolding (all costs as per the 2013 Asbestos Framework Agreement) </t>
  </si>
  <si>
    <t>ID 530777</t>
  </si>
  <si>
    <t>SERC - Provision of Telephony Services</t>
  </si>
  <si>
    <t>ID 933342</t>
  </si>
  <si>
    <t xml:space="preserve"> DoF ESS Independent Post Project Evaluation ? NI Direct Strategic Partnership</t>
  </si>
  <si>
    <t>GARTNER U.K. LTD</t>
  </si>
  <si>
    <t>Tamesis</t>
  </si>
  <si>
    <t>EGHAM</t>
  </si>
  <si>
    <t>TW20 9AW</t>
  </si>
  <si>
    <t>[455512- SC2] - BE455512-B Additional Bedrooms - Children's Haematology Ward, Royal Belfast Hospital</t>
  </si>
  <si>
    <t xml:space="preserve">35 Bridge Road </t>
  </si>
  <si>
    <t>ID 967534</t>
  </si>
  <si>
    <t xml:space="preserve"> DfC- Sport NI - ILM Level 5 Accredited Training.</t>
  </si>
  <si>
    <t>Belfast Trust - MTC Call Off - Edgecumbe TRC; Capital Code AEK00018; Civils and electrical works to form vehicular turning circle to alleviate H&amp;S issues as RQIA recommendations</t>
  </si>
  <si>
    <t>Belfast Trust - MTC Call Off - 57A College Park Ave; Capital Code AEK00021; Refurbishment and alterations to create bespoke childrens home  accommodation and associated works</t>
  </si>
  <si>
    <t xml:space="preserve">Belfast Trust - MTC Call Off - KHP Pharmacy; To carry out refurbishment of vacant store areas as per drawings provided.    </t>
  </si>
  <si>
    <t>ID 671125</t>
  </si>
  <si>
    <t>Enquiry Handling Service for the Northern Ireland Business Start Up Programme</t>
  </si>
  <si>
    <t>TELEPERFORMANCE LIMITED</t>
  </si>
  <si>
    <t>Spectrum Building, Bond Street</t>
  </si>
  <si>
    <t>BS1 3LG</t>
  </si>
  <si>
    <t>ID 686981</t>
  </si>
  <si>
    <t>Armagh City Banbridge and Craigavon Borough Council</t>
  </si>
  <si>
    <t xml:space="preserve"> Business Engagement Programme for Armagh City, Banbridge and Craigavon Borough Council</t>
  </si>
  <si>
    <t>INNOVATE-NI LTD</t>
  </si>
  <si>
    <t>10-14 Bishop St</t>
  </si>
  <si>
    <t>Derry</t>
  </si>
  <si>
    <t>BT48 8JB</t>
  </si>
  <si>
    <t xml:space="preserve">Belfast Trust - MTC Call Off - Provision of window safety checks as requested across the Trust.  </t>
  </si>
  <si>
    <t>ID 1093511 DAC 93/17</t>
  </si>
  <si>
    <t>CAFRE Benchmarking Application Support</t>
  </si>
  <si>
    <t>OPEN SKY DATA SYSTEMS LIMITED</t>
  </si>
  <si>
    <t>Unit 8 Osprey Business Campus Devoy Quarter</t>
  </si>
  <si>
    <t>NAAS</t>
  </si>
  <si>
    <t>W91 EE6D</t>
  </si>
  <si>
    <t>ID 775878</t>
  </si>
  <si>
    <t xml:space="preserve"> DoF - Occupational Health Service - Independent Specialist Assessment Service .</t>
  </si>
  <si>
    <t>3fivetwo Healthcare</t>
  </si>
  <si>
    <t>21 Old Channel Road</t>
  </si>
  <si>
    <t>ID 995431</t>
  </si>
  <si>
    <t xml:space="preserve">  DfI Transport NI 26 t Salt spreader tipper units x 8</t>
  </si>
  <si>
    <t>MAN TRUCK AND BUS UK LIMITED</t>
  </si>
  <si>
    <t>Frankland Road</t>
  </si>
  <si>
    <t>SWINDON</t>
  </si>
  <si>
    <t>SN5 8YU</t>
  </si>
  <si>
    <t>ID 1077103</t>
  </si>
  <si>
    <t xml:space="preserve"> Secondary competition for the Supply of Metered Electricity to Public Sector buildings Oct'17 - Mar'20 - DFC</t>
  </si>
  <si>
    <t>VIRIDIAN ENERGY SUPPLY LTD</t>
  </si>
  <si>
    <t>BT9 5HT</t>
  </si>
  <si>
    <t xml:space="preserve"> Secondary competition for the Supply of Metered Electricity to Public Sector buildings Oct'17 - Mar'20 - DFE- DE</t>
  </si>
  <si>
    <t xml:space="preserve"> Secondary competition for the Supply of Metered Electricity to Public Sector buildings Oct'17 - Mar'20 DAERA / DFI</t>
  </si>
  <si>
    <t>Secondary competition for the Supply of Metered Electricity to Public Sector buildings Oct'17 - Mar'20 - DOF</t>
  </si>
  <si>
    <t>Secondary competition for the Supply of Metered Electricity to Public Sector buildings Oct'17 - Mar'20 DOJ- TEO- NDPB</t>
  </si>
  <si>
    <t>995431 - DfI Transport NI 26 t Salt spreader tipper units x 8</t>
  </si>
  <si>
    <t xml:space="preserve">Belfast Trust - MTC Call Off - Building works associated with Project No.1516/P/179 - S&amp;E, Knockbreda HWBC, Ground Floor, Raise Existing Glass Guarding, as per Framework Agreement with Killowen Contracts (itt_16590) </t>
  </si>
  <si>
    <t>ID 1009248</t>
  </si>
  <si>
    <t xml:space="preserve"> TEO  Website for the Northern Area Mental Health Initiative (NAMHI)</t>
  </si>
  <si>
    <t>WebsiteNI Ltd</t>
  </si>
  <si>
    <t>BT71 7LA</t>
  </si>
  <si>
    <t>ID 671290</t>
  </si>
  <si>
    <t>Derry City and Strabane District Council</t>
  </si>
  <si>
    <t xml:space="preserve"> Boosting Business Programme for Derry City and Strabane District Council</t>
  </si>
  <si>
    <t>ID 901497</t>
  </si>
  <si>
    <t xml:space="preserve"> DE - CCEA - Confidential Typesetting- Printing- Packing and Dispatch of Confidential Examination Question Papers and Associated Materials.</t>
  </si>
  <si>
    <t>HOBBS THE PRINTERS LIMITED</t>
  </si>
  <si>
    <t>Brunel Road</t>
  </si>
  <si>
    <t>SOUTHAMPTON</t>
  </si>
  <si>
    <t>SO40 3WX</t>
  </si>
  <si>
    <t>W.&amp; J.LINNEY LIMITED</t>
  </si>
  <si>
    <t>Adamsway</t>
  </si>
  <si>
    <t>Mansfield</t>
  </si>
  <si>
    <t>NG18 4FW</t>
  </si>
  <si>
    <t xml:space="preserve">ID 974341 </t>
  </si>
  <si>
    <t>ID 974341 - DfE - SRC The Provision of Staff and Student Uniforms for the Southern Regional College's School of Hairdressing and Beauty Therapy</t>
  </si>
  <si>
    <t>SIR JACOB BEHRENS AND SONS LIMITED</t>
  </si>
  <si>
    <t>Centrepoint</t>
  </si>
  <si>
    <t>Manchester</t>
  </si>
  <si>
    <t>M17 1PP</t>
  </si>
  <si>
    <t>ID 895678 DAC 192/16</t>
  </si>
  <si>
    <t xml:space="preserve"> National Museums Northern Ireland (NMNI) - Development of Beta Version of Atlas of Living Northern Ireland (AOLNI)</t>
  </si>
  <si>
    <t>NATIONAL BIODIVERSITY NETWORK TRUST</t>
  </si>
  <si>
    <t>Nbn Trust Broadway Business Centre, 32a Stoney Street</t>
  </si>
  <si>
    <t>NG1 1LL</t>
  </si>
  <si>
    <t>ID 984794</t>
  </si>
  <si>
    <t>NICS  Removal of Protectively Marked Paper and Optical and Magnetic Waste</t>
  </si>
  <si>
    <t>DATA SOLUTIONS 2016 LIMITED</t>
  </si>
  <si>
    <t>The Databank Unit 5 Redhill Distribution Centre</t>
  </si>
  <si>
    <t>REDHILL</t>
  </si>
  <si>
    <t>RH1 5DY</t>
  </si>
  <si>
    <t>Western Trust - MTC Call Off - Rheumatology Relocation Ward 9</t>
  </si>
  <si>
    <t xml:space="preserve"> NICS – Removal of Protectively Marked Paper and Optical and Magnetic Waste </t>
  </si>
  <si>
    <t>Restore Datashred Limited</t>
  </si>
  <si>
    <t>Unit Q1 Queen Elizabeth Distribution Centre</t>
  </si>
  <si>
    <t>Purfleet</t>
  </si>
  <si>
    <t>RM19 1NA</t>
  </si>
  <si>
    <t>Removal of Protectively Marked Paper and Optical and Magnetic Waste</t>
  </si>
  <si>
    <t>ID 1029991</t>
  </si>
  <si>
    <t xml:space="preserve"> AFBI - EU EAA Soil Sampling and Analysis Scheme</t>
  </si>
  <si>
    <t>Cawood Scientific Ltd</t>
  </si>
  <si>
    <t>Coopers Bridge Braziers Lane, Winkfield Row</t>
  </si>
  <si>
    <t>RG42 6NS</t>
  </si>
  <si>
    <t>RPS Ireland Ltd</t>
  </si>
  <si>
    <t>Elmwood House, 74 Boucher Road</t>
  </si>
  <si>
    <t>ID 877964</t>
  </si>
  <si>
    <t xml:space="preserve"> Special EU Programmes Body Interreg VA Programmes Research and Innovation Impact Evaluation</t>
  </si>
  <si>
    <t>ID 1067714</t>
  </si>
  <si>
    <t xml:space="preserve"> DfI - Planning Policy Division - New Planning IT service - Business Case Development.</t>
  </si>
  <si>
    <t>ID 958145</t>
  </si>
  <si>
    <t>DfC VCD- Appointment of a Delivery Agent to deliver A programme For Women Involved In Community Transformation</t>
  </si>
  <si>
    <t>TRAINING FOR WOMEN NETWORK LTD</t>
  </si>
  <si>
    <t>Unit 10B, Weavers Court</t>
  </si>
  <si>
    <t xml:space="preserve">Belfast Trust - MTC Call Off - Critical Care Building – Helipad Works – Building, Mechanical &amp; Electrical works to facilitate operation of new Helipad as per design team instructions. Order to include provision and coordination of any associated mechanical, electrical and sub-contract works as per Design team confirmation provided to Trust Estates on 09/06/17. Works to be carried out in line with MTC framework agreement. </t>
  </si>
  <si>
    <t>Belfast Trust - MTC Call Off - S&amp;E division:- Carry out winter gritting across entire division as per agreed rationale.</t>
  </si>
  <si>
    <t>Belfast Trust - MTC Call Off - Innishfree:- Carry out refurbishment works to include painting, flooring and replacemnt doors throughout ward</t>
  </si>
  <si>
    <t>South Eastern Trust - MTC Call Off - Replacement of External Lift at 33 Ballymacashen Road, Killinchy</t>
  </si>
  <si>
    <t>Northern Trust - Interim Expansion of Direct Assessment Unit at Antrim Area Hospital</t>
  </si>
  <si>
    <t>ID 707354</t>
  </si>
  <si>
    <t xml:space="preserve"> Marketing and Communications Services for the Northern Ireland Business Startup Programme</t>
  </si>
  <si>
    <t>Northern Ireland Fire &amp; Rescue Service - NIFRS Training Centre at Desertcreat Early Works</t>
  </si>
  <si>
    <t>Henry Brothers Ltd</t>
  </si>
  <si>
    <t>108-114 Moneymore Road</t>
  </si>
  <si>
    <t>BT45 6HJ</t>
  </si>
  <si>
    <t>ID 999047</t>
  </si>
  <si>
    <t xml:space="preserve"> DoF Collaborative Multi Specialism Professional Services Framework Agreement</t>
  </si>
  <si>
    <t>British Telecommunications Plc BELFAST</t>
  </si>
  <si>
    <t>5 Lanyon Place</t>
  </si>
  <si>
    <t>BT1 3BT</t>
  </si>
  <si>
    <t>DoF Collaborative Multi Specialism Professional Services Framework Agreement</t>
  </si>
  <si>
    <t>TURNER &amp; TOWNSEND PLC</t>
  </si>
  <si>
    <t>Low Hall</t>
  </si>
  <si>
    <t>LS18 4GH</t>
  </si>
  <si>
    <t>999047 SC 4 - DoF Collaborative Multi Specialism Professional Services Framework Agreement</t>
  </si>
  <si>
    <t>999047 - SC7 DoF Collaborative Multi Specialism Professional Services Framework Agreement</t>
  </si>
  <si>
    <t>TURNER &amp; TOWNSEND</t>
  </si>
  <si>
    <t>999047 - SC6 DoF Collaborative Multi Specialism Professional Services Framework Agreement</t>
  </si>
  <si>
    <t>999047 - SC5 DoF Collaborative Multi Specialism Professional Services Framework Agreement</t>
  </si>
  <si>
    <t>999047 - SC4 DoF Collaborative Multi Specialism Professional Services Framework Agreement</t>
  </si>
  <si>
    <t>999047 - SC3 DoF Collaborative Multi Specialism Professional Services Framework Agreement</t>
  </si>
  <si>
    <t>999047 - SC2 DoF Collaborative Multi Specialism Professional Services Framework Agreement</t>
  </si>
  <si>
    <t>999047 - SC1 DoF Collaborative Multi Specialism Professional Services Framework Agreement</t>
  </si>
  <si>
    <t xml:space="preserve">ID 1113712 DAC 126/17 </t>
  </si>
  <si>
    <t>DfE - Review of Tariff Structure for the NI Non-Domestic RHI Scheme</t>
  </si>
  <si>
    <t>ID 1052430</t>
  </si>
  <si>
    <t>DfI – DVA – Event Management Services for the CIECA 50th General Assembly and Congress 2018 (ID 1052430)</t>
  </si>
  <si>
    <t>EVENT-FUL CONSULTANCY LTD</t>
  </si>
  <si>
    <t>2 Lower Crescent</t>
  </si>
  <si>
    <t>ID 1116145 DAC</t>
  </si>
  <si>
    <t>DfC -DAC  Archaeological Services - Post Excavation Reports</t>
  </si>
  <si>
    <t>Belfast Trust - RGH New Maternity Hospital</t>
  </si>
  <si>
    <t>ID 1046369</t>
  </si>
  <si>
    <t xml:space="preserve"> TEO - Appointment of a Contractor to Administer a Crisis Fund</t>
  </si>
  <si>
    <t>ID 1077590</t>
  </si>
  <si>
    <t>DfE - NRC - Online Content Resource Provider</t>
  </si>
  <si>
    <t>LINKEDIN IRELAND UNLIMITED COMPANY</t>
  </si>
  <si>
    <t>Emea Head Office Gardiner House, Wilton Plaza</t>
  </si>
  <si>
    <t>Western Trust - ED Refurbishment Works, Altnagelvin Hospital</t>
  </si>
  <si>
    <t>Northern Ireland Fire &amp; Rescue Service - Transport Workshop and Logistics Support Centre</t>
  </si>
  <si>
    <t>Framework for interpretation, translation and transcription services</t>
  </si>
  <si>
    <t>GLOBAL CONNECTIONS (SCOTLAND) LTD.</t>
  </si>
  <si>
    <t>180 Hope Street</t>
  </si>
  <si>
    <t>G2 2UE</t>
  </si>
  <si>
    <t>ID 980278</t>
  </si>
  <si>
    <t xml:space="preserve"> IntertradeIreland - Funding Advisory Programme for Established SMEs ? Phase Two</t>
  </si>
  <si>
    <t>CPDC-232</t>
  </si>
  <si>
    <t>Inspection and Reporting On Underground Structures</t>
  </si>
  <si>
    <t>Environmental Techniques Ltd</t>
  </si>
  <si>
    <t>1 Flush Park, Knockmore Road</t>
  </si>
  <si>
    <t>DAC 113/17</t>
  </si>
  <si>
    <t>DAERA - Unit-e Student Tracking and Recording System</t>
  </si>
  <si>
    <t>ID 1039990</t>
  </si>
  <si>
    <t xml:space="preserve"> DfC - Uniting Erne East Cross Community Youth Sports Programme (Phase 3)</t>
  </si>
  <si>
    <t>TODDS LEAP LIMITED</t>
  </si>
  <si>
    <t>30 TODDS LEAP ROAD</t>
  </si>
  <si>
    <t>BT70 2BW</t>
  </si>
  <si>
    <t>ID 1104378</t>
  </si>
  <si>
    <t>DFE - PROVISION OF ONLINE RECRUITMENT WEBSITE FOR NI COLLEGES OF FURTHER AND HIGHER EDUCATION</t>
  </si>
  <si>
    <t>N I JOBS.COM LTD</t>
  </si>
  <si>
    <t>Suite 1A Marlborough House</t>
  </si>
  <si>
    <t>BT9 6GH</t>
  </si>
  <si>
    <t>South Eastern Trust - MTC Call Off - Ground floor- SEC Nurses Office Accomodation Internal Works</t>
  </si>
  <si>
    <t>ID 1153288 DAC 129/17</t>
  </si>
  <si>
    <t xml:space="preserve">DoF IT Assist Records NI IDOL Software Support </t>
  </si>
  <si>
    <t>Cain Road Amen Corner</t>
  </si>
  <si>
    <t>ID 827313</t>
  </si>
  <si>
    <t>Fermanagh and Omagh District Council</t>
  </si>
  <si>
    <t>Kick Start Programme for Fermanagh and Omagh District Council</t>
  </si>
  <si>
    <t xml:space="preserve"> Kick Start Programme for Fermanagh and Omagh District Council</t>
  </si>
  <si>
    <t>ID 1054298</t>
  </si>
  <si>
    <t xml:space="preserve">  DoF ESS ITAC External Email replacement</t>
  </si>
  <si>
    <t>ID 835969</t>
  </si>
  <si>
    <t xml:space="preserve"> DoF - Northern Ireland Authority for Utility Regulation - Provision of Gas, Electricity and Water Technical Consultancy</t>
  </si>
  <si>
    <t>BLACK &amp; VEATCH LTD</t>
  </si>
  <si>
    <t>60 High Street, Redhill, Surrey, RH1 1SH, U.K.</t>
  </si>
  <si>
    <t>RH1 1LQ</t>
  </si>
  <si>
    <t>DoF - Northern Ireland Authority for Utility Regulation - Provision of Gas, Electricity and Water Technical Consultancy</t>
  </si>
  <si>
    <t>Water Research Centre Limited</t>
  </si>
  <si>
    <t>SN5 8YF</t>
  </si>
  <si>
    <t>CPDC-227</t>
  </si>
  <si>
    <t>St Patrick's Barracks Ballymena, Demolition</t>
  </si>
  <si>
    <t>Deane Public Works</t>
  </si>
  <si>
    <t>16 Tully Road, Buninubber, Killadeas</t>
  </si>
  <si>
    <t>Irvinestown</t>
  </si>
  <si>
    <t>BT94 1FB</t>
  </si>
  <si>
    <t>CPDC-191</t>
  </si>
  <si>
    <t>North West Regional College</t>
  </si>
  <si>
    <t>NWRC - Assisted Living Centre</t>
  </si>
  <si>
    <t>JFC Construction Ltd</t>
  </si>
  <si>
    <t>Campsie Industrial Estate, McLean Road</t>
  </si>
  <si>
    <t>BT47 3XX</t>
  </si>
  <si>
    <t>ID 1130585 DAC 108/17</t>
  </si>
  <si>
    <t>DfC - Fuel Poverty and Research Development</t>
  </si>
  <si>
    <t>ID 1149154 DAC 132/17</t>
  </si>
  <si>
    <t>Department for the Economy - Belfast Metropolitan College - DAC132/17 Renewal of Blackboard VLE</t>
  </si>
  <si>
    <t>Below Threshold, but in the spirit of Regulation 32 2(b)(iii)</t>
  </si>
  <si>
    <t>CPDC-241</t>
  </si>
  <si>
    <t>Ebrington Building 104 - CPD Structural Engineering Staff Substitution</t>
  </si>
  <si>
    <t xml:space="preserve">Southern Trust - MTC Call Off  - Eden SEC Refurbishment Works </t>
  </si>
  <si>
    <t>ID 1146679 DAC 138/17</t>
  </si>
  <si>
    <t>DoH - Early Intervention Transformation Programme - Late Spend Research</t>
  </si>
  <si>
    <t>EARLY INTERVENTION FOUNDATION</t>
  </si>
  <si>
    <t>10 Salamanca Place</t>
  </si>
  <si>
    <t>SE1 7HB</t>
  </si>
  <si>
    <t>ID 1102231</t>
  </si>
  <si>
    <t xml:space="preserve"> TEO-Special EU Programmes Board- Economic Appraisals of Thirteen Applications Received Under Peace IV Investment Priority 3: Shared Spaces and Services</t>
  </si>
  <si>
    <t>ID 1123043 DAC 137/17</t>
  </si>
  <si>
    <t>DfE Belfast Met - Provision of EC Council registered lectures for the PwC/Black Duck Cyber Security</t>
  </si>
  <si>
    <t>ID 1021995</t>
  </si>
  <si>
    <t xml:space="preserve"> TEO Building Capacity in Communities in Transition Project (2017 ? 2021)</t>
  </si>
  <si>
    <t>Unit 5, Weavers Court</t>
  </si>
  <si>
    <t>CPDC-245</t>
  </si>
  <si>
    <t xml:space="preserve">Shimna River, Newcastle Flood Alleviation Scheme </t>
  </si>
  <si>
    <t>ID 991139</t>
  </si>
  <si>
    <t xml:space="preserve"> DfC - Feasibility study for the establishment of a credit union affordable credit pilot scheme in Northern Ireland</t>
  </si>
  <si>
    <t>ID 1077722</t>
  </si>
  <si>
    <t xml:space="preserve"> DfI - Driver and Vehicle Agency - Weighbridge Maintenance Contract.</t>
  </si>
  <si>
    <t>Comtrol</t>
  </si>
  <si>
    <t>25 Lambeg Road</t>
  </si>
  <si>
    <t>BT27 4QA</t>
  </si>
  <si>
    <t>ID 984876</t>
  </si>
  <si>
    <t xml:space="preserve"> DoF Government Advertising Unit Strategic Media Partner Contract</t>
  </si>
  <si>
    <t xml:space="preserve">ID  7121351 </t>
  </si>
  <si>
    <t>CFT 7121351 Stranmillis University college – Replacement of Telephony System</t>
  </si>
  <si>
    <t>SCB GLOBAL LTD</t>
  </si>
  <si>
    <t>45-49 Goodmayes Road The Basement, Goodmayes House</t>
  </si>
  <si>
    <t>ILFORD</t>
  </si>
  <si>
    <t>IG3 9UF</t>
  </si>
  <si>
    <t>Belfast Trust - MTC Call Off - BHSCT S&amp;E KBN Foods - Please refurbish / renovate rooftop water tank room as per BHSCT Works Intent.</t>
  </si>
  <si>
    <t>ID 838859</t>
  </si>
  <si>
    <t xml:space="preserve"> DfE - FE Colleges - Belfast Metropolitan College - Library Resources.</t>
  </si>
  <si>
    <t>Browns Books for Students</t>
  </si>
  <si>
    <t>22-28 George Street</t>
  </si>
  <si>
    <t>HULL</t>
  </si>
  <si>
    <t>HU1 3AP</t>
  </si>
  <si>
    <t>ID  940326</t>
  </si>
  <si>
    <t xml:space="preserve"> DfC Active Communities Directorate - Event Management Services for the Delivery of the Celebration of Sport, Safety Conference and other Ad hoc Events</t>
  </si>
  <si>
    <t>ID 894754</t>
  </si>
  <si>
    <t xml:space="preserve"> DfE Invest NI – Design, Management and Delivery of Invest NI’s Pre Accelerator and Accelerator Programmes</t>
  </si>
  <si>
    <t>IGNITE HOLDINGS LTD</t>
  </si>
  <si>
    <t>Campus North Sunco House 5 Carliol Square</t>
  </si>
  <si>
    <t>NE1 6UF</t>
  </si>
  <si>
    <t>CPDC-238</t>
  </si>
  <si>
    <t>Trustees of St Malachy's PS Armagh</t>
  </si>
  <si>
    <t>Appointment of ICT for St Malachy's PS Armagh</t>
  </si>
  <si>
    <t>ID 856234</t>
  </si>
  <si>
    <t xml:space="preserve"> Advancing Business Growth Programme for Fermanagh and Omagh District Council</t>
  </si>
  <si>
    <t>GLOBAL EDUCATION NI LTD</t>
  </si>
  <si>
    <t xml:space="preserve">104-108 Spencer Road </t>
  </si>
  <si>
    <t>BT47 6AG</t>
  </si>
  <si>
    <t>ID 1074936</t>
  </si>
  <si>
    <t>DAERA - CAFRE - Supply and Delivery of Wood Chip Fuel</t>
  </si>
  <si>
    <t>ID 946125</t>
  </si>
  <si>
    <t>ID 946125 DfE Invest NI - Invest NI - Design Consultants Framework Agreement</t>
  </si>
  <si>
    <t>ADDITUDE CREATIVE LIMITED</t>
  </si>
  <si>
    <t>2 Woodstock Link</t>
  </si>
  <si>
    <t>CPDC-121</t>
  </si>
  <si>
    <t>Hillsborough Lake Dams and Spillway Project</t>
  </si>
  <si>
    <t>Gibson (Banbridge) Ltd</t>
  </si>
  <si>
    <t>1 Kilmacrew Road</t>
  </si>
  <si>
    <t xml:space="preserve">Banbridge </t>
  </si>
  <si>
    <t>BT32 4ES</t>
  </si>
  <si>
    <t>ID 818149</t>
  </si>
  <si>
    <t xml:space="preserve"> Digi-Transform Programme for Armagh City Banbridge and Craigavon Borough Council</t>
  </si>
  <si>
    <t>42 DIGITAL LTD</t>
  </si>
  <si>
    <t>9 Glenside Glencam Road</t>
  </si>
  <si>
    <t>BT79 7GL</t>
  </si>
  <si>
    <t>Western Trust - Tower Block Treatment Wing Replumbing Works Alnagelvin Hospital</t>
  </si>
  <si>
    <t>ID 998459</t>
  </si>
  <si>
    <t xml:space="preserve"> DfE -SRC - Provision of Forklift Training and Associated Services</t>
  </si>
  <si>
    <t>SAFETY LIFT (IRELAND) LTD</t>
  </si>
  <si>
    <t>11 Finaghy Park South</t>
  </si>
  <si>
    <t>BT10 0HR</t>
  </si>
  <si>
    <t>CPDC-269</t>
  </si>
  <si>
    <t>New Stormont Estate Play Park</t>
  </si>
  <si>
    <t>South Eastern Trust - MTC Call Off - Ulster Hospital CT Scanner Installation</t>
  </si>
  <si>
    <t>ID 1014946</t>
  </si>
  <si>
    <t xml:space="preserve"> Provision of Interpretation, Translation, Transcription and Alternative Format Services</t>
  </si>
  <si>
    <t>FLEX LANGUAGE SERVICES LTD</t>
  </si>
  <si>
    <t>Twin Spires Centre</t>
  </si>
  <si>
    <t>THE LANGUAGE ROOM LIMITED</t>
  </si>
  <si>
    <t>15 Edinburgh Road</t>
  </si>
  <si>
    <t>LINLITHGOW</t>
  </si>
  <si>
    <t>EH49 6QT</t>
  </si>
  <si>
    <t>THEBIGWORD INTERPRETING SERVICES LTD</t>
  </si>
  <si>
    <t>Link-Up House Wortley Ring Road</t>
  </si>
  <si>
    <t>LS12 6AB</t>
  </si>
  <si>
    <t>ID 1106450</t>
  </si>
  <si>
    <t>DoF - LPS Customer Insight</t>
  </si>
  <si>
    <t>ID 989758</t>
  </si>
  <si>
    <t xml:space="preserve"> DoE - NICIE -Provision of Human Resources Services</t>
  </si>
  <si>
    <t>HEADSTOGETHER CONSULTING LTD</t>
  </si>
  <si>
    <t>2-4 Grays Lane</t>
  </si>
  <si>
    <t>BT18 9AU</t>
  </si>
  <si>
    <t>ID 1143166</t>
  </si>
  <si>
    <t xml:space="preserve"> Pan Government Collaborative Arrangement - Copier Paper - Secondary competition for period 01/01/2018 - 30/06/2018</t>
  </si>
  <si>
    <t xml:space="preserve">ID 1172500 DAC 34/17 </t>
  </si>
  <si>
    <t>Dept of Health - Northern Ireland Inspector for the Animals (Scientific Procedures) Act (ASPA)</t>
  </si>
  <si>
    <t>CPDC-264</t>
  </si>
  <si>
    <t>Portavogie Fish Market Refurbishment</t>
  </si>
  <si>
    <t>M&amp;M Contractors Ltd</t>
  </si>
  <si>
    <t>4 Pilots View, Hillview Road</t>
  </si>
  <si>
    <t>Western Trust - Medical Gas Drawings (Altnagelvin Hospital)</t>
  </si>
  <si>
    <t>BOC Healthcare UK &amp; Ireland</t>
  </si>
  <si>
    <t>3 Prince Regent Road</t>
  </si>
  <si>
    <t>BT5 6RW</t>
  </si>
  <si>
    <t>Western Trust - HMO Accommodation - Kitchen Upgrades</t>
  </si>
  <si>
    <t>ID 1036462</t>
  </si>
  <si>
    <t xml:space="preserve"> Venture for Success Programme for Belfast City Council</t>
  </si>
  <si>
    <t>ID 878209</t>
  </si>
  <si>
    <t xml:space="preserve"> Special EU Programmes Body Interreg VA Programmes Environment Impact Evaluation</t>
  </si>
  <si>
    <t>ID 902550 - SC15</t>
  </si>
  <si>
    <t>902550 - SC15 - DAERA - Forest Service - Ground Preparation Services</t>
  </si>
  <si>
    <t>ID 902550 - SC14</t>
  </si>
  <si>
    <t>902550 - SC14 - DAERA - Forest Service - Ground Preparation Services</t>
  </si>
  <si>
    <t>R D A LOWRY</t>
  </si>
  <si>
    <t>79 DRUMQUIN ROAD</t>
  </si>
  <si>
    <t>BT81 7RQ</t>
  </si>
  <si>
    <t>ID 902550 - SC13</t>
  </si>
  <si>
    <t>902550 - SC13 - DAERA - Forest Service - Ground Preparation Services</t>
  </si>
  <si>
    <t>ID 902550 - SC12</t>
  </si>
  <si>
    <t>902550 - SC12 - DAERA - Forest Service - Ground Preparation Services</t>
  </si>
  <si>
    <t>P K EXCAVATIONS</t>
  </si>
  <si>
    <t>9 Drumrot Road</t>
  </si>
  <si>
    <t>BT45 7QQ</t>
  </si>
  <si>
    <t>ID 902550 - SC11</t>
  </si>
  <si>
    <t>902550 - SC11 - DAERA - Forest Service - Ground Preparation Services</t>
  </si>
  <si>
    <t>MULLALLY CONTRACTS</t>
  </si>
  <si>
    <t>46 Abohill Rd Letterbreen</t>
  </si>
  <si>
    <t>BT74 9AG</t>
  </si>
  <si>
    <t>ID 902550 - SC10</t>
  </si>
  <si>
    <t>902550 - SC10 - DAERA - Forest Service - Ground Preparation Services</t>
  </si>
  <si>
    <t>M &amp; A MC MANUS</t>
  </si>
  <si>
    <t>31 JENKIN ROAD</t>
  </si>
  <si>
    <t>BT75 0JL</t>
  </si>
  <si>
    <t>ID 902550 - SC09</t>
  </si>
  <si>
    <t>902550 - SC09 - DAERA - Forest Service - Ground Preparation Services</t>
  </si>
  <si>
    <t>ID 902550 - SC08</t>
  </si>
  <si>
    <t>902550 - SC08 - DAERA - Forest Service - Ground Preparation Services</t>
  </si>
  <si>
    <t>LESLIE MCGUCKIN</t>
  </si>
  <si>
    <t>36 RUSKEY ROAD</t>
  </si>
  <si>
    <t>BT80 0AA</t>
  </si>
  <si>
    <t>ID 902550 - SC07</t>
  </si>
  <si>
    <t>902550 - SC07 - DAERA - Forest Service - Ground Preparation Services</t>
  </si>
  <si>
    <t>JCCONTRACTS</t>
  </si>
  <si>
    <t>32 Ardgart Road</t>
  </si>
  <si>
    <t>BT74 7FP</t>
  </si>
  <si>
    <t>ID 902550 - SC06</t>
  </si>
  <si>
    <t>902550 - SC06 - DAERA - Forest Service - Ground Preparation Services</t>
  </si>
  <si>
    <t>ID 902550 - SC05</t>
  </si>
  <si>
    <t>902550 - SC05 - DAERA - Forest Service - Ground Preparation Services</t>
  </si>
  <si>
    <t>EUGENE FLANAGAN</t>
  </si>
  <si>
    <t>12 MOYBEG ROAD</t>
  </si>
  <si>
    <t>BT45 5QH</t>
  </si>
  <si>
    <t>ID 902550 - SC04</t>
  </si>
  <si>
    <t>902550 - SC04 - DAERA - Forest Service - Ground Preparation Services</t>
  </si>
  <si>
    <t>DOHERTY BROS. LIMITED</t>
  </si>
  <si>
    <t>Ballinamore</t>
  </si>
  <si>
    <t>F93 H300</t>
  </si>
  <si>
    <t>ID 902550 - SC03</t>
  </si>
  <si>
    <t>902550 - SC03 - DAERA - Forest Service - Ground Preparation Services</t>
  </si>
  <si>
    <t>DESMOND HERRON CONTRACTS</t>
  </si>
  <si>
    <t>151, Clonvaraghan Road</t>
  </si>
  <si>
    <t>BT31 9TA</t>
  </si>
  <si>
    <t>ID 902550 - SC02</t>
  </si>
  <si>
    <t>902550 - SC02 - DAERA - Forest Service - Ground Preparation Services</t>
  </si>
  <si>
    <t>D A CONTRACTS</t>
  </si>
  <si>
    <t>5 TULLYWILL ROAD</t>
  </si>
  <si>
    <t>BT60 2HQ</t>
  </si>
  <si>
    <t>ID 902550 - SC01</t>
  </si>
  <si>
    <t>902550 - SC01 - DAERA - Forest Service - Ground Preparation Services</t>
  </si>
  <si>
    <t>ADMAN CIVIL PROJECTS LIMITED</t>
  </si>
  <si>
    <t>4 Bankmore Way East</t>
  </si>
  <si>
    <t>BT79 0NZ</t>
  </si>
  <si>
    <t>ID 902550</t>
  </si>
  <si>
    <t>[902550 - SC8] - DAERA - Forest Service - Ground Preparation Services</t>
  </si>
  <si>
    <t>ID 547937</t>
  </si>
  <si>
    <t xml:space="preserve"> DfE HSENI CMS Replacement Project</t>
  </si>
  <si>
    <t>EQUINITI ICS LIMITED</t>
  </si>
  <si>
    <t>205 Airport Road West</t>
  </si>
  <si>
    <t>ID 1018138</t>
  </si>
  <si>
    <t xml:space="preserve"> Dof – ESS - Social Web – Beta Phase</t>
  </si>
  <si>
    <t>Dof – ESS - Social Web – Beta Phase</t>
  </si>
  <si>
    <t>DfI – Transport NI – Supply and Delivery of 7.5t Tipper Units c/w Air Drives</t>
  </si>
  <si>
    <t>DAF TRUCKS LIMITED</t>
  </si>
  <si>
    <t>Eastern Bypass</t>
  </si>
  <si>
    <t>THAME</t>
  </si>
  <si>
    <t>OX9 3FB</t>
  </si>
  <si>
    <t>CPDC-223</t>
  </si>
  <si>
    <t>Grade A Office Accommodation Ebrington</t>
  </si>
  <si>
    <t>Heron Properties Limited</t>
  </si>
  <si>
    <t>2 St Patrick's Street, Draperstown</t>
  </si>
  <si>
    <t>BT45 7AL</t>
  </si>
  <si>
    <t xml:space="preserve">Belfast Trust - MTC Call Off - due to subsidence , &amp; uneven surface new car park area crumlin rd end everton complex </t>
  </si>
  <si>
    <t>Belfast Trust - MTC Call Off - to provide new even /controlled car park area to rear of ballyowen com</t>
  </si>
  <si>
    <t>ID 686837</t>
  </si>
  <si>
    <t xml:space="preserve"> DAERA CAFRE Provision of Graphic Design Artwork and Print Management Services</t>
  </si>
  <si>
    <t>THE PIERCE PARTNERSHIP LTD</t>
  </si>
  <si>
    <t>17 Dargan Crescent</t>
  </si>
  <si>
    <t>ID 751364</t>
  </si>
  <si>
    <t xml:space="preserve"> DoH require a consultant to carry out research in respect of residents aged 18 or over in Mother and baby Homes Magdalene Laundries of the C20th outwith the Historical Institutional Abuse Inquiry</t>
  </si>
  <si>
    <t>ID 902286</t>
  </si>
  <si>
    <t>DAERA - Forest Service - Tree Planting Services</t>
  </si>
  <si>
    <t>ID 1157533</t>
  </si>
  <si>
    <t xml:space="preserve"> DfE - NWRC- MICROSOFT ENROLMENT FOR EDUCATION SOLUTION RENEWAL</t>
  </si>
  <si>
    <t>Western Trust - Macmillan Information Area in Omagh Hospital and Primary Care Complex</t>
  </si>
  <si>
    <t>SpaceOasis Ltd</t>
  </si>
  <si>
    <t>D11, Hortonwood 7, Telford</t>
  </si>
  <si>
    <t>SHROPSHIRE</t>
  </si>
  <si>
    <t>TF1 7GP</t>
  </si>
  <si>
    <t>ID 1076566</t>
  </si>
  <si>
    <t>SEUPB - AN IMPACT EVALUATION OF PEACE IV, SPECIFIC OBJECTIVE 2, ACTION 2.1 CHILDREN AND YOUNG PEOPLE AGED 14-24</t>
  </si>
  <si>
    <t>CPDC -177</t>
  </si>
  <si>
    <t>Southern Regional college</t>
  </si>
  <si>
    <t xml:space="preserve">New Buildings for Southern Regional College - Armagh </t>
  </si>
  <si>
    <t>Felix O'Hare Ltd</t>
  </si>
  <si>
    <t>88 Chancellors Road, Dublin Road</t>
  </si>
  <si>
    <t>ID 1206873</t>
  </si>
  <si>
    <t>DAERA Purchase of 1 no. Van</t>
  </si>
  <si>
    <t>CHARLES HURST HOLDINGS LIMITED</t>
  </si>
  <si>
    <t>62 BOUCHER ROAD</t>
  </si>
  <si>
    <t>ID 1188561</t>
  </si>
  <si>
    <t>SIB – DfC and DoF - Multi-faceted Building Survey and Associated Technical Services - Consolidation of Artefacts Storage - Feasibility Study</t>
  </si>
  <si>
    <t>Western Trust - Ward 4 Relocation Works Altnagelvin Hospital</t>
  </si>
  <si>
    <t>QMAC Construction Ltd</t>
  </si>
  <si>
    <t>156 Pomeroy Road</t>
  </si>
  <si>
    <t>BT70 2TY</t>
  </si>
  <si>
    <t xml:space="preserve">Belfast Trust - MTC Call Off - Urgent provision and installation of CCTV system and recording system same capacity of storage and specification  as Cranfield and Sixemile Wards .to areas identified within Donegore &amp; Killead Wards MAH MTC Contractor JD McGeown </t>
  </si>
  <si>
    <t xml:space="preserve">Belfast Trust - MTC Call Off - To supply, install and commission one 300 Amp Active Harmonic Filters on T19 SWB and one 100 Amp Active Harmonic Filters on T20 SWB A-Block/EENT Main Switchroom </t>
  </si>
  <si>
    <t xml:space="preserve">Belfast Trust - MTC Call Off - Please carryout repairs/replacement of all faulty high level outside &amp; building lighting site wide as per survey and Quote </t>
  </si>
  <si>
    <t>ID 1065606</t>
  </si>
  <si>
    <t xml:space="preserve"> DfE - SRC - The Provision of Marketing Graphic Design Services</t>
  </si>
  <si>
    <t>South Eastern Trust - Refurb of the Mental Health Day Hospital, Ards Community Hospital</t>
  </si>
  <si>
    <t>Campsie Industrial Estate, McClean Road</t>
  </si>
  <si>
    <t>DERRY</t>
  </si>
  <si>
    <t>ID 1079810</t>
  </si>
  <si>
    <t>DoF - Digital Transformation Service - NI Direct 3 - Pre Procurement Support.</t>
  </si>
  <si>
    <t>CPDC-195</t>
  </si>
  <si>
    <t>South Eastern Regional College</t>
  </si>
  <si>
    <t>Electrical Works at Bangor and Holywood Campuses</t>
  </si>
  <si>
    <t>Electrical &amp; Data Systems Ltd (EDS Ltd)</t>
  </si>
  <si>
    <t>Tobermore Road</t>
  </si>
  <si>
    <t>Draperstown</t>
  </si>
  <si>
    <t>BT45 7AG</t>
  </si>
  <si>
    <t>ID 1170388</t>
  </si>
  <si>
    <t xml:space="preserve"> DfE - SRC - Provision of Door Security and CCTV Operation Training</t>
  </si>
  <si>
    <t>Northern Trust - Refurbishment of the ICU Dept, Antrim Area Hospital</t>
  </si>
  <si>
    <t>ID 239042 DAC 180/15</t>
  </si>
  <si>
    <t>DETI - Invest Northern Ireland - Oracle License Support Contract DAC 180/15</t>
  </si>
  <si>
    <t>Oracle Emea Management</t>
  </si>
  <si>
    <t>THAMES LINK HO</t>
  </si>
  <si>
    <t>RICHMOND</t>
  </si>
  <si>
    <t>TW9 2QE</t>
  </si>
  <si>
    <t>CPDC-242</t>
  </si>
  <si>
    <t>Stranmillis University College Boiler Decentralisation</t>
  </si>
  <si>
    <t>TMC Gas Services</t>
  </si>
  <si>
    <t>109 Airport Road West</t>
  </si>
  <si>
    <t xml:space="preserve">ID 795347 </t>
  </si>
  <si>
    <t xml:space="preserve"> DoF LPS Provision of an Unmanned Aerial Vehicle for Tide Line Survey</t>
  </si>
  <si>
    <t>ID 1162079</t>
  </si>
  <si>
    <t xml:space="preserve"> DfE TNI - Evaluation of Tourism Northern Ireland Promotional Campaigns Autumn 2017 and Spring 2018</t>
  </si>
  <si>
    <t>DfE TNI - Evaluation of Tourism Northern Ireland Promotional Campaigns Autumn 2017 and Spring 2018</t>
  </si>
  <si>
    <t>ID 1141781</t>
  </si>
  <si>
    <t xml:space="preserve"> DAERA LMCNI – Appointment of an Advertising Agency to Deliver a Beef and Lamb Media Campaign under Category 1(a) of the Framework to Deliver Public Information Campaigns for NI Public Sector</t>
  </si>
  <si>
    <t>DfI – Rivers Agency – Supply and Delivery of 2 x 26000kg 6x4 Day Cab Diesel Lorries with Tipping Body</t>
  </si>
  <si>
    <t>Belfast Trust - MTC Call Off - Please replace internal street lighting with LED alternatives in RGH Phase 1 levels 1 to 3 inc. as per quotation. Capital Code: AAL00016</t>
  </si>
  <si>
    <t>South Eastern Trust - MTC Call Off - Ulster Hospital - Replace CSSD Curtain Walling System</t>
  </si>
  <si>
    <t>CPDC-294</t>
  </si>
  <si>
    <t>Stranmillis University College - Fire Alarm Maintenance.</t>
  </si>
  <si>
    <t xml:space="preserve">*Based on rates </t>
  </si>
  <si>
    <t>ALFRED J HURST LIMITED</t>
  </si>
  <si>
    <t xml:space="preserve">Dargan Crescent </t>
  </si>
  <si>
    <t>BT3 9LP</t>
  </si>
  <si>
    <t>ID 1077935</t>
  </si>
  <si>
    <t xml:space="preserve"> DAERA – Procurement of N2K Conservation Management Plans</t>
  </si>
  <si>
    <t>Ove Arup and Partners Ltd</t>
  </si>
  <si>
    <t>13 Fitzroy Street</t>
  </si>
  <si>
    <t>W1T 4BQ</t>
  </si>
  <si>
    <t>Belfast Trust - Reinstatement of Seminar Rooms, Royal Victoria Hospital</t>
  </si>
  <si>
    <t>Southern Trust - CAH – Hydrotherapy Pool Refurbishment</t>
  </si>
  <si>
    <t>ID 462588</t>
  </si>
  <si>
    <t>AFBI – Appointment of a Contractor to provide services to the dairy and farm units at AFBI</t>
  </si>
  <si>
    <t>PRECISE CONTRACTS LTD</t>
  </si>
  <si>
    <t>7a Derryleckagh Road</t>
  </si>
  <si>
    <t>BT34 2NL</t>
  </si>
  <si>
    <t>ID 1239259 DAC 155/17</t>
  </si>
  <si>
    <t xml:space="preserve"> DfE NWRC Subscription for Learning Assistant ePortfolio DAC 155/17</t>
  </si>
  <si>
    <t>CPDC-205</t>
  </si>
  <si>
    <t>Clonoe Flood Alleviation Scheme (Reissued)</t>
  </si>
  <si>
    <t>BSG Civil Engineering Ltd</t>
  </si>
  <si>
    <t>6 Bank Square</t>
  </si>
  <si>
    <t>Maghera</t>
  </si>
  <si>
    <t xml:space="preserve">BT46 5AZ </t>
  </si>
  <si>
    <t>ID 853498</t>
  </si>
  <si>
    <t xml:space="preserve"> The Delivery of the Growth Driver Programme for Armagh City, Banbridge and Craigavon Council</t>
  </si>
  <si>
    <t>BRILLIANT RED LTD</t>
  </si>
  <si>
    <t>12 Carrickrovaddy Road</t>
  </si>
  <si>
    <t>BT34 1SN</t>
  </si>
  <si>
    <t>DAERA – Loughs Agency – Replacement Vehicle 4x4 Pickup</t>
  </si>
  <si>
    <t>ID 1120683</t>
  </si>
  <si>
    <t xml:space="preserve"> DFE – Departmental ‘Skills’ Advertising Campaigns</t>
  </si>
  <si>
    <t>Southern Trust - MTC Call Off  -Daisy Hill Hospital - Doctors' Houses Rewiring</t>
  </si>
  <si>
    <t>ID 868843</t>
  </si>
  <si>
    <t xml:space="preserve"> DfI, Safe and Sustainable Travel Division - Advertising and associated activities to promote safe and sustainable travel in Northern Ireland.</t>
  </si>
  <si>
    <t>ID 970940</t>
  </si>
  <si>
    <t xml:space="preserve"> DoF - SEUPB - Impact Evaluation of Peace IV, Children and Young People aged 0-24 Shared Spaces and Services Building Positive Relations.</t>
  </si>
  <si>
    <t xml:space="preserve">ID 1173917 </t>
  </si>
  <si>
    <t>DFC Active Communities Division TBUC – Uniting Communities Pathways Programme</t>
  </si>
  <si>
    <t>ID 977816</t>
  </si>
  <si>
    <t>DAERA - AFBI - Ecosystem Modelling Foyle and Carlingford Loughs</t>
  </si>
  <si>
    <t>LONGLINE ENVIRONMENT LTD</t>
  </si>
  <si>
    <t>88 Wood Street</t>
  </si>
  <si>
    <t>EC2V 7RS</t>
  </si>
  <si>
    <t>ID 1267013</t>
  </si>
  <si>
    <t xml:space="preserve"> AFBI: Renewal of LIMS support - 2017-2020</t>
  </si>
  <si>
    <t>ORBIS LABSYSTEMS LIMITED</t>
  </si>
  <si>
    <t>Orbis House Avondale Business Park, Carysfort Avenue</t>
  </si>
  <si>
    <t>BLACKROCK</t>
  </si>
  <si>
    <t>A94X443</t>
  </si>
  <si>
    <t xml:space="preserve">ID 1153826 </t>
  </si>
  <si>
    <t>DfE - SWC - Supply and Delivery of Meat, Fish, Vegetables and Dry Goods</t>
  </si>
  <si>
    <t xml:space="preserve"> DfE - SWC - Supply and Delivery of Meat, Fish, Vegetables and Dry Goods</t>
  </si>
  <si>
    <t>ID 1270410</t>
  </si>
  <si>
    <t>DAERA Forest Service Purchase of 6 no. small vans</t>
  </si>
  <si>
    <t>ID 1270615</t>
  </si>
  <si>
    <t>DAERA Forest Service Purchase of 1 no. crew van</t>
  </si>
  <si>
    <t xml:space="preserve">ID  1270615 </t>
  </si>
  <si>
    <t>CfT 1270615 DAERA Forest Service - Supply and Delivery of 1 x double cab crew van</t>
  </si>
  <si>
    <t>Belfast Trust - MTC Call Off - 1617-P-125 - Suffolk DC- Refurbishment Works- Electrical Works to be carried out by JD McGeowns in accordance with contract documents issued by the HBD design</t>
  </si>
  <si>
    <t>Belfast Trust - MTC Call Off - 1617-P-014 Mica Drive- Alterations and automated doors- Building Works to be carried out by Killowen COntracts in accordance with contract documents issued by the HBD design</t>
  </si>
  <si>
    <t>Belfast Trust - MTC Call Off - 1617-P-125 - Suffolk DC- Refurbishment Works- Building Work to be carried out by Killowen Contracts in accordance with contract documents issued by the HBD design</t>
  </si>
  <si>
    <t>ID 1118111</t>
  </si>
  <si>
    <t xml:space="preserve"> DFE - Invest NI - Access to Patent and Trademark Databases</t>
  </si>
  <si>
    <t>CLARIVATE ANALYTICS (UK) LIMITED</t>
  </si>
  <si>
    <t>Friars House, 160 Blackfriars Road</t>
  </si>
  <si>
    <t>SE1 8EZ</t>
  </si>
  <si>
    <t>DfI:1227956</t>
  </si>
  <si>
    <t>CONSULTANCY SUPPORT FOR THE REVIEW OF THE 2011 PRELIMINARY FLOOD RISK ASSESSMENT (PFRA)</t>
  </si>
  <si>
    <t>RPS Ireland Ltd t/a RPS Consulting Engineers</t>
  </si>
  <si>
    <t>ID 1134572</t>
  </si>
  <si>
    <t xml:space="preserve"> DfC Sport NI - Purchase of a Performance Sport Tracking System</t>
  </si>
  <si>
    <t>Infostrada Statistics B.V.</t>
  </si>
  <si>
    <t>Binnenwal 2</t>
  </si>
  <si>
    <t>Nieuwegein</t>
  </si>
  <si>
    <t>3432 GH</t>
  </si>
  <si>
    <t>Northern Trust - Modular Unit at Drumross Adult Centre</t>
  </si>
  <si>
    <t>11 Mountjoy Road</t>
  </si>
  <si>
    <t>ID 1070397</t>
  </si>
  <si>
    <t>DfE - Tourism NI - Corporate and Consumer Display, Supply, Storage and Technical Support</t>
  </si>
  <si>
    <t>CORPORATE AV HIRE LTD</t>
  </si>
  <si>
    <t>ID 1103672</t>
  </si>
  <si>
    <t>The Provision of Laundry Services for Belfast Metropolitan College (BMC)</t>
  </si>
  <si>
    <t>EUROCLEAN (NI) LTD</t>
  </si>
  <si>
    <t>Units 24 Springbank Industrial Estate</t>
  </si>
  <si>
    <t>ID 1204654</t>
  </si>
  <si>
    <t xml:space="preserve"> DfE Invest NI - Provision of Media Monitoring Service</t>
  </si>
  <si>
    <t xml:space="preserve">Belfast Trust - MTC Call Off - 1718/P/075 REINSTATMENT OF SEMINAR ROOMS BESIDE MAIN PHARMACY RVH. This Purchase Order is subject to the terms and conditions of the tender awarded via eTendersNI Portal on to Killowen Contracts Ltd Ltd (Contract Ref BE1079028-B) </t>
  </si>
  <si>
    <t xml:space="preserve">Belfast Trust - MTC Call Off - Order raised to Down Developments for works at MPH Theatres as per quotation received and advice from our PQS under the terms of the framework in place with BHSCT. </t>
  </si>
  <si>
    <t xml:space="preserve">Belfast Trust - MTC Call Off - 1516/P/136 RBHSC Clarke Clinic DECANT WORKS.  Killowen Job No 2991 for £87836.15.  This Purchase Order is subject to the terms and conditions of MTC contract REF itt_16590 between Killowen Contracts Ltd &amp; BHSCT.  All works subject to remeasurement.  </t>
  </si>
  <si>
    <t>DfI – Supply and Delivery of 4x4 Backhoe Excavator Loaders x5 (+2) to the Department for Infrastructure (Northern Ireland)</t>
  </si>
  <si>
    <t>T. C. HARRISON GROUP LIMITED</t>
  </si>
  <si>
    <t>Milford House Mill Street</t>
  </si>
  <si>
    <t>BAKEWELL</t>
  </si>
  <si>
    <t>DE45 1HH</t>
  </si>
  <si>
    <t>ID 1159531</t>
  </si>
  <si>
    <t xml:space="preserve"> DfC - UNITING COMMUNITIES PROGRAMME - UNITING COLIN AND EASTSIDE</t>
  </si>
  <si>
    <t>ID 1209890</t>
  </si>
  <si>
    <t xml:space="preserve"> DFC TBUC Uniting Communities Urban Village Engagement</t>
  </si>
  <si>
    <t>ACTIVE COMMUNITIES NETWORK LIMITED</t>
  </si>
  <si>
    <t>Unit 11B Curran House, Twin Spires Complex, 155 Northumberland Street</t>
  </si>
  <si>
    <t>ID 1241093</t>
  </si>
  <si>
    <t>DFI - Transport Planning and Modelling - Belfast Metropolitan Transport Strategy</t>
  </si>
  <si>
    <t>ID 1233523</t>
  </si>
  <si>
    <t>DFI - Supply and Delivery of Rubber tyre Surface dressing Rollers X2</t>
  </si>
  <si>
    <t>T B F Thompson (Garvagh) Ltd</t>
  </si>
  <si>
    <t>Killyvally Road, Garvagh</t>
  </si>
  <si>
    <t>BT51 5JZ</t>
  </si>
  <si>
    <t>ID 1030253</t>
  </si>
  <si>
    <t>Supply and Fit of Tyres and Associated services</t>
  </si>
  <si>
    <t>GOODYEAR DUNLOP TYRES UK LTD</t>
  </si>
  <si>
    <t>88-98 Wingfoot Way</t>
  </si>
  <si>
    <t>B24 9HY</t>
  </si>
  <si>
    <t>ID 1233580</t>
  </si>
  <si>
    <t>The Supply, Delivery, Installation and the Commission of a CNC Hydraulic Pressbrake for SERC</t>
  </si>
  <si>
    <t>DoF1299552DAC</t>
  </si>
  <si>
    <t>Appointment of External Expert for Lanyon Plaza Glass Report</t>
  </si>
  <si>
    <t>Building Research Establishment Ltd</t>
  </si>
  <si>
    <t>Bucknalls Lane</t>
  </si>
  <si>
    <t>Watford</t>
  </si>
  <si>
    <t>WD25 9XX</t>
  </si>
  <si>
    <t>Southern Trust - MTC Call Off  - Daisy Hill Hospital - Doctors' Accommodation Block 3</t>
  </si>
  <si>
    <t>ID 1039072</t>
  </si>
  <si>
    <t>DfE Supply and Delivery of Motor Vehicle Equipment for South West College</t>
  </si>
  <si>
    <t>Fyfes Vehicle And Engineering Supplies Ltd</t>
  </si>
  <si>
    <t>Deerfin Works</t>
  </si>
  <si>
    <t>ID 1045362</t>
  </si>
  <si>
    <t>SRC Provision of Minibus and Coach Hire for FE Colleges</t>
  </si>
  <si>
    <t>A1 Coach Travel Ltd</t>
  </si>
  <si>
    <t>21 Whitehouse Road</t>
  </si>
  <si>
    <t>BT48 0NE</t>
  </si>
  <si>
    <t>Classic Coaches</t>
  </si>
  <si>
    <t>57 Kilkeel Road</t>
  </si>
  <si>
    <t>BT34 4TJ</t>
  </si>
  <si>
    <t>Derg Taxis &amp; Coach Hire</t>
  </si>
  <si>
    <t>8 John Street</t>
  </si>
  <si>
    <t>EAST COAST TRANSPORT LTD</t>
  </si>
  <si>
    <t>72 RATHFRILAND ROAD</t>
  </si>
  <si>
    <t>BT34 1LE</t>
  </si>
  <si>
    <t>ETHERSON TRAVEL</t>
  </si>
  <si>
    <t>24 BOG ROAD</t>
  </si>
  <si>
    <t>BT42 4HH</t>
  </si>
  <si>
    <t>J &amp; K COACHES LTD</t>
  </si>
  <si>
    <t>4 COLTRIM ROAD</t>
  </si>
  <si>
    <t>BT45 7QG</t>
  </si>
  <si>
    <t>LEISURE TOURS NI LIMITED</t>
  </si>
  <si>
    <t>2b Ballyloran Insustrial Estate</t>
  </si>
  <si>
    <t>BT401EY</t>
  </si>
  <si>
    <t>Lynch Coach Hire Ltd</t>
  </si>
  <si>
    <t>80 Castlefin Road</t>
  </si>
  <si>
    <t>BT81 7EE</t>
  </si>
  <si>
    <t>MCMURRAY COACH HIRE</t>
  </si>
  <si>
    <t>68 MOYBANE ROAD</t>
  </si>
  <si>
    <t>BT74 9DZ</t>
  </si>
  <si>
    <t>Quinns Coach Hire Ltd</t>
  </si>
  <si>
    <t>26 Killycanavan Road</t>
  </si>
  <si>
    <t>BT71 5BP</t>
  </si>
  <si>
    <t>ROONEY INTERNATIONAL COACH HIRE LIMITED</t>
  </si>
  <si>
    <t>30 NEWRY ROAD</t>
  </si>
  <si>
    <t>BT35 6JF</t>
  </si>
  <si>
    <t>ULSTERBUS LTD</t>
  </si>
  <si>
    <t>3 Milewater Road</t>
  </si>
  <si>
    <t>BT3 9BG</t>
  </si>
  <si>
    <t>DoE1264138</t>
  </si>
  <si>
    <t>Appointment for Structural Engineer Services at Drumlins IPS Ballynahinch</t>
  </si>
  <si>
    <t>ID 1238999</t>
  </si>
  <si>
    <t>DfE FE Colleges NWRC - Wireless Licences</t>
  </si>
  <si>
    <t>ID 1096139</t>
  </si>
  <si>
    <t>DfE FE Colleges SWC - Supply and Delivery of Kitchen Chemicals and Disposable Items</t>
  </si>
  <si>
    <t>BUNZL MCLAUGHLIN</t>
  </si>
  <si>
    <t>35 Moy Road</t>
  </si>
  <si>
    <t>BT61 8DL</t>
  </si>
  <si>
    <t>DfC1092795</t>
  </si>
  <si>
    <t>Maintenance Contract for Water Features at Custom House Square</t>
  </si>
  <si>
    <t>£21,580 (per year)</t>
  </si>
  <si>
    <t>Chemical Treatment Services Ltd</t>
  </si>
  <si>
    <t>19 Harbour Court, 9 Heron Road</t>
  </si>
  <si>
    <t>DfI1180826</t>
  </si>
  <si>
    <t>Belfast Tidal Flood Alleviation Scheme</t>
  </si>
  <si>
    <t xml:space="preserve">ID 1260221 DAC 154/17  </t>
  </si>
  <si>
    <t>Supply and fitting of automatic tipping mechanism to 56 Individual cow intake monitoring systems</t>
  </si>
  <si>
    <t>ID 1271101 DAC 178/17</t>
  </si>
  <si>
    <t>DFE – NWRC – PROVISION OF VENUE AND CATERING FOR GRADUATION AND AWARD CEREMONIES</t>
  </si>
  <si>
    <t>Millennium Forum</t>
  </si>
  <si>
    <t>3 Millennium Forum, Newmarket Street</t>
  </si>
  <si>
    <t>BT48 6EB</t>
  </si>
  <si>
    <t>ID 1134309</t>
  </si>
  <si>
    <t xml:space="preserve"> DfE FE Colleges Belfast Metropolitan College - Library Resources – Supply of E-Books</t>
  </si>
  <si>
    <t>ID 1193341</t>
  </si>
  <si>
    <t xml:space="preserve"> DfE - NI Tourism Industry Engagement with Promotional Platforms</t>
  </si>
  <si>
    <t>ID 1235120</t>
  </si>
  <si>
    <t xml:space="preserve"> DfE FE Colleges NWRC - Anti-Virus Endpoint and Cloud Protection</t>
  </si>
  <si>
    <t xml:space="preserve">ID 1209176 </t>
  </si>
  <si>
    <t>CfT1209176 - DAERA AFBI Hillsborough - 130hp 4wd tractor c/w GPS technology</t>
  </si>
  <si>
    <t>DfE614670</t>
  </si>
  <si>
    <t>South West College Erne Project (Works)</t>
  </si>
  <si>
    <t>Tracey Brothers Ltd</t>
  </si>
  <si>
    <t>Drumlyon House, Drumlyon</t>
  </si>
  <si>
    <t>Southern Trust - MTC Call Off  - Lurgan HSS Heating</t>
  </si>
  <si>
    <t>ID 1158119</t>
  </si>
  <si>
    <t>TEO SEUPB Interreg VA Programmes - Sustainable Transport Impact Evaluation</t>
  </si>
  <si>
    <t>TAXI RESEARCH PARTNERS LTD</t>
  </si>
  <si>
    <t>53 Ballypollard Road</t>
  </si>
  <si>
    <t>BT40 3JF</t>
  </si>
  <si>
    <t>ID 1153107</t>
  </si>
  <si>
    <t xml:space="preserve"> DfE- SWC - The Supply and Delivery of Welding and Metalwork Materials</t>
  </si>
  <si>
    <t>E BOYLE ENGINEERING LTD</t>
  </si>
  <si>
    <t>117 Tamlaght Road</t>
  </si>
  <si>
    <t>BT78 5LW</t>
  </si>
  <si>
    <t>TOOLBOX.NET LTD</t>
  </si>
  <si>
    <t>Unit 25 Gortrush Industrial Estate</t>
  </si>
  <si>
    <t>BT78 5EJ</t>
  </si>
  <si>
    <t>ID 1216432</t>
  </si>
  <si>
    <t xml:space="preserve"> DAERA AFBI - Purchase of 2 channel auto analyser 3 HR for WSC and Phosphate</t>
  </si>
  <si>
    <t>SEAL ANALYTICAL LIMITED</t>
  </si>
  <si>
    <t>UNIT 3 TALISMAN BUSINESS CENTRE</t>
  </si>
  <si>
    <t>SO31 7GA</t>
  </si>
  <si>
    <t>ID 1209176</t>
  </si>
  <si>
    <t>AFBI - Supply and Delivery of 1 x Agricultural Tractor 4WD 130HP C/W GPS</t>
  </si>
  <si>
    <t>Reason for DAC - it was in compliance with Regulation 32 of the Public Contracts Regulations 2015.</t>
  </si>
  <si>
    <t>ID 1236573</t>
  </si>
  <si>
    <t xml:space="preserve"> DfC Sport NI - Provision of Catering Supplies at Tollymore National Outdoor Centre</t>
  </si>
  <si>
    <t>ID 1260186</t>
  </si>
  <si>
    <t xml:space="preserve"> DoF - Review of Structure NICS HR</t>
  </si>
  <si>
    <t>Belfast Trust - MTC Call Off - Response maintenance tasks across S&amp;E division</t>
  </si>
  <si>
    <t>Belfast Trust - MTC Call Off - RVH State Pathology Local Resilience Mortuary Site. Please gather information, carry out feasibility Appraisal and provide design and budget costs for the Mass Fatality Plan Local Resilience Mortuary as per your Fee Proposal Dated 8th June 2017.</t>
  </si>
  <si>
    <t xml:space="preserve">ID 1323446 DAC 190/17 </t>
  </si>
  <si>
    <t>DAERA - Haulage and Slaughter of TB, BR and EBL Infected Cattle</t>
  </si>
  <si>
    <t>ID 1308744 DAC 168/17</t>
  </si>
  <si>
    <t>DAERA DSD - Provision of ICT Testing Services to DAERA</t>
  </si>
  <si>
    <t>Regulation 32(2)(b)(ii) and (iii) and Regulation 32(2)©</t>
  </si>
  <si>
    <t>Belfast Trust - MTC Call Off - BHSCT, S&amp;E, KHCP, Knockbreckan Foods Boilerhouse. Please supply &amp; install Cochrane 'Wee Chieftain' Steam boiler as per agreed specification.</t>
  </si>
  <si>
    <t>Belfast Trust - MTC Call Off - BHSCT, S&amp;E, KHCP, Derg - Please make modifications, repairs &amp; upgrades to mechanical services in plantroom as agreed.</t>
  </si>
  <si>
    <t>South Eastern Trust - MTC Call Off - Ulster Hospital Install fencing to the Multi-Storey Car Park and IWB</t>
  </si>
  <si>
    <t>South Eastern Trust - MTC Call Off - Ulster Hospital Refurbish 15 Units at Kelly Court</t>
  </si>
  <si>
    <t xml:space="preserve">South Eastern Trust - MTC Call Off - Redecoration to Laurelhill House </t>
  </si>
  <si>
    <t>ID 1216646</t>
  </si>
  <si>
    <t>DAERA AFBI - Supply and Delivery of an Alkalinity Analyser</t>
  </si>
  <si>
    <t>METROHM (IRELAND) LIMITED</t>
  </si>
  <si>
    <t>CARLOW GATEWAY BUSINESS CENTRE</t>
  </si>
  <si>
    <t>CARLOW</t>
  </si>
  <si>
    <t>.</t>
  </si>
  <si>
    <t>ID 1291159 DAC 152/17</t>
  </si>
  <si>
    <t xml:space="preserve">DoF Land and Property Services Abbacus Extension </t>
  </si>
  <si>
    <t>Belfast Trust - MTC Call Off - Osbourne House- Bawnmore Childrens Home - Refurbish Heating systems and CHWS throughout as per quote 154</t>
  </si>
  <si>
    <t>Northern Trust - Refurbishment of Clogrennan Supported Living Unit (Revised)</t>
  </si>
  <si>
    <t>Derryleckagh Contracts Ltd</t>
  </si>
  <si>
    <t>11 Carrick Close, Warrenpoint</t>
  </si>
  <si>
    <t>BT34 3AT</t>
  </si>
  <si>
    <t>SERC715761</t>
  </si>
  <si>
    <t>South East Regional College</t>
  </si>
  <si>
    <t>SERC Drainage Works at Bangor Campus</t>
  </si>
  <si>
    <t>Amelio Utilities Ltd</t>
  </si>
  <si>
    <t>Work West Enterprise Centre, Glean Ropad</t>
  </si>
  <si>
    <t>BT11 8BU</t>
  </si>
  <si>
    <t>DfC1160146</t>
  </si>
  <si>
    <t>Lagan Impoundment Environmental Consultancy Services 2017</t>
  </si>
  <si>
    <t>Atkins Limited</t>
  </si>
  <si>
    <t>Belfast Trust - MTC Call Off - RVH Main Visitor Car Park. Please carry out some resurfacing work, reline road markings and paint steel beams as per quotation ref RVH3109.</t>
  </si>
  <si>
    <t>ID 1172817</t>
  </si>
  <si>
    <t>DFE - FE Colleges SRC - The Provision of Supply of Leisurewear and Sports Kits for Students and Staff at Southern Regional College</t>
  </si>
  <si>
    <t>ICARUUS LIMITED</t>
  </si>
  <si>
    <t>64 Hampstead Way</t>
  </si>
  <si>
    <t>NW11 7XX</t>
  </si>
  <si>
    <t>DfI1292033</t>
  </si>
  <si>
    <t>Dalradian Waste Management Plan Consultancy</t>
  </si>
  <si>
    <t>Valuation Office Agency</t>
  </si>
  <si>
    <t>Wingate House, 93-107 Shaftesbury Avenue</t>
  </si>
  <si>
    <t>W1D 5BU</t>
  </si>
  <si>
    <t>ID 1281322</t>
  </si>
  <si>
    <t>TEO Strategic Investment Board - Optimisation of DfI Industrial Depots - Feasibility Study.</t>
  </si>
  <si>
    <t>ID 1231477</t>
  </si>
  <si>
    <t xml:space="preserve"> DfE -SERC - Supply, delivery and installation of 2 Manual Centre Lathes</t>
  </si>
  <si>
    <t>GILLEN MACHINE TOOLS LTD</t>
  </si>
  <si>
    <t>Railway Yard</t>
  </si>
  <si>
    <t>BT42 2AF</t>
  </si>
  <si>
    <t>ID 1078399</t>
  </si>
  <si>
    <t>(Lot 1) PROVISION OF NON-HAZARDOUS WASTE MANAGEMENT SERVICES FOR THE NORTHERN IRELAND PUBLIC SECTOR</t>
  </si>
  <si>
    <t>RiverRidge Recycling Portadown Ltd</t>
  </si>
  <si>
    <t>91 MOY ROAD</t>
  </si>
  <si>
    <t>BT62 1QW</t>
  </si>
  <si>
    <t xml:space="preserve">(Lot 2) PROVISION OF NON-HAZARDOUS WASTE MANAGEMENT SERVICES FOR THE NORTHERN IRELAND PUBLIC SECTOR </t>
  </si>
  <si>
    <t xml:space="preserve">(Lot 3) PROVISION OF NON-HAZARDOUS WASTE MANAGEMENT SERVICES FOR THE NORTHERN IRELAND PUBLIC SECTOR </t>
  </si>
  <si>
    <t>Belfast Trust - MTC Call Off - Replace internal and external windows in Level 6 EENT Theatre 1-4. Works to include OOH working, replacement auto blinds and redecoration. RVH3088</t>
  </si>
  <si>
    <t>Belfast Trust - MTC Call Off - Replace broken and damaged glass and window frames in various area in the Boilerhouse. RVH3087</t>
  </si>
  <si>
    <t xml:space="preserve">Belfast Trust - MTC Call Off - Carryout painting programme in Kelvin labs, </t>
  </si>
  <si>
    <t>ID 1094077</t>
  </si>
  <si>
    <t xml:space="preserve"> DoF NISRA - Development of Code for statistical analysis</t>
  </si>
  <si>
    <t xml:space="preserve">DAC 177/17  </t>
  </si>
  <si>
    <t xml:space="preserve"> DAC 177/17  - DfC - Centenary of the Representation of the People Act 1918</t>
  </si>
  <si>
    <t>POLITICS PLUS LTD</t>
  </si>
  <si>
    <t>Room 105, Parliament Buildings Ballymiscaw, Stormont</t>
  </si>
  <si>
    <t>BT4 3XX</t>
  </si>
  <si>
    <t>DfC1035313</t>
  </si>
  <si>
    <t>Public Realm/Env Improvement Schemes ICT FA 2017/2021</t>
  </si>
  <si>
    <t>Doran Consulting Limited</t>
  </si>
  <si>
    <t>RPS Ireland Limited</t>
  </si>
  <si>
    <t>Belfast Trust - MTC Call Off - Scarify existing sections of road and resurface sections of road as detailed and as marked per drawing at MAH Site ,MTC Contractor Killowen Contracts</t>
  </si>
  <si>
    <t>Belfast Trust - MTC Call Off - Installation of Sound Boarding and LED Lighting to area's where soundboarding has been installed in Killead Ward Muckamore Abbey Hospital.</t>
  </si>
  <si>
    <t>Belfast Trust - MTC Call Off - RVH Mulhouse/Westlink Entrance. Please resurface road and reline road markings as per quotation ref RVH3108.</t>
  </si>
  <si>
    <t>ID 1350858 DAC 04/18</t>
  </si>
  <si>
    <t>DOF - Community Engagement Workshops</t>
  </si>
  <si>
    <t>RED CIRCLE COMMUNICATIONS LIMITED</t>
  </si>
  <si>
    <t>3 Alderbank Place</t>
  </si>
  <si>
    <t>EH11 1SZ</t>
  </si>
  <si>
    <t>ID 1017465</t>
  </si>
  <si>
    <t>NRC Service Desk Solution</t>
  </si>
  <si>
    <t>ALEMBA LTD</t>
  </si>
  <si>
    <t>2Nd Floor, 1 Tannery House</t>
  </si>
  <si>
    <t>Woking</t>
  </si>
  <si>
    <t>GU23 7EF</t>
  </si>
  <si>
    <t>DE975719</t>
  </si>
  <si>
    <t>Appointment of ICT for Edendork PS Dungannon</t>
  </si>
  <si>
    <t>ID 1336185</t>
  </si>
  <si>
    <t>DOF- Multi-faceted Building Surveys and Associated Technical Services Central Government Benchmark Office Portfolio RPM Pathfinder Commission</t>
  </si>
  <si>
    <t>WATTS GROUP PLC</t>
  </si>
  <si>
    <t>1 Great Tower Street</t>
  </si>
  <si>
    <t>EC3R 5AA</t>
  </si>
  <si>
    <t>ID 1337990</t>
  </si>
  <si>
    <t xml:space="preserve"> DfE FE Colleges NRC - Supply and Delivery of one van to include a loading tail lift</t>
  </si>
  <si>
    <t>ID 1032027</t>
  </si>
  <si>
    <t xml:space="preserve"> Collaborative Legal Services Framework</t>
  </si>
  <si>
    <t xml:space="preserve">ID1032027 </t>
  </si>
  <si>
    <t>ID1032027 - Collaborative Legal Services Framework</t>
  </si>
  <si>
    <t xml:space="preserve">ID  1337990 </t>
  </si>
  <si>
    <t>CfT 1337990 - DfE FE Colleges NRC - Supply and Delivery of one van to include a loading tail lift</t>
  </si>
  <si>
    <t>ID 1225255</t>
  </si>
  <si>
    <t xml:space="preserve"> DfC Preparation for Work Programmes Branch - Steps 2 Success Interim Evaluation</t>
  </si>
  <si>
    <t>ID 984220</t>
  </si>
  <si>
    <t>DfE Supplier Framework for Economic Research Projects</t>
  </si>
  <si>
    <t>DoF1342647DAC</t>
  </si>
  <si>
    <t>Central Government Office Accommodation Standards Marketing Brochure [REISSUE]</t>
  </si>
  <si>
    <t>Todd Architects Ltd</t>
  </si>
  <si>
    <t>2nd Floor, Titanic House, 6 Queens Road</t>
  </si>
  <si>
    <t>ID 1231741</t>
  </si>
  <si>
    <t xml:space="preserve"> DfE- SERC - Procurement of MIG and TIG Welders for SERC</t>
  </si>
  <si>
    <t>NORSEMEN SAFETY &amp; INDUSTRIAL SUPPLIES LIMITED</t>
  </si>
  <si>
    <t>71 Sydenham Road</t>
  </si>
  <si>
    <t>BT3 9DJ</t>
  </si>
  <si>
    <t>ID 1174027</t>
  </si>
  <si>
    <t xml:space="preserve"> DAERA AFBI - Remote marine water multiparameter sondes and sensors for Shared waters enhance loughs legacy (SWELL)</t>
  </si>
  <si>
    <t>XYLEM ANALYTICS UK LTD</t>
  </si>
  <si>
    <t>Unit 2, Focal Point Lacerta Court</t>
  </si>
  <si>
    <t>LETCHWORTH</t>
  </si>
  <si>
    <t>SG6 1FJ</t>
  </si>
  <si>
    <t>ID 1173962</t>
  </si>
  <si>
    <t xml:space="preserve"> DAERA AFBI - Acoustic Doppler Profiler (ADP) River gauging system Shared Waters and Enhanced loughs legacy (SWELL)</t>
  </si>
  <si>
    <t>ID (Secondary Comp)</t>
  </si>
  <si>
    <t>DAERA – Supply and Delivery of a Workshop Panel Van to the Department of Agriculture, Environment and Rural Affairs (Northern Ireland)</t>
  </si>
  <si>
    <t>AFBI1118278</t>
  </si>
  <si>
    <t>AFBI Specialist Gas Installations Inspection &amp; Maintenance Contract</t>
  </si>
  <si>
    <t>Pipeline Solutions NI Ltd</t>
  </si>
  <si>
    <t>16 Kylestone Road</t>
  </si>
  <si>
    <t>Donaghadee</t>
  </si>
  <si>
    <t>BT21 0PR</t>
  </si>
  <si>
    <t>ID 1200687</t>
  </si>
  <si>
    <t>DfE InterTradeIreland - Contract for Services to Source Innovation Capability Expert Advisors and Assessors To Deliver Elements of the Interreg VA Funded Co-Innovate Programme</t>
  </si>
  <si>
    <t>Targeting Innovation Ltd</t>
  </si>
  <si>
    <t>Suite 4.5 Turnberry House</t>
  </si>
  <si>
    <t>G2 2LB</t>
  </si>
  <si>
    <t xml:space="preserve">ID 1374500 DAC189/17 </t>
  </si>
  <si>
    <t>APPOINTMENT OF A DELIVERY AGENT FOR MARKING THE CENTENARY OF THE REPRESENTATION OF THE PEOPLE ACT 1918 ON BEHALF OF THE DEPARTMENT FOR COMMUNITIES</t>
  </si>
  <si>
    <t>NERVE CENTRE - THE</t>
  </si>
  <si>
    <t>7-8 Magazine Street</t>
  </si>
  <si>
    <t>BT48 6HJ</t>
  </si>
  <si>
    <t>ID 1327659</t>
  </si>
  <si>
    <t>DAERA - Purchase of a Pick up for Inland Fisheries</t>
  </si>
  <si>
    <t>ID 1355202</t>
  </si>
  <si>
    <t xml:space="preserve"> DAERA - Purchase of a van for Inland Fisheries</t>
  </si>
  <si>
    <t>Volkswagen UK</t>
  </si>
  <si>
    <t>Yeomans Drive</t>
  </si>
  <si>
    <t>Milton Keynes</t>
  </si>
  <si>
    <t>ID  1355202</t>
  </si>
  <si>
    <t>CfT 1355202 - DAERA - Purchase of a van for Inland Fisheries</t>
  </si>
  <si>
    <t>ID  1327659</t>
  </si>
  <si>
    <t>CfT 1327659 - DAERA - Purchase of a Pick up for Inland Fisheries</t>
  </si>
  <si>
    <t>ID 1260966</t>
  </si>
  <si>
    <t>DAERA – FOREST SERVICE - Supply and Delivery of 6 Wheeled Thinning Harvester</t>
  </si>
  <si>
    <t>ID 1107940</t>
  </si>
  <si>
    <t>DfC - AOP - Online ticketing for the Armagh Observatory and Planetarium</t>
  </si>
  <si>
    <t>Ticketsolve Ltd.</t>
  </si>
  <si>
    <t>Guinness Enterprise Centre, 8 Taylors Lane</t>
  </si>
  <si>
    <t>D08 DT9Y</t>
  </si>
  <si>
    <t>ID 1333633</t>
  </si>
  <si>
    <t>DfE FE Colleges NRC - Supply, delivery and commissioning of 2 new Counterbalance style electric forklift trucks</t>
  </si>
  <si>
    <t>TOYOTA(G.B.) PLC</t>
  </si>
  <si>
    <t>Great Burgh, Burgh Heath</t>
  </si>
  <si>
    <t>KT18 5UX</t>
  </si>
  <si>
    <t xml:space="preserve">ID  1333663 </t>
  </si>
  <si>
    <t>CfT 1333663 DfE FE Colleges NRC - Supply, delivery and commissioning of 2 new Counterbalance style electric forklift trucks</t>
  </si>
  <si>
    <t>DfC1122449</t>
  </si>
  <si>
    <t>River Lagan Maintenance Works Contract 2017</t>
  </si>
  <si>
    <t>Cuan Marine Services Ltd</t>
  </si>
  <si>
    <t>Portaferry</t>
  </si>
  <si>
    <t>Northern Regional College</t>
  </si>
  <si>
    <t>New Buildings for Northern Regional College (ICT Appointment)</t>
  </si>
  <si>
    <t>McAdam Design Limited</t>
  </si>
  <si>
    <t>DE1205878</t>
  </si>
  <si>
    <t>Appointment of ICT for Mary Queen of Peace Primary School, Glenravel</t>
  </si>
  <si>
    <t>Northern Trust - Sealing of Underside of Neo Natal Unit at AAH</t>
  </si>
  <si>
    <t>ID 1204508</t>
  </si>
  <si>
    <t>DAERA AFBI - Replacement TDU-GC-MS-OA SYSTEM</t>
  </si>
  <si>
    <t>ANATUNE LIMITED</t>
  </si>
  <si>
    <t>Unit 4 Wellbrook Court</t>
  </si>
  <si>
    <t>CB3 0NA</t>
  </si>
  <si>
    <t>ID 1286668</t>
  </si>
  <si>
    <t xml:space="preserve"> DfE - SWC - Supply, Delivery, Installation and Maintenance of a Hybrid Training Rig</t>
  </si>
  <si>
    <t>ID 1253349</t>
  </si>
  <si>
    <t>The Delivery of a TBUC Young Leaders Training and Ambassadors Programme for DfC</t>
  </si>
  <si>
    <t>DAME KELLY HOLMES TRUST</t>
  </si>
  <si>
    <t>Unit 327, Metal Box Factory, Great Guildford Business Square 30 Great Guildford Street</t>
  </si>
  <si>
    <t>SE1 0HS</t>
  </si>
  <si>
    <t>ID 1274906</t>
  </si>
  <si>
    <t xml:space="preserve"> Invest NI - Evaluation and Economic Appraisal of Energy and Resource Efficiency Support</t>
  </si>
  <si>
    <t>ID 1326223</t>
  </si>
  <si>
    <t>DAERA – Supply and Delivery of a Mini Excavator to the Department of Agriculture, Environment and Rural Affairs (Northern Ireland)</t>
  </si>
  <si>
    <t>DAERA – AFBI – Supply and Delivery of a 4 WD Pickup Including Tow Bar and Canopy Capable of Towing 3.5 Tonne</t>
  </si>
  <si>
    <t>ID 1311967</t>
  </si>
  <si>
    <t xml:space="preserve"> DfE - Value for Money Review of Further Education Colleges in Northern Ireland</t>
  </si>
  <si>
    <t>TRIBAL GROUP PLC</t>
  </si>
  <si>
    <t>Kings Orchard</t>
  </si>
  <si>
    <t>BS2 0HQ</t>
  </si>
  <si>
    <t>ID 1222818</t>
  </si>
  <si>
    <t>DAERA Loughs Agency - HR Support Services</t>
  </si>
  <si>
    <t>H.R. TRAINING &amp; SUPPORT SERVICES LTD</t>
  </si>
  <si>
    <t>140 Serpentine Road</t>
  </si>
  <si>
    <t>BT36 7JQ</t>
  </si>
  <si>
    <t>ID 1311307</t>
  </si>
  <si>
    <t>DfI Transport Planning and Modelling - Public Transport Network Study</t>
  </si>
  <si>
    <t>THE TAS PARTNERSHIP LIMITED</t>
  </si>
  <si>
    <t>Guildhall House</t>
  </si>
  <si>
    <t>PR1 3NU</t>
  </si>
  <si>
    <t>ID 1333387</t>
  </si>
  <si>
    <t>DfI – Supply and Delivery of 3 x 70KW 4x4 Tractors (with the ability to increase to 5) to the Department for Infrastructure (Northern Ireland)</t>
  </si>
  <si>
    <t>ID 1332728</t>
  </si>
  <si>
    <t>DFE- NRC - The Supply, Delivery, Siting and Installation of Two Large and Two Small Manual/Semi Lathes for NRC</t>
  </si>
  <si>
    <t>ID 1182433</t>
  </si>
  <si>
    <t xml:space="preserve"> DfE EU Audit Authority - Article 127 Audits of Operations</t>
  </si>
  <si>
    <t>ID 1336229</t>
  </si>
  <si>
    <t>AFBI - Replacement of Data Storage</t>
  </si>
  <si>
    <t>FUJITSU SERVICES LTD</t>
  </si>
  <si>
    <t>22 BAKER ST</t>
  </si>
  <si>
    <t>W1U 3BW</t>
  </si>
  <si>
    <t>ID 1234904</t>
  </si>
  <si>
    <t>DoF Public Sector Reform Division - External Consultancy support for Review of the Cross Cutting Reform Programme - CCRP</t>
  </si>
  <si>
    <t>ID 1217525</t>
  </si>
  <si>
    <t>Lot 1 - DFI Rivers Agency - Supply and Delivery of Temporary Demountable Flood Barriers</t>
  </si>
  <si>
    <t>FLUVIAL INNOVATIONS  LIMITED</t>
  </si>
  <si>
    <t>2-3 Harwell Road Nuffield Industrial Estate</t>
  </si>
  <si>
    <t>POOLE</t>
  </si>
  <si>
    <t>BH17 0GE</t>
  </si>
  <si>
    <t>Lot 2 - DFI Rivers Agency - Supply and Delivery of Temporary Demountable Flood Barriers</t>
  </si>
  <si>
    <t>GEOLINE LIMITED</t>
  </si>
  <si>
    <t>Ballybrack Kilmacthomas</t>
  </si>
  <si>
    <t>WATERFORD</t>
  </si>
  <si>
    <t>X42 T863</t>
  </si>
  <si>
    <t>LAKESIDE FLOOD SOLUTIONS LTD</t>
  </si>
  <si>
    <t>Invest House, Bruce Road Fforestfach</t>
  </si>
  <si>
    <t>SA5 4HS</t>
  </si>
  <si>
    <t>Lot 2 -  DFI Rivers Agency - Supply and Delivery of Temporary Demountable Flood Barriers</t>
  </si>
  <si>
    <t>Lot 3 - DFI Rivers Agency - Supply and Delivery of Temporary Demountable Flood Barriers</t>
  </si>
  <si>
    <t>PAVESTECH PST LIMITED</t>
  </si>
  <si>
    <t>741 High Road</t>
  </si>
  <si>
    <t>n120bp</t>
  </si>
  <si>
    <t>ID 1216049</t>
  </si>
  <si>
    <t xml:space="preserve"> AFBI - Optical SPR biosensor system</t>
  </si>
  <si>
    <t>GE HEALTHCARE UK LIMITED</t>
  </si>
  <si>
    <t>Amersham Place Little Chalfont</t>
  </si>
  <si>
    <t>AMERSHAM</t>
  </si>
  <si>
    <t>HP7 9NA</t>
  </si>
  <si>
    <t>ID 1275387</t>
  </si>
  <si>
    <t xml:space="preserve"> DAERA - NIEA - Automated Solvent Extraction System for Biota Samples</t>
  </si>
  <si>
    <t>WE1200561-B Spruce Villa Refurbishment, T and F Hospital Omagh</t>
  </si>
  <si>
    <t>ID 1241701</t>
  </si>
  <si>
    <t xml:space="preserve"> DfE - Broadband Consultancy</t>
  </si>
  <si>
    <t>ANALYSYS MASON LTD</t>
  </si>
  <si>
    <t>Bush House</t>
  </si>
  <si>
    <t>WC2B 4PJ</t>
  </si>
  <si>
    <t xml:space="preserve">DAC 156/17 </t>
  </si>
  <si>
    <t>DfI - Extension of Taxi Licensing System Software and Hardware Maintenance Support</t>
  </si>
  <si>
    <t>DAC156/17 DfI - Extension of Taxi Licensing System Software and Hardware Maintenance Support</t>
  </si>
  <si>
    <t>ID 944237</t>
  </si>
  <si>
    <t>Causeway Coast and Glens Borough Council</t>
  </si>
  <si>
    <t>Alchemy Growth Programme for Causeway Coast and Glens Borough Council</t>
  </si>
  <si>
    <t>ID 1331953</t>
  </si>
  <si>
    <t>DFI Transportni - Procurement of Two sets of Three slot in signs</t>
  </si>
  <si>
    <t xml:space="preserve"> DFI Transportni - Procurement of Two sets of Three slot in signs</t>
  </si>
  <si>
    <t>ID 1316721</t>
  </si>
  <si>
    <t>DfE FE Colleges SRC - Supply and Delivery of Laser and Light Therapy Machine, and Provision of Service / Maintenance and Consumables</t>
  </si>
  <si>
    <t>LASERTEC MEDICAL SERVICES</t>
  </si>
  <si>
    <t>66 BALLMONEY ROAD</t>
  </si>
  <si>
    <t>BT18 0JJ</t>
  </si>
  <si>
    <t>ID 1217977</t>
  </si>
  <si>
    <t>DAERA AFBI - Supply and Delivery of a Discrete Analyser</t>
  </si>
  <si>
    <t>ID 1202457</t>
  </si>
  <si>
    <t xml:space="preserve"> DfE Consumer Council - Website Redevelopment and Maintenance</t>
  </si>
  <si>
    <t>BT48.COM LTD</t>
  </si>
  <si>
    <t>4/6 MAGAZINE STREET</t>
  </si>
  <si>
    <t>ID 1305240</t>
  </si>
  <si>
    <t xml:space="preserve"> DfE- SRC - Supply, Delivery, Installation and Commissioning of Electronic Printed Circuit Board Production Systems (x3)</t>
  </si>
  <si>
    <t>TRACKS LASER &amp; ELECTRONICS LTD</t>
  </si>
  <si>
    <t>Mallard House, Waterside Park, Cookham Road</t>
  </si>
  <si>
    <t>RG12 1RB</t>
  </si>
  <si>
    <t>ID 1323517</t>
  </si>
  <si>
    <t>DFI - Transport Planning and Modelling - Regional Strategic Transport Network Transport Plan</t>
  </si>
  <si>
    <t>2 Clarence Street West</t>
  </si>
  <si>
    <t>ID 1300716</t>
  </si>
  <si>
    <t>Southern Regional College - Supply, Delivery, Installation and Commissioning of Science Equipment and Provision of a Service / Maintenance Contract for the Southern Regional College</t>
  </si>
  <si>
    <t>CARL STUART LTD</t>
  </si>
  <si>
    <t>TALLAGHT BUSINESS PARK</t>
  </si>
  <si>
    <t>None</t>
  </si>
  <si>
    <t>ID 1231292</t>
  </si>
  <si>
    <t>DAERA AFBI - COMPASS T3 Salmonids WP5</t>
  </si>
  <si>
    <t>ID 1372005</t>
  </si>
  <si>
    <t>Urban Village Colin Active Travel Feasibility Study - Lot 5</t>
  </si>
  <si>
    <t>ID 1040265</t>
  </si>
  <si>
    <t xml:space="preserve"> DfE - Intertrade Ireland - Web Development Services</t>
  </si>
  <si>
    <t>ID 1212631</t>
  </si>
  <si>
    <t>Northern Ireland Judicial Appointments Commission</t>
  </si>
  <si>
    <t>NIJAC - Provision of Internal Audit Services</t>
  </si>
  <si>
    <t>ID 1316580</t>
  </si>
  <si>
    <t>DfE - SRC - Provision of Telephony Services to Southern Regional College</t>
  </si>
  <si>
    <t>ID 1231591</t>
  </si>
  <si>
    <t>DfC PRONI - Provision of hardware and services for PRONI’S CALM system</t>
  </si>
  <si>
    <t>XPERIENCE IT SOLUTIONS LIMITED</t>
  </si>
  <si>
    <t>11 Ferguson Drive</t>
  </si>
  <si>
    <t>BT28 2EX</t>
  </si>
  <si>
    <t>ID</t>
  </si>
  <si>
    <t>DAERA – Supply and Delivery of 2 x Side Arm Flail Mowers to the Department of Agriculture, Environment and Rural Affairs (Northern Ireland)</t>
  </si>
  <si>
    <t>ID 1313701</t>
  </si>
  <si>
    <t>DAERA AFBI - Supply Delivery and Installation of two Portable Phosphate (PO4) analyser for Shared water enhance loughs legacy</t>
  </si>
  <si>
    <t>ID 1312523</t>
  </si>
  <si>
    <t xml:space="preserve"> DfE FE Colleges SRC - Supply and Delivery of Sports Science Equipment and Provision of Service Maintenance and Consumables</t>
  </si>
  <si>
    <t>CRANLEA HUMAN PERFORMANCE LIMITED</t>
  </si>
  <si>
    <t>The Sandpits, Acacia Road Bournville</t>
  </si>
  <si>
    <t>B30 2AH</t>
  </si>
  <si>
    <t>ID 1313742</t>
  </si>
  <si>
    <t>AFBI - Supply Delivery and Installation of two Portable Nitrate analyser for Shared water enhance loughs legacy</t>
  </si>
  <si>
    <t>ID 1300034</t>
  </si>
  <si>
    <t>FE South Regional College</t>
  </si>
  <si>
    <t>DfE - SRC - Supply Delivery and Installation of Textile Printer and Provision of Service / Maintenance Contract and Supply of Consumables</t>
  </si>
  <si>
    <t>Ra Smart</t>
  </si>
  <si>
    <t>Clough Bank Bollington</t>
  </si>
  <si>
    <t>MACCLESFIELD</t>
  </si>
  <si>
    <t>SK10 5NZ</t>
  </si>
  <si>
    <t>CCS1364662DAC</t>
  </si>
  <si>
    <t>Independent Cost Consultant Casement Park Stadium Redevelopment</t>
  </si>
  <si>
    <t>Mace Ltd</t>
  </si>
  <si>
    <t>3rd Floor East, Eastgate Castle Street, Castlefield</t>
  </si>
  <si>
    <t>M3 4LZ</t>
  </si>
  <si>
    <t>ID 1356206</t>
  </si>
  <si>
    <t>DfE FE Colleges NRC - Supply delivery and training of two collaborative robots</t>
  </si>
  <si>
    <t>FACTORY AUTOMATION SYSTEMS TECHNOLOGIES LIMITED</t>
  </si>
  <si>
    <t>Skeoge Industrial Estate</t>
  </si>
  <si>
    <t>ID 1268533</t>
  </si>
  <si>
    <t xml:space="preserve"> DAERA - Procurement of Accountancy Services</t>
  </si>
  <si>
    <t>CONNON ASSOCIATES LTD</t>
  </si>
  <si>
    <t>40 Liminary Road</t>
  </si>
  <si>
    <t>BT42 3HN</t>
  </si>
  <si>
    <t>Belfast Trust - Replacement of Bed Lift, McAuley Building, Mater Infirmorum Hospital</t>
  </si>
  <si>
    <t>Kone (NI) Ltd</t>
  </si>
  <si>
    <t>19 Heron Road</t>
  </si>
  <si>
    <t xml:space="preserve">BT3 9LE </t>
  </si>
  <si>
    <t>ID 1328245</t>
  </si>
  <si>
    <t>DAERA - Purchase of an automated Total Hardness and Total Alkalinity Titration system</t>
  </si>
  <si>
    <t xml:space="preserve">ID 1373546 </t>
  </si>
  <si>
    <t>DfE SWC - Supply Delivery Installation and Maintenance of an Electric Vehicle Trainer to the South West College</t>
  </si>
  <si>
    <t>ID 1425575</t>
  </si>
  <si>
    <t>Purchase of a Pick up for Marine Division</t>
  </si>
  <si>
    <t>ID 1331153</t>
  </si>
  <si>
    <t>DoH - Future Search</t>
  </si>
  <si>
    <t>FUTURE SEARCH ASSOCIATES</t>
  </si>
  <si>
    <t>409 Arthurs Round Table</t>
  </si>
  <si>
    <t>WYNNEWOOD</t>
  </si>
  <si>
    <t>19096</t>
  </si>
  <si>
    <t>ID 1376041</t>
  </si>
  <si>
    <t xml:space="preserve"> DfE NRC - Supply delivery and training of twenty four Industrial Control Trainer Conveyors</t>
  </si>
  <si>
    <t>CREATIVE LEARNING (NORWICH) LIMITED</t>
  </si>
  <si>
    <t>Morgan Way, Bowthorpe</t>
  </si>
  <si>
    <t>NR5 9JJ</t>
  </si>
  <si>
    <t>NIFRS1406075</t>
  </si>
  <si>
    <t>NIFRS - TSSC - QS Technical Support</t>
  </si>
  <si>
    <t>V B Evans LLP</t>
  </si>
  <si>
    <t>3 Pilot's View, 18 Heron Road</t>
  </si>
  <si>
    <t>Belfast Trust - Framework for Building Maintenance and Minor Building Works Lot 1 Royal Group of Hospitals</t>
  </si>
  <si>
    <t>Belfast Trust - Framework for Building Maintenance and Minor Building Works Lot 2 Belfast City Hospital</t>
  </si>
  <si>
    <t>Belfast Trust - Framework for Building Maintenance and Minor Building Works Lot 3 Musgrave Park Hospital, Knockbracken &amp; South and East Belfast Community</t>
  </si>
  <si>
    <t>Belfast Trust - Framework for Building Maintenance and Minor Building Works Lot 4 Musgrave Park Hospital, Knockbracken &amp; South and East Belfast Community</t>
  </si>
  <si>
    <t>Belfast Trust - Framework for Asbestos Surveying and Monitoring - Lot 1</t>
  </si>
  <si>
    <t>Belfast Trust - Framework for Asbestos Surveying and Monitoring - Lot2</t>
  </si>
  <si>
    <t>ID 1237911</t>
  </si>
  <si>
    <t xml:space="preserve"> DfI - Supply of Unmetered Electricity 01 April 2018 to 31 March 2019</t>
  </si>
  <si>
    <t>ID 1321028</t>
  </si>
  <si>
    <t>DfE SRC - Supply Installation and Commissioning of Collaborative Robots Grippers and Sensor Kits</t>
  </si>
  <si>
    <t>RARUK AUTOMATION LIMITED</t>
  </si>
  <si>
    <t>28 Campus 5 Letchworth Business Park</t>
  </si>
  <si>
    <t>SG6 2JF</t>
  </si>
  <si>
    <t>ID 1278831</t>
  </si>
  <si>
    <t xml:space="preserve"> Cleaning and Ancillary Services Contract to NICS Departments and Other Public Bodies </t>
  </si>
  <si>
    <t>NOONAN SERVICES GROUP LIMITED</t>
  </si>
  <si>
    <t>HILTON HOUSE</t>
  </si>
  <si>
    <t>Swords</t>
  </si>
  <si>
    <t>ID 1320115</t>
  </si>
  <si>
    <t>DfE - SRC - Provision of Mobiles and Mobile Services</t>
  </si>
  <si>
    <t>ID 1374764</t>
  </si>
  <si>
    <t xml:space="preserve"> DfE SERC Supply and Delivery of IMAC PRO's</t>
  </si>
  <si>
    <t>JTRS LTD</t>
  </si>
  <si>
    <t>7 St Petersgate</t>
  </si>
  <si>
    <t>SK1 1EB</t>
  </si>
  <si>
    <t>ID 1238599</t>
  </si>
  <si>
    <t>Commission for Victims and Survivors</t>
  </si>
  <si>
    <t>The Commission of Victims and Survivors - Transgenerational Legacy and Young People Research Project</t>
  </si>
  <si>
    <t>ID 1238782</t>
  </si>
  <si>
    <t>The Commission of Victims and Survivors - Review of Trauma Services Research Project</t>
  </si>
  <si>
    <t>ID 1446773</t>
  </si>
  <si>
    <t>DAERA - Purchase of a Pick up for Waste management</t>
  </si>
  <si>
    <t>ID 1254849</t>
  </si>
  <si>
    <t xml:space="preserve"> DAERA AFBI SAFSD - COMPASS - A project supported by the European Unions INTERREG VA Programme managed by SEUPB</t>
  </si>
  <si>
    <t>PLANET OCEAN LIMITED</t>
  </si>
  <si>
    <t>Unit 16 Camberley Business Centre Bracebridge</t>
  </si>
  <si>
    <t>CAMBERLEY</t>
  </si>
  <si>
    <t>GU15 3DP</t>
  </si>
  <si>
    <t>Belfast Trust - Drainage Remedial Works within Royal Hospitals Critical Care Building</t>
  </si>
  <si>
    <t>ID 1101473</t>
  </si>
  <si>
    <t>DfI - Rivers - Provision of Hydrometric Supplies Services and Training</t>
  </si>
  <si>
    <t>ID 1054639</t>
  </si>
  <si>
    <t>DfE - Invest NI – Design and Brand Management Services</t>
  </si>
  <si>
    <t xml:space="preserve">ID 1569598 SC1 </t>
  </si>
  <si>
    <t>1569598 SC1 - DSACOMDD/5059 - MOD - Clinical and Hazardous Waste - Collection and Disposal of Hazardous</t>
  </si>
  <si>
    <t>Veolia Es UK Ltd</t>
  </si>
  <si>
    <t>Kingswood House</t>
  </si>
  <si>
    <t>Cannock</t>
  </si>
  <si>
    <t>WS11 8JP</t>
  </si>
  <si>
    <t>DfC1134842</t>
  </si>
  <si>
    <t>Fort George Remediation and Capping Works</t>
  </si>
  <si>
    <t>16 Tully Road, Burnintubber, Killadeas</t>
  </si>
  <si>
    <t>ID 1133251</t>
  </si>
  <si>
    <t xml:space="preserve"> DfE - Invest NI – Online Media Placement, Monitoring and Evaluation Services</t>
  </si>
  <si>
    <t>ID 1427345 DAC 159/17</t>
  </si>
  <si>
    <t xml:space="preserve"> DfE Belfast Met - On site enhanced support for Managed Print Contract</t>
  </si>
  <si>
    <t>XEROX (IRELAND) LIMITED</t>
  </si>
  <si>
    <t>P O BOX 7470 BALLYCOOLIN BUSINESS PARK BLANCHARDSTOWN</t>
  </si>
  <si>
    <t>bt39le</t>
  </si>
  <si>
    <t>Regulation 32(2)(b)(ii) and (iii)</t>
  </si>
  <si>
    <t>ID 1338359</t>
  </si>
  <si>
    <t>DAERA -DSIB AFBI VSD- Purchase of a robotic liquid handling system</t>
  </si>
  <si>
    <t>TECAN U K LTD</t>
  </si>
  <si>
    <t>Theale Court 11 13 High Street</t>
  </si>
  <si>
    <t>RG7 5AH</t>
  </si>
  <si>
    <t>ID 1255575</t>
  </si>
  <si>
    <t xml:space="preserve"> DoF LPS LPS key Line of Business Systems Re-Accreditation</t>
  </si>
  <si>
    <t>ID 1294621</t>
  </si>
  <si>
    <t>DAERA - AFBI - Purchase of Sanger sequencer</t>
  </si>
  <si>
    <t>ID 1374129</t>
  </si>
  <si>
    <t>DfE FE colleges NRC - Supply, delivery, installation, commissioning and training of 7 MIG welders</t>
  </si>
  <si>
    <t>ID 1437071 DAC 167/17</t>
  </si>
  <si>
    <t>Invest NI - SAN Replacement - Supply and Delivery of a Data Storage and Backup Solution</t>
  </si>
  <si>
    <t>Not a DAC, appears incorrect no in column B</t>
  </si>
  <si>
    <t>ID 1332848</t>
  </si>
  <si>
    <t>The Supply, Delivery, Siting and Installation of up to 4 Combi-Type Milling Machines for NRC</t>
  </si>
  <si>
    <t xml:space="preserve"> DAERA DSD - Provision of external ICT services</t>
  </si>
  <si>
    <t xml:space="preserve"> 32(2)(b)(ii) and Regulation 32(2)(c)</t>
  </si>
  <si>
    <t>ID 1350365</t>
  </si>
  <si>
    <t>DAERA CAFRE - Provision of Advertising Campaign Services to Support CAFRE Recruitment</t>
  </si>
  <si>
    <t>ID 1142957</t>
  </si>
  <si>
    <t>DfI Roads and Rivers Fuel Management System Replacement</t>
  </si>
  <si>
    <t>TRISCAN SYSTEMS LTD</t>
  </si>
  <si>
    <t>Unit 4 Petre Court</t>
  </si>
  <si>
    <t>ACCRINGTON</t>
  </si>
  <si>
    <t>BB5 5HY</t>
  </si>
  <si>
    <t>ID 1450070</t>
  </si>
  <si>
    <t xml:space="preserve"> DAERA AFBI - Provision and Delivery of an Outdoor Animal Positioning System</t>
  </si>
  <si>
    <t>OMNISENSE LIMITED</t>
  </si>
  <si>
    <t>11 Jarman Way</t>
  </si>
  <si>
    <t>ROYSTON</t>
  </si>
  <si>
    <t>SG8 5HW</t>
  </si>
  <si>
    <t>ID 1448279</t>
  </si>
  <si>
    <t xml:space="preserve"> AFBI - Four Wheel Drive Pickup</t>
  </si>
  <si>
    <t>AFBI - Four Wheel Drive Pickup</t>
  </si>
  <si>
    <t>ID 1216279</t>
  </si>
  <si>
    <t xml:space="preserve"> DAERA AFBI - Purchase of two LCMSMS Mass Spectrometers</t>
  </si>
  <si>
    <t>WATERS LIMITED</t>
  </si>
  <si>
    <t>Centennial Court 730-740 Centennial Park</t>
  </si>
  <si>
    <t>WD6 3SZ</t>
  </si>
  <si>
    <t>ID 1416111</t>
  </si>
  <si>
    <t xml:space="preserve"> DfE FE Colleges SRC - Provision of Supply and Installation of Servers and Storage to the NI Colleges of Further and Higher Education</t>
  </si>
  <si>
    <t>ID 1315050</t>
  </si>
  <si>
    <t xml:space="preserve"> DAERA - Environment, Marine and Fisheries Group - Marine Phytoplankton Analysis Contract 2018-2021</t>
  </si>
  <si>
    <t>ID 1464882 DAC 185/17</t>
  </si>
  <si>
    <t xml:space="preserve"> Support and maintenance of the Customer Information System (CIS) Application</t>
  </si>
  <si>
    <t>IM IT MANAGEMENT SERVICES LTD</t>
  </si>
  <si>
    <t>11 Church Road Helens Bay</t>
  </si>
  <si>
    <t>BT19 1TP</t>
  </si>
  <si>
    <t>Below threshold, but in the spirit of Regulation 32(2)(b)(ii) and (iii)</t>
  </si>
  <si>
    <t>ID 1215134</t>
  </si>
  <si>
    <t>AFBI - Purchase of Real-time Thermal Cyclers</t>
  </si>
  <si>
    <t>ROCHE DIAGNOSTICS LTD</t>
  </si>
  <si>
    <t>CHARLES AVENUE</t>
  </si>
  <si>
    <t>BURGESS HILL</t>
  </si>
  <si>
    <t>RH15 9RY</t>
  </si>
  <si>
    <t>ID 1326101</t>
  </si>
  <si>
    <t>DfE CITB NI - Delivery of Construction Site Supervisor Programme</t>
  </si>
  <si>
    <t>ESTEEM LIMITED</t>
  </si>
  <si>
    <t>42 Speirs Wharf</t>
  </si>
  <si>
    <t>G4 9TH</t>
  </si>
  <si>
    <t>ID 1401812 DAC 21/18</t>
  </si>
  <si>
    <t xml:space="preserve"> DfE NI FE Colleges NWRC - JANET Connection for Digital Shared Services</t>
  </si>
  <si>
    <t>JISC SERVICES LIMITED</t>
  </si>
  <si>
    <t>Lumen House</t>
  </si>
  <si>
    <t>OX11 0SG</t>
  </si>
  <si>
    <t>ID 1461350 DAC 17/18</t>
  </si>
  <si>
    <t>DfC Sport NI - Sport Policy Factors Leading to International Sporting Success: An Audit of the Sports Development System in Northern Ireland - Phase II Research Project</t>
  </si>
  <si>
    <t>SHEFFIELD HALLAM UNIVERSITY</t>
  </si>
  <si>
    <t>City Campus, Howard Street</t>
  </si>
  <si>
    <t>S1 1WB</t>
  </si>
  <si>
    <t>[1260626- SC2] - NO1260626-B Trustwide Firecode Works, NHSCT</t>
  </si>
  <si>
    <t>LISBURN ASTRAL LTD</t>
  </si>
  <si>
    <t>12 Charlestown Avenue</t>
  </si>
  <si>
    <t>BT63 5ZF</t>
  </si>
  <si>
    <t>ID 1078959</t>
  </si>
  <si>
    <t>Dept for the Economy Northern Ireland Further Education Colleges - Learner Management System</t>
  </si>
  <si>
    <t>TRIBAL EDUCATION LTD</t>
  </si>
  <si>
    <t>Kings Orchard, One Queen Street</t>
  </si>
  <si>
    <t>ID 1318094</t>
  </si>
  <si>
    <t>LOT 2 DfC SportNI - Specialist Disability Sports Equipment for Specific Higher Level Impairments</t>
  </si>
  <si>
    <t>G5 SPORTS SERVICES LIMITED</t>
  </si>
  <si>
    <t>5 Redlake Road</t>
  </si>
  <si>
    <t>Stourbridge</t>
  </si>
  <si>
    <t>DY9 0RU</t>
  </si>
  <si>
    <t xml:space="preserve"> LOT 1 DfC SportNI - Specialist Disability Sports Equipment for Specific Higher Level Impairments</t>
  </si>
  <si>
    <t>LOT 3 DfC SportNI - Specialist Disability Sports Equipment for Specific Higher Level Impairments</t>
  </si>
  <si>
    <t>LIFTING TECHNOLOGY LIMITED</t>
  </si>
  <si>
    <t>6 Shipston Business Village Tilemans Lane</t>
  </si>
  <si>
    <t>SHIPSTON-ON-STOUR</t>
  </si>
  <si>
    <t>CV36 4FF</t>
  </si>
  <si>
    <t>ID 1133412</t>
  </si>
  <si>
    <t xml:space="preserve"> DfE - Invest NI – Offline Media Placement, Monitoring and Evaluation Services</t>
  </si>
  <si>
    <t>ID 1276084</t>
  </si>
  <si>
    <t xml:space="preserve"> DOF LPS SPATIAL DATA MANAGEMENT AND TOPOLOGICAL EDITING SYSTEMS</t>
  </si>
  <si>
    <t>ID 1189280</t>
  </si>
  <si>
    <t>Mid and East Antrim Borough Council</t>
  </si>
  <si>
    <t>Amplify - Business Escalator Programme for Mid and East Antrim Borough Council</t>
  </si>
  <si>
    <t>Eilish Devlin t/a Ardean</t>
  </si>
  <si>
    <t>Unit C4 The Business Centre 80-82 Rainey Street</t>
  </si>
  <si>
    <t>BT45 5AJ</t>
  </si>
  <si>
    <t>ID 1277098</t>
  </si>
  <si>
    <t xml:space="preserve"> DoF - LPS - Photogrammetry System</t>
  </si>
  <si>
    <t>IRISH MAPPING &amp; GIS SOLUTIONS LTD</t>
  </si>
  <si>
    <t>8B KEYPOINT</t>
  </si>
  <si>
    <t>ID 1221904</t>
  </si>
  <si>
    <t>DFI Rivers - Procurement of Pre-Cast Concrete Products there are 11 Lots for this contract.</t>
  </si>
  <si>
    <t>ID 1472130</t>
  </si>
  <si>
    <t>DfE – Northern Ireland Screen - Four Wheel Drive Pickup</t>
  </si>
  <si>
    <t>ID (secondary Comp)</t>
  </si>
  <si>
    <t>9 seater Panel Van for CAFRE Greenmount Campus</t>
  </si>
  <si>
    <t>ID 1486325</t>
  </si>
  <si>
    <t>ID 1480237</t>
  </si>
  <si>
    <t>9 seat Panel Van for CAFRE Greenmount Campus</t>
  </si>
  <si>
    <t>ID 1451456</t>
  </si>
  <si>
    <t xml:space="preserve"> DfE - Improving Air Connectivity: Developing the Evidence Base on a Strategic Approach to Air Access in Northern Ireland</t>
  </si>
  <si>
    <t>ID 1376081</t>
  </si>
  <si>
    <t xml:space="preserve"> DfE FE Colleges NRC - Pick and Place Machine with Feeder</t>
  </si>
  <si>
    <t>Felix Technology Inc</t>
  </si>
  <si>
    <t>25 Edilcan Dr Unit 1</t>
  </si>
  <si>
    <t>Concord</t>
  </si>
  <si>
    <t>L4K 3S4</t>
  </si>
  <si>
    <t>Western Trust - Essential emergency lighting upgrade works, Altnagelvin Hospital</t>
  </si>
  <si>
    <t>ID 1261513</t>
  </si>
  <si>
    <t>DfC - Work and Inclusion Group - Mail Opening, Scanning and Image Circulation (MOSAIC) Project</t>
  </si>
  <si>
    <t>CALVERT OFFICE EQUIPMENT LTD</t>
  </si>
  <si>
    <t>20 Orby Link</t>
  </si>
  <si>
    <t>BT5 5HU</t>
  </si>
  <si>
    <t>Western Trust - Pre Op Assessment, South Wing, Altnagelvin Hospital</t>
  </si>
  <si>
    <t>ID 1379095</t>
  </si>
  <si>
    <t>Provision of an Asset Management System</t>
  </si>
  <si>
    <t>CONCERTO SUPPORT SERVICES LIMITED</t>
  </si>
  <si>
    <t>105 Main Street</t>
  </si>
  <si>
    <t>WA6 7AB</t>
  </si>
  <si>
    <t>ID 1086537</t>
  </si>
  <si>
    <t>Antrim and Newtownabbey Borough Council</t>
  </si>
  <si>
    <t>OPTIMAL Programme for Antrim and Newtownabbey Borough Council</t>
  </si>
  <si>
    <t xml:space="preserve">ID 1133289 </t>
  </si>
  <si>
    <t>DfE - Invest NI – User Experience and User Interface Design Services</t>
  </si>
  <si>
    <t>ID 1181850</t>
  </si>
  <si>
    <t xml:space="preserve"> DfC Belfast Regeneration - Department for Communities Provision of a property management support and professional chartered surveying services for the Cathedral Quarter managed workspace buildings</t>
  </si>
  <si>
    <t>Mckibbin Commercial Property Consultants</t>
  </si>
  <si>
    <t>1st Floor, Callender House, 58/60 Upper Arthur Street, Belfast</t>
  </si>
  <si>
    <t xml:space="preserve"> Contract for the provision of motor vehicle insurance for the NI public sector fleet 2018-2020</t>
  </si>
  <si>
    <t>WILLIS &amp; COMPANY (INSURANCE BROKERS) LTD</t>
  </si>
  <si>
    <t>55-59 Donegall Street</t>
  </si>
  <si>
    <t>BT1 2FH</t>
  </si>
  <si>
    <t xml:space="preserve">P20535-2 </t>
  </si>
  <si>
    <t>P20535-2 Contract for the provision of motor vehicle insurance for the NI public sector fleet 2018-2020</t>
  </si>
  <si>
    <t>ID 1241375</t>
  </si>
  <si>
    <t>DfC - Sport NI - Children in Sport Safeguarding Service 2018-2022</t>
  </si>
  <si>
    <t>NATIONAL SOCIETY FOR THE PREVENTION OF CRUELTY TO CHILDREN</t>
  </si>
  <si>
    <t>42 Curtain Road P C C National Centre</t>
  </si>
  <si>
    <t>EC2A 3NH</t>
  </si>
  <si>
    <t>WE1284813-B Essential Fire Upgrade Works, Waterside Hospital, Londonderry</t>
  </si>
  <si>
    <t>WE1284642-B Essential Fire Upgrade Works, Altnagelvin Hospital, Londonderry</t>
  </si>
  <si>
    <t>ID 1488888 DAC 43/18</t>
  </si>
  <si>
    <t xml:space="preserve"> DoF - LPS - Specialist Economic Aviation and Transport Management advice to assist with statutory review of Net Annual Value (NVA) Assessment</t>
  </si>
  <si>
    <t>CLARITY ECONOMIC CONSULTING LTD</t>
  </si>
  <si>
    <t>2nd Floor 167-169 Great Portland Street</t>
  </si>
  <si>
    <t>W1W 5PF</t>
  </si>
  <si>
    <t>ID 1498205 DAC 46/18</t>
  </si>
  <si>
    <t>Procurement of Clokey Designs</t>
  </si>
  <si>
    <t>Art Glass (N.I.) Ltd</t>
  </si>
  <si>
    <t>The Glassworks Unit 7 Skeoge Industrial Estate</t>
  </si>
  <si>
    <t>ID 1406330</t>
  </si>
  <si>
    <t xml:space="preserve"> DfE SERC - Supply, Delivery and Installation of a Multi-Material Colour 3D Rapid Prototyper</t>
  </si>
  <si>
    <t>LASER LINES LTD</t>
  </si>
  <si>
    <t>Beaumont Close</t>
  </si>
  <si>
    <t>BANBURY</t>
  </si>
  <si>
    <t>OX16 1TH</t>
  </si>
  <si>
    <t>ID 1500892 DAC 56/18</t>
  </si>
  <si>
    <t xml:space="preserve"> DoF - IT Assist - RecordsNI Licenses</t>
  </si>
  <si>
    <t>ID 1474461</t>
  </si>
  <si>
    <t xml:space="preserve"> DFC Summer School 2018</t>
  </si>
  <si>
    <t>ID 1499439 DAC 60/18</t>
  </si>
  <si>
    <t xml:space="preserve"> Licensing and Support of the Case Management System (CMS) for HSENI DAC 60/18</t>
  </si>
  <si>
    <t>SE1239829-M Replacement of Air Handling Unit at Lagan Valley Hospital</t>
  </si>
  <si>
    <t>SE1240005-M Refurbishment of plant room at River House, Lagan Valley Hospital</t>
  </si>
  <si>
    <t>ID 1198694</t>
  </si>
  <si>
    <t xml:space="preserve"> DfE Invest NI – Event Management Services Contract</t>
  </si>
  <si>
    <t>ID 1442833 DAC 25/18</t>
  </si>
  <si>
    <t xml:space="preserve"> DE Play Sharper</t>
  </si>
  <si>
    <t>PLAYBOARD NORTHERN IRELAND</t>
  </si>
  <si>
    <t>7 Crescent Gardens</t>
  </si>
  <si>
    <t>BT7 1NS</t>
  </si>
  <si>
    <t>Regulation 32(2)(b)(iii)</t>
  </si>
  <si>
    <t>ID 1502493 DAC 53/18</t>
  </si>
  <si>
    <t xml:space="preserve"> DAERA NIEA - LIMS software support Water Chemistry Group WMU NIEA</t>
  </si>
  <si>
    <t>ID 1197159</t>
  </si>
  <si>
    <t xml:space="preserve"> DAERA EMFG - Development and Support Services for Climate NI</t>
  </si>
  <si>
    <t>NORTHERN IRELAND ENVIRONMENT LINK</t>
  </si>
  <si>
    <t>89 Loopland Drive</t>
  </si>
  <si>
    <t>BT6 9DW</t>
  </si>
  <si>
    <t>ID 1362448</t>
  </si>
  <si>
    <t xml:space="preserve"> DAERA - Supply of Food Raw Materials to Loughry FTC</t>
  </si>
  <si>
    <t>ID 1451489</t>
  </si>
  <si>
    <t xml:space="preserve"> DfE - SERC - Provision of Mobile and Mobile Services to South Eastern Regional College</t>
  </si>
  <si>
    <t>ID 1500932 DAC 62/18</t>
  </si>
  <si>
    <t xml:space="preserve"> ESCROW VERIFICATION TEST OF THE HARTLINK CSP COMPUTER SYSTEM DAC 62/18</t>
  </si>
  <si>
    <t>NCC GROUP SECURITY SERVICES LTD</t>
  </si>
  <si>
    <t>Manchester Technology Centre</t>
  </si>
  <si>
    <t>M1 7EF</t>
  </si>
  <si>
    <t>ID 1402302</t>
  </si>
  <si>
    <t>DfE BMC Provision of Mobile Phones to Belfast Metropolitan College</t>
  </si>
  <si>
    <t xml:space="preserve">DAC 19/18 </t>
  </si>
  <si>
    <t xml:space="preserve"> DfI DVA - IT Services to support delivery of statutory vehicle testing service and booking services for driver and vehicle testing</t>
  </si>
  <si>
    <t>ID 1410709</t>
  </si>
  <si>
    <t xml:space="preserve"> DoF - ESS DSS IT Assist - Ivanti Support and Maintenance Contract</t>
  </si>
  <si>
    <t>DoF - ESS DSS IT Assist - Ivanti Support and Maintenance Contract</t>
  </si>
  <si>
    <t>ID 1210966</t>
  </si>
  <si>
    <t>DoF International Fund for Ireland - IFI PR Services</t>
  </si>
  <si>
    <t>ID 1416607</t>
  </si>
  <si>
    <t xml:space="preserve"> DOF – LPS – Land Registration Pre Procurement Services</t>
  </si>
  <si>
    <t>ID 1412970</t>
  </si>
  <si>
    <t>DfE Tourism NI - 2018-19 Capital Funding Post Project Evaluations potentially Economic Appraisals and Commercial Appraisals</t>
  </si>
  <si>
    <t>ID 1165769</t>
  </si>
  <si>
    <t xml:space="preserve"> DAERA - Local Rural Community Development Service</t>
  </si>
  <si>
    <t>OMAGH FORUM FOR RURAL ASSOCIATIONS</t>
  </si>
  <si>
    <t>The Community House 2 Drumragh Avenue</t>
  </si>
  <si>
    <t>BT78 1DP</t>
  </si>
  <si>
    <t>ID 1204315</t>
  </si>
  <si>
    <t>DE - Trends in International Mathematics and Science Study TIMSS 2019</t>
  </si>
  <si>
    <t>THE National Foundation For Educational Research In England And Wales</t>
  </si>
  <si>
    <t>The Mere</t>
  </si>
  <si>
    <t>SL1 2DQ</t>
  </si>
  <si>
    <t>ID 1182768</t>
  </si>
  <si>
    <t>DAERA VSAHG - Supply and delivery of bovine identity tagging and tissue sampling system</t>
  </si>
  <si>
    <t>CAISLEY EARTAG LTD</t>
  </si>
  <si>
    <t>FITZROY HOUSE CROWN STREET</t>
  </si>
  <si>
    <t>IPSWICH</t>
  </si>
  <si>
    <t>IP1 3LG</t>
  </si>
  <si>
    <t>ID 1493491</t>
  </si>
  <si>
    <t>Goverment Collaborative Arrangement - Copier Paper 01.07.2018 - 31.12.2018</t>
  </si>
  <si>
    <t>ID 1429904</t>
  </si>
  <si>
    <t>DfE - InterTradeIreland Contract for Services to Source an Academic Contract Liaison Manager for</t>
  </si>
  <si>
    <t>ID 1311749</t>
  </si>
  <si>
    <t xml:space="preserve"> DAERA EMFG - Maintenance, servicing and repair of Boats</t>
  </si>
  <si>
    <t>John Mcaleese Marine</t>
  </si>
  <si>
    <t>11 Terryhoogan Road Scarva</t>
  </si>
  <si>
    <t>BT63 6NF</t>
  </si>
  <si>
    <t>ID 1529891 DAC 171/17</t>
  </si>
  <si>
    <t xml:space="preserve"> DoF Library Management System Maintenance</t>
  </si>
  <si>
    <t>SIRSI LTD</t>
  </si>
  <si>
    <t>First Floor, Axis 6, Rhodes Way</t>
  </si>
  <si>
    <t>WD24 4YW</t>
  </si>
  <si>
    <t>ID 1449687</t>
  </si>
  <si>
    <t>DFC- Historical Environment Division – Animating Our Built Heritage – Management and Delivery of Living History Events and Tours at Historic Monument and Buildings</t>
  </si>
  <si>
    <t>IRISH ARMS HISTORICAL REPRODUCTIONS</t>
  </si>
  <si>
    <t>Red House Farm Claddagh</t>
  </si>
  <si>
    <t>BALLYJAMESDUFF</t>
  </si>
  <si>
    <t>A82WV70</t>
  </si>
  <si>
    <t>ID 1407615</t>
  </si>
  <si>
    <t>DAERA - Supply and Disposal of Clinical Containers and Bags</t>
  </si>
  <si>
    <t>ID 1193166</t>
  </si>
  <si>
    <t xml:space="preserve"> DfE FE Colleges SERC - Provision of Media Monitoring Services - NI Further Education Sector</t>
  </si>
  <si>
    <t>Southern Trust - Extension to SHSCT MTC</t>
  </si>
  <si>
    <t>Various</t>
  </si>
  <si>
    <t>VARIOUS</t>
  </si>
  <si>
    <t>ID 711383</t>
  </si>
  <si>
    <t>DAERA Management and Delivery of the Agri - Food Co-operation Scheme (AFCS)</t>
  </si>
  <si>
    <t>ID 1432673</t>
  </si>
  <si>
    <t>DfE Tourism NI - Northern Ireland Tourism Industry Barometer</t>
  </si>
  <si>
    <t>ID 1168343</t>
  </si>
  <si>
    <t>DAERA - Forest Service - Clearance of Invasive species Elm Forestry Lot 3</t>
  </si>
  <si>
    <t>DAERA - Forest Service - Clearance of Invasive species Lot 1 Londonderry/Antrim Elm Forestry</t>
  </si>
  <si>
    <t>DAERA - Forest Service - Clearance of Invasive species Lot 2 Down/Armagh Elm Forestry</t>
  </si>
  <si>
    <t xml:space="preserve"> DAERA - Forest Service - Clearance of Invasive species Lot 1 Londonderry/Antrim Gardiner Farm Forest Services</t>
  </si>
  <si>
    <t>DAERA - Forest Service - Clearance of Invasive species Gardiner Farm and Forest Services Lot 3</t>
  </si>
  <si>
    <t>DAERA - Forest Service - Clearance of Invasive species Lot 2 Down/Armagh Gardiner Farm and Forest Services</t>
  </si>
  <si>
    <t xml:space="preserve"> DAERA - Forest Service - Clearance of Invasive species Lot 1 Glen Forestry</t>
  </si>
  <si>
    <t xml:space="preserve"> DAERA - Forest Service - Clearance of Invasive species Lot 3 L'Derry/Antrim Glen Forestry Services</t>
  </si>
  <si>
    <t>DAERA - Forest Service - Clearance of Invasive species Lot 2 Down/Armagh Glen Forestry</t>
  </si>
  <si>
    <t>DAERA - Forest Service - Clearance of Invasive species Lot 3 JF McGovern</t>
  </si>
  <si>
    <t>DAERA - Forest Service - Clearance of Invasive species MJ Higgins Lot 3</t>
  </si>
  <si>
    <t xml:space="preserve"> DAERA - Forest Service - Clearance of Invasive species</t>
  </si>
  <si>
    <t>DAERA - Forest Service - Clearance of Invasive species Stephen Colhoun Ltd Lot 3</t>
  </si>
  <si>
    <t>STEPHEN COLHOUN LTD</t>
  </si>
  <si>
    <t>GORTNAVILLY</t>
  </si>
  <si>
    <t>DONEGAL</t>
  </si>
  <si>
    <t>n/a</t>
  </si>
  <si>
    <t xml:space="preserve"> DAERA - Forest Service - Clearance of Invasive species Lot 2 Down/Armagh Valley Forestry</t>
  </si>
  <si>
    <t>VALLEY FORESTRY</t>
  </si>
  <si>
    <t>25a Findermore Road</t>
  </si>
  <si>
    <t>CLOGHER</t>
  </si>
  <si>
    <t>BT76 0TH</t>
  </si>
  <si>
    <t>DAERA - Forest Service - Clearance of Invasive species Valley Forestry Lot 3</t>
  </si>
  <si>
    <t xml:space="preserve">DAC 22/18 </t>
  </si>
  <si>
    <t>DfE Qualifications and E-Learning - Northern Ireland Colleges Information System (NICIS 2) – Support Services</t>
  </si>
  <si>
    <t>M-HANCE GROUP LIMITED</t>
  </si>
  <si>
    <t>Trinity House Bredbury Park Way</t>
  </si>
  <si>
    <t>SK6 2SN</t>
  </si>
  <si>
    <t>Regulation 32</t>
  </si>
  <si>
    <t>ID 1494143</t>
  </si>
  <si>
    <t xml:space="preserve"> DoF LPS - GDPR Gap Analysis</t>
  </si>
  <si>
    <t>ID 1484770</t>
  </si>
  <si>
    <t>DfE SRC - The Provision of Primarily Digital Campaign Services for Southern Regional College</t>
  </si>
  <si>
    <t>ID 1069168</t>
  </si>
  <si>
    <t>DfE Invest NI – India Representation Services</t>
  </si>
  <si>
    <t>FEEDBACK BUSINESS CONSULTING SERVICES PRIVATE LIMITED</t>
  </si>
  <si>
    <t>5TH FLR RUSTOMJEE ASPIREE, ANIK WADALA LINK RD SION EAST,</t>
  </si>
  <si>
    <t>Mumbai</t>
  </si>
  <si>
    <t>400022</t>
  </si>
  <si>
    <t>WAVTEQ LIMITED</t>
  </si>
  <si>
    <t>20 ROSEMARY STREET</t>
  </si>
  <si>
    <t>ID 1568552 DAC 09/18</t>
  </si>
  <si>
    <t xml:space="preserve"> Provision of a Streetworks Register for and on behalf of the Northern Ireland Road Authority and Utilities Committee</t>
  </si>
  <si>
    <t>SYMOLOGY LIMITED</t>
  </si>
  <si>
    <t>Unit 1, Vanguard House Cotswold Business Park Millfield Lane</t>
  </si>
  <si>
    <t>LU1 4AJ</t>
  </si>
  <si>
    <t>ID 1556962 DAC 58/18</t>
  </si>
  <si>
    <t xml:space="preserve">DfE AFD Postcode Licenses </t>
  </si>
  <si>
    <t>AFD SOFTWARE LIMITED</t>
  </si>
  <si>
    <t>Mountain View Innovation Centre Jurby Road, Lezayre, Ramsey</t>
  </si>
  <si>
    <t>ISLE OF MAN</t>
  </si>
  <si>
    <t>IM7 2DZ</t>
  </si>
  <si>
    <t>Northern Trust - Provision of Minor Electrical Works - Northern Sector</t>
  </si>
  <si>
    <t>BI Electrical Services (NI) Ltd</t>
  </si>
  <si>
    <t>11 Michelin Road, Mallusk</t>
  </si>
  <si>
    <t>ID 1378104</t>
  </si>
  <si>
    <t xml:space="preserve"> Tourism NI - Causeway Coastal Route and Area Study</t>
  </si>
  <si>
    <t>ID 1510852</t>
  </si>
  <si>
    <t>DoF SEUPB - Photography contract</t>
  </si>
  <si>
    <t>MICHAEL COOPER LTD</t>
  </si>
  <si>
    <t>BT4 3ET</t>
  </si>
  <si>
    <t>ID 1586526</t>
  </si>
  <si>
    <t>DFI Roads and Rivers - Supply and Delivery of 12 X L18 SIRRU - Spray Injection Road repair units</t>
  </si>
  <si>
    <t>ID 1530880</t>
  </si>
  <si>
    <t>DfE - NWRC - Provision of Mobiles and Mobile Services to North West Regional College</t>
  </si>
  <si>
    <t>Refurb of 1st Floor South BVH</t>
  </si>
  <si>
    <t>A&amp;M Haughian Ltd</t>
  </si>
  <si>
    <t xml:space="preserve">112 Longstone Rd Ballymartin  </t>
  </si>
  <si>
    <t>BT34 4XA</t>
  </si>
  <si>
    <t>Belfast Trust - Refurb of 1st Floor South BVH</t>
  </si>
  <si>
    <t>ID 1515642</t>
  </si>
  <si>
    <t xml:space="preserve"> DfI - Printing, Binding, Storage and Delivery of Road Safety Teaching Aid Calendars</t>
  </si>
  <si>
    <t>Alexander Road</t>
  </si>
  <si>
    <t>BT6 9HP</t>
  </si>
  <si>
    <t>ID 1534183</t>
  </si>
  <si>
    <t xml:space="preserve"> DoF PSSSP - OBC Completion Transformation Support</t>
  </si>
  <si>
    <t>ID 1565235</t>
  </si>
  <si>
    <t xml:space="preserve"> DfC - Historic Environment Division - Provision of a public ferry service to Devenish Island. Co. Fermanagh</t>
  </si>
  <si>
    <t>CASTLE ARCHDALE BOAT HIRE AND WATERSPORTS LTD</t>
  </si>
  <si>
    <t>12 Drumhoney Lane Lisnarick</t>
  </si>
  <si>
    <t>BT94 1NB</t>
  </si>
  <si>
    <t>ID 1600434 DAC 187/17</t>
  </si>
  <si>
    <t>DE - GTCNI - Registration Database Support and Maintenance</t>
  </si>
  <si>
    <t>CPDC-334</t>
  </si>
  <si>
    <t>Assessments of Control Structures (Reissue)</t>
  </si>
  <si>
    <t xml:space="preserve">AECOM INFRASTRUCTURE &amp; ENVIRONMENT UK LTD </t>
  </si>
  <si>
    <t>ID 1304059</t>
  </si>
  <si>
    <t>Northern Ireland Public Services Ombudsman</t>
  </si>
  <si>
    <t xml:space="preserve"> NIPSO - Provision of Internal Audit Services for the Northern Ireland Public Services Ombudsman</t>
  </si>
  <si>
    <t>ID 1376226</t>
  </si>
  <si>
    <t xml:space="preserve"> DfE Invest NI - Invest NI – Managing Agent to deliver the NI Small Business Loan Fund II</t>
  </si>
  <si>
    <t>ULSTER COMMUNITY FINANCE LTD.</t>
  </si>
  <si>
    <t>13-19 Linenhall Street</t>
  </si>
  <si>
    <t xml:space="preserve">CPDC-362 </t>
  </si>
  <si>
    <t>Ebrington development Framework Transport Assessment Update (re-issue)</t>
  </si>
  <si>
    <t>AECOM Ltd</t>
  </si>
  <si>
    <t>The Clarence West Building, 
2 Clarence Street</t>
  </si>
  <si>
    <t>SE1350440-E Replacement of staff attack systems in mental health facilities (Trustwide)</t>
  </si>
  <si>
    <t>MFE CONTRACTS LTD</t>
  </si>
  <si>
    <t>BT79 OSD</t>
  </si>
  <si>
    <t>ID 1448692</t>
  </si>
  <si>
    <t xml:space="preserve"> HSENI – Provision of Graphic Design, Artwork and Print Management Services</t>
  </si>
  <si>
    <t>Ecclesville Printing</t>
  </si>
  <si>
    <t>176 Ecclesville Road</t>
  </si>
  <si>
    <t>BT78 2EQ</t>
  </si>
  <si>
    <t>HSENI – Provision of Graphic Design, Artwork and Print Management Services</t>
  </si>
  <si>
    <t>ID 1486542</t>
  </si>
  <si>
    <t xml:space="preserve">  DfE - Accounting for Pensions under FRS102 to the NI Further Education Colleges</t>
  </si>
  <si>
    <t>AON HEWITT LIMITED</t>
  </si>
  <si>
    <t>10 Devonshire Square</t>
  </si>
  <si>
    <t>EC2M 4YP</t>
  </si>
  <si>
    <t>ID 1404139</t>
  </si>
  <si>
    <t>Tender for Success Programme for Fermanagh and Omagh District Council</t>
  </si>
  <si>
    <t>ID 1517506</t>
  </si>
  <si>
    <t>Maze Long Kesh Development Corporation</t>
  </si>
  <si>
    <t xml:space="preserve"> TEO MLKDC - Internal Audit Assignment</t>
  </si>
  <si>
    <t>CPDC-354</t>
  </si>
  <si>
    <t>Drumahoe, Eglinton and Londonderry Feasibility Studies (Re-Issue)</t>
  </si>
  <si>
    <t>ID 1168131</t>
  </si>
  <si>
    <t xml:space="preserve"> DfE FE Colleges Belfast Met - Design and implementation of Belfast Metropolitan College Intranet</t>
  </si>
  <si>
    <t>INTELLIGENT DECISIONING LTD</t>
  </si>
  <si>
    <t>Strelley Hall Main Street, Strelley Village, Strelley</t>
  </si>
  <si>
    <t>NG8 6PE</t>
  </si>
  <si>
    <t>ID 1560281</t>
  </si>
  <si>
    <t>DoF NISRA Development of a Corporate Plan and systems/procedures for on-going monitoring and management of the Corporate Plan</t>
  </si>
  <si>
    <t>ID 1502601</t>
  </si>
  <si>
    <t xml:space="preserve"> DE Parental Engagement Campaign</t>
  </si>
  <si>
    <t>St MacNissi's Educational Trust</t>
  </si>
  <si>
    <t>DE 1378748 - Appointment of Integrated Consultant Team (ICT) for St Killian's College, Carnlough</t>
  </si>
  <si>
    <t>ID 1538985</t>
  </si>
  <si>
    <t xml:space="preserve"> Special EU Programmes Body - Shared Spaces Capital Development: Economic Appraisal</t>
  </si>
  <si>
    <t>ID 1515464</t>
  </si>
  <si>
    <t xml:space="preserve"> DfC Sport Northern Ireland - Internal Audit Services</t>
  </si>
  <si>
    <t>DoH – Aspiring Nurse Directors Programme</t>
  </si>
  <si>
    <t>Hastings Hotels Group Limited</t>
  </si>
  <si>
    <t>Great Victoria Street</t>
  </si>
  <si>
    <t>BT2 7AP</t>
  </si>
  <si>
    <t>ID 1168759</t>
  </si>
  <si>
    <t xml:space="preserve"> Scrub Clearance and Re-Spacing of Commercial Forest Crops on the DEARA Estate Lot 2 Elm Forestry Services</t>
  </si>
  <si>
    <t>Scrub Clearance and Re-Spacing of Commercial Forest Crops on the DEARA Estate</t>
  </si>
  <si>
    <t>Scrub Clearance and Re-Spacing of Commercial Forest Crops on the DEARA Estate Elm Forestry Services</t>
  </si>
  <si>
    <t xml:space="preserve"> Scrub Clearance and Re-Spacing of Commercial Forest Crops on the DEARA Estate Gardiner Farm and Forest Services</t>
  </si>
  <si>
    <t xml:space="preserve"> Scrub Clearance and Re-Spacing of Commercial Forest Crops on the DEARA Estate Lot 2 Gardiner</t>
  </si>
  <si>
    <t xml:space="preserve"> Scrub Clearance and Re-Spacing of Commercial Forest Crops on the DEARA Estate</t>
  </si>
  <si>
    <t xml:space="preserve"> Scrub Clearance and Re-Spacing of Commercial Forest Crops on the DEARA Estate Lot 2 Glen Forestry Services</t>
  </si>
  <si>
    <t xml:space="preserve"> Scrub Clearance and Re-Spacing of Commercial Forest Crops on the DEARA Estate Lot 3 JF McGovern</t>
  </si>
  <si>
    <t xml:space="preserve"> Scrub Clearance and Re-Spacing of Commercial Forest Crops on the DEARA Estate S Colhoun</t>
  </si>
  <si>
    <t>DOF 1131646 Demolition of Hydebank Offices</t>
  </si>
  <si>
    <t>ID 1627629</t>
  </si>
  <si>
    <t>DAERA EMFG - 3 x Purchase of a large SUV for ECU</t>
  </si>
  <si>
    <t>DONNELLY BROS (HONDA) LTD</t>
  </si>
  <si>
    <t>8-8A Boucher Road</t>
  </si>
  <si>
    <t>BT12 6HR</t>
  </si>
  <si>
    <t>Northern Trust - Replacement of Carpet with Vinyl at Booking Office at Fern House</t>
  </si>
  <si>
    <t>HD9 Ltd</t>
  </si>
  <si>
    <t>86-96 New Row</t>
  </si>
  <si>
    <t>BT52 1EJ</t>
  </si>
  <si>
    <t>ID 1612139</t>
  </si>
  <si>
    <t>DAC for Review of Financial Processes</t>
  </si>
  <si>
    <t>ID 1403994</t>
  </si>
  <si>
    <t xml:space="preserve"> Digital Support Programme for Fermanagh and Omagh District Council</t>
  </si>
  <si>
    <t>DIGITALTWENTYFOUR LIMITED</t>
  </si>
  <si>
    <t>93 Old Holywood Road</t>
  </si>
  <si>
    <t>BT4 2HL</t>
  </si>
  <si>
    <t>ID 1395349</t>
  </si>
  <si>
    <t xml:space="preserve"> DfE HSENI - Preparation and Testing of External Emergency Plans</t>
  </si>
  <si>
    <t>RISK &amp; RESILIENCE LTD</t>
  </si>
  <si>
    <t>25 TALBOT STREET</t>
  </si>
  <si>
    <t>BT1 2LD</t>
  </si>
  <si>
    <t>ID 1395181</t>
  </si>
  <si>
    <t>DfE HSENI - Land Use Planning for COMAH Sites</t>
  </si>
  <si>
    <t>ID 438321</t>
  </si>
  <si>
    <t xml:space="preserve"> DE - CCEA – Provision of an Online Marking System</t>
  </si>
  <si>
    <t>DfI – Roads and Rivers – Supply and Delivery of 18no x L18 SST 4x2 Gritters</t>
  </si>
  <si>
    <t>DfI – Roads and Rivers – Supply &amp; Delivery of 4 x L18 SST 4x4 Gritters</t>
  </si>
  <si>
    <t>SE1261079-B Construction of Records Store at Home 7 UHD</t>
  </si>
  <si>
    <t>South Eastern Trust - Construction of Records Store at Home 7 UHD</t>
  </si>
  <si>
    <t>SE1290463-B- Refurbishment of Finance Building, Ards Community Hospital, Phase 3</t>
  </si>
  <si>
    <t>P &amp; K MCKAIGUE LTD</t>
  </si>
  <si>
    <t xml:space="preserve">181 Glen Road </t>
  </si>
  <si>
    <t>MAGHERA</t>
  </si>
  <si>
    <t>BT46 5LT</t>
  </si>
  <si>
    <t>DfC1235658 - Historic Environment Division (HED) Ad-Hoc Surveys</t>
  </si>
  <si>
    <t>ALASTAIR COEY ARCHITECTS LTD</t>
  </si>
  <si>
    <t>Belmont Gate Lodge</t>
  </si>
  <si>
    <t>BT4 2DT</t>
  </si>
  <si>
    <t>Framework for Building Maintenance and Minor Building Works Lot 1 Royal Group of Hospitals</t>
  </si>
  <si>
    <t>Framework for Building Maintenance and Minor Building Works Lot 2 Belfast City Hospital</t>
  </si>
  <si>
    <t>Framework for Building Maintenance and Minor Building Works Lot 3Musgrave Park Hospital, Knockbracken &amp; South and East Belfast Community</t>
  </si>
  <si>
    <t>Framework for Building Maintenance and Minor Building Works Lot 4 Musgrave Park Hospital, Knockbracken &amp; South and East Belfast Community</t>
  </si>
  <si>
    <t>SO1531070-B Accommodation Block Bathroom Refurbishment Works Craigavon Area Hospital</t>
  </si>
  <si>
    <t>MOSS CONSTRUCTION (NI) LTD</t>
  </si>
  <si>
    <t>Southern Trust - Accommodation Block Bathroom Refurbishment Works Craigavon Area Hospital</t>
  </si>
  <si>
    <t>ID 1476612</t>
  </si>
  <si>
    <t xml:space="preserve"> DfC - Advertising Campaign</t>
  </si>
  <si>
    <t>ID 1604793</t>
  </si>
  <si>
    <t xml:space="preserve"> DFI Transport Modelling and Managed Services Framework Lot 2 Local Transport Strategies, Batch 1, Release 1</t>
  </si>
  <si>
    <t>ID 1406131</t>
  </si>
  <si>
    <t>DOF- UREGNI - Provision of Media monitoring Services</t>
  </si>
  <si>
    <t>Belfast Trust - Centralisation of Tissue Pathology Services at Institute of Pathology, Royal Group of Hospitals</t>
  </si>
  <si>
    <t>ID 1582880</t>
  </si>
  <si>
    <t xml:space="preserve"> AFBI – Supply and Delivery of Multi-Gas Monitoring System</t>
  </si>
  <si>
    <t>ID 1591824</t>
  </si>
  <si>
    <t xml:space="preserve"> DfE NWRC - Supply, Delivery and Support of Replacement Edge Switch</t>
  </si>
  <si>
    <t>ICC MANAGED SERVICES LIMITED</t>
  </si>
  <si>
    <t>2 SANDBECK LANE</t>
  </si>
  <si>
    <t>WETHERBY</t>
  </si>
  <si>
    <t>LS22 7TW</t>
  </si>
  <si>
    <t>ID 1186416</t>
  </si>
  <si>
    <t xml:space="preserve"> DoF - Clare House FM </t>
  </si>
  <si>
    <t>ID 1655738</t>
  </si>
  <si>
    <t>DfI - 18 x Medium Duty Tipper with insulated Tipping body</t>
  </si>
  <si>
    <t>ID 1540317</t>
  </si>
  <si>
    <t xml:space="preserve"> DAERA FOREST SERVICE - SUPPLY AND DELIVERY OF LIQUID UREA</t>
  </si>
  <si>
    <t>A. I. D. (CHEMICALS) LIMITED</t>
  </si>
  <si>
    <t>Linkardstown</t>
  </si>
  <si>
    <t>R93 KT21</t>
  </si>
  <si>
    <t>DfI - 1550619 - LOUGH NEAGH FLOOD FORECASTING SYSTEM</t>
  </si>
  <si>
    <t>Elmwood House, 
74 Boucher Road</t>
  </si>
  <si>
    <t>Supply of Liquefied Petroleum Gas (LPG)</t>
  </si>
  <si>
    <t>WE1278556-B Refurbishment of Bathroom Areas, Maybrook ATC, Londonderry</t>
  </si>
  <si>
    <t>ID 1663796  DAC 82/18</t>
  </si>
  <si>
    <t>DoF - NLA Media Access Ltd Contract</t>
  </si>
  <si>
    <t>in compliance with Regulation 32 of the Public Contracts Regulations 2015</t>
  </si>
  <si>
    <t>ID 1451259</t>
  </si>
  <si>
    <t>DE - Play Matters (Play for Parents Programme)</t>
  </si>
  <si>
    <t>ID 1661413 DAC 24/18</t>
  </si>
  <si>
    <t>Resourcelink HR and Payroll Software Maintenance</t>
  </si>
  <si>
    <t>Zellis UK LIMITED</t>
  </si>
  <si>
    <t>Zellis Peoplebuilding 2 - Peoplebuilding Estate, Maylands Avenue</t>
  </si>
  <si>
    <t>HP2 4NW</t>
  </si>
  <si>
    <t>ID 1488092</t>
  </si>
  <si>
    <t>DE CCEA -Provision of Certificates</t>
  </si>
  <si>
    <t>ADARE SEC LIMITED</t>
  </si>
  <si>
    <t>Park Mill, Wakefield Road, Clayton West</t>
  </si>
  <si>
    <t>HUDDERSFIELD</t>
  </si>
  <si>
    <t>HD8 9QQ</t>
  </si>
  <si>
    <t>DfI - 1533173 - Co. Antrim Flood Alleviation Schemes (Hollywell Burn and Flush Bridge Stream) 2018</t>
  </si>
  <si>
    <t>Woodcote Grove</t>
  </si>
  <si>
    <t>Epsom</t>
  </si>
  <si>
    <t>ID 1369537</t>
  </si>
  <si>
    <t xml:space="preserve"> DfE Invest NI – Filming and Production Services</t>
  </si>
  <si>
    <t>Pi Communications</t>
  </si>
  <si>
    <t>19 Church Avenue</t>
  </si>
  <si>
    <t>BT17 9RS</t>
  </si>
  <si>
    <t>ID 1672089 DAC 78/18</t>
  </si>
  <si>
    <t xml:space="preserve"> DoF - IT Assist/ESS - RecordsNI – IDOL Software Support</t>
  </si>
  <si>
    <t>ID 1379238</t>
  </si>
  <si>
    <t xml:space="preserve"> TEO Victims and Survivors Service - One to One Essential Skills Adult Numeracy and/ or Literacy</t>
  </si>
  <si>
    <t>SE1567079-B Roof Work at Lakewood RSCC, Bangor</t>
  </si>
  <si>
    <t>ID 1586805</t>
  </si>
  <si>
    <t xml:space="preserve"> DAERA Agri-Food Support - Design Production and Build of DAERA Stand at annual National Ploughing Championships</t>
  </si>
  <si>
    <t>EXCITE EXHIBITION &amp; DISPLAY</t>
  </si>
  <si>
    <t>4 FERGUSON DRIVE</t>
  </si>
  <si>
    <t>ID 1656585 DAC 89/18</t>
  </si>
  <si>
    <t xml:space="preserve"> Provision Professional services on International Trade Law and associated matters (LUPO)</t>
  </si>
  <si>
    <t>LUPO PASINI CONSULTING</t>
  </si>
  <si>
    <t>Durham Law School, Durham University, Palatine Center, Stockton Road</t>
  </si>
  <si>
    <t>DH13LE</t>
  </si>
  <si>
    <t>ID 1673827</t>
  </si>
  <si>
    <t>1673827 - DAERA – AFBI – FAEB – Supply &amp; Delivery of a 4x4 Pickup</t>
  </si>
  <si>
    <t>ID 1582430</t>
  </si>
  <si>
    <t xml:space="preserve"> DFI Rivers - Fabrication, Supply and Delivery of Steel Inlet and Outlet Grilles- Re-tender</t>
  </si>
  <si>
    <t>GH ENGINEERING</t>
  </si>
  <si>
    <t>12 WHITEHOUSE ROAD</t>
  </si>
  <si>
    <t>BT81 7PG</t>
  </si>
  <si>
    <t>LAPPIN ENGINEERING LTD</t>
  </si>
  <si>
    <t>91 cornascriebe road</t>
  </si>
  <si>
    <t>portadown</t>
  </si>
  <si>
    <t>bt62 3ss</t>
  </si>
  <si>
    <t>ID 1391486</t>
  </si>
  <si>
    <t xml:space="preserve"> DfE Invest NI – GB and Europe PR Services</t>
  </si>
  <si>
    <t>ID 1534924</t>
  </si>
  <si>
    <t xml:space="preserve"> DfE SERC - The Supply and Delivery of Sports Clothing for Staff and Students</t>
  </si>
  <si>
    <t>Kukri Sports</t>
  </si>
  <si>
    <t>Knockmore Business Centre Moria Road</t>
  </si>
  <si>
    <t>BT28 2EJ</t>
  </si>
  <si>
    <t>ID 1587105</t>
  </si>
  <si>
    <t xml:space="preserve"> DfC - Property Management Agent – Laurel Glen Shops, Poleglass</t>
  </si>
  <si>
    <t>WEST BELFAST ENTERPRISE BOARD LIMITED</t>
  </si>
  <si>
    <t xml:space="preserve">ID 601350 </t>
  </si>
  <si>
    <t>ID 601350 - Provision of an Employee Assistance Programme Service for NI Public Sector</t>
  </si>
  <si>
    <t>Inspire Wellbeing</t>
  </si>
  <si>
    <t>12 Beechvalley Way</t>
  </si>
  <si>
    <t>BT70 1BS</t>
  </si>
  <si>
    <t>Ebrington New Entrance and Boundary Treatment</t>
  </si>
  <si>
    <t>Knockloughran Quarry, 3 Drumard Road</t>
  </si>
  <si>
    <t>ID 1592331</t>
  </si>
  <si>
    <t>DfE NRC - Replacement of UPS system</t>
  </si>
  <si>
    <t>METARTEC LIMITED</t>
  </si>
  <si>
    <t>Solutions House</t>
  </si>
  <si>
    <t>ID 1666609</t>
  </si>
  <si>
    <t xml:space="preserve"> DfC - Historic Environment Division (HED): Advertising Brief - Provision of Primarily Digital Campaign Services</t>
  </si>
  <si>
    <t>ID 1567672</t>
  </si>
  <si>
    <t>Department for Communities (DfC) – Poleglass Grounds Maintenance</t>
  </si>
  <si>
    <t>THE CONSERVATION VOLUNTEERS</t>
  </si>
  <si>
    <t>SEDUM HOUSE</t>
  </si>
  <si>
    <t>DONCASTER</t>
  </si>
  <si>
    <t>DN4 8DB</t>
  </si>
  <si>
    <t>ID 1696941 DAC 34/18</t>
  </si>
  <si>
    <t xml:space="preserve">DfI - SATURN Transport Modelling Software Licence </t>
  </si>
  <si>
    <t>In the spirit of Regulation 32 of the Public Contracts Regulations 2015</t>
  </si>
  <si>
    <t>ID 1499884</t>
  </si>
  <si>
    <t xml:space="preserve"> DfE HSENI Appointment of an Advertising Agency for Support in Delivering it's Farm Safety Programme Campaign</t>
  </si>
  <si>
    <t>ID 1556107</t>
  </si>
  <si>
    <t xml:space="preserve"> DE General Teaching Council Northern Ireland (GTCNI)- Provision of Human Resource (HR) Support Services</t>
  </si>
  <si>
    <t>ID 1519978</t>
  </si>
  <si>
    <t>DfE SWC - The Supply and Delivery of Workshop Materials</t>
  </si>
  <si>
    <t>CALDWELL MOTOR FACTORS LIMITED</t>
  </si>
  <si>
    <t>Unit 20</t>
  </si>
  <si>
    <t>BT78 1RE</t>
  </si>
  <si>
    <t xml:space="preserve"> DfE SWC - The Supply and Delivery of Workshop Materials</t>
  </si>
  <si>
    <t>EDMUNDSON ELECTRICAL LTD</t>
  </si>
  <si>
    <t>P O BOX 1</t>
  </si>
  <si>
    <t>KNUTSFORD</t>
  </si>
  <si>
    <t>WA16 6AY</t>
  </si>
  <si>
    <t>KENNEDY &amp; MORRISON LTD</t>
  </si>
  <si>
    <t>29-33 BOUCHER ROAD</t>
  </si>
  <si>
    <t>BT12 6QF</t>
  </si>
  <si>
    <t>MILLER WHOLESALE LTD</t>
  </si>
  <si>
    <t>70 Dublin Street, Newtownstewart</t>
  </si>
  <si>
    <t>BT78 4AG</t>
  </si>
  <si>
    <t>PPG ARCHITECTURAL COATINGS UK LTD</t>
  </si>
  <si>
    <t>HUDDERSFIELD ROAD</t>
  </si>
  <si>
    <t>BATLEY</t>
  </si>
  <si>
    <t>WF17 9XA</t>
  </si>
  <si>
    <t>ID 1458670</t>
  </si>
  <si>
    <t>DfE Invest NI - Provision of Drupal Services</t>
  </si>
  <si>
    <t>ID 1661970</t>
  </si>
  <si>
    <t xml:space="preserve"> Department for Communties Landlord Registration Scheme - Landlord Permanent Advice Line</t>
  </si>
  <si>
    <t>HOUSING RIGHTS SERVICE</t>
  </si>
  <si>
    <t>4Th Floor Middleton Building</t>
  </si>
  <si>
    <t>BT1 2BA</t>
  </si>
  <si>
    <t>ID 1415902</t>
  </si>
  <si>
    <t xml:space="preserve"> InterTradeIreland Acumen Programme Delivery Services</t>
  </si>
  <si>
    <t>ID 1687619 DAC 88/18</t>
  </si>
  <si>
    <t>DoF Legal Services for Brexit and the Single Electricity Market</t>
  </si>
  <si>
    <t>ID 1505501</t>
  </si>
  <si>
    <t xml:space="preserve"> Victims and Survivors Service: Provision of Befriending Supervision Services</t>
  </si>
  <si>
    <t>Q.E. 5 LTD</t>
  </si>
  <si>
    <t>187 Killyclogher Road</t>
  </si>
  <si>
    <t>BT79 7PN</t>
  </si>
  <si>
    <t>ID 1601045</t>
  </si>
  <si>
    <t xml:space="preserve"> DfE FE Colleges SERC - Delivery of Advertising Related Services</t>
  </si>
  <si>
    <t>ID 1350718</t>
  </si>
  <si>
    <t xml:space="preserve"> DAERA - Digital Development Services and Solutions</t>
  </si>
  <si>
    <t>DfC - DfCHistoric Environment Division Specialist Services Management Contract</t>
  </si>
  <si>
    <t>Soltys Brewster Consulting Ltd</t>
  </si>
  <si>
    <t xml:space="preserve">4 Standgate House </t>
  </si>
  <si>
    <t>Penarth</t>
  </si>
  <si>
    <t>CF64 2AA</t>
  </si>
  <si>
    <t>ID 1693573</t>
  </si>
  <si>
    <t>DAERA – EMFG – Supply &amp; Delivery of a 3.5T Panel Van for WMU (ID 1693573)</t>
  </si>
  <si>
    <t>ID 1604867</t>
  </si>
  <si>
    <t xml:space="preserve"> SEUPB - Provision of Audio Visual Services</t>
  </si>
  <si>
    <t>BNL PRODUCTIONS LTD</t>
  </si>
  <si>
    <t>21 HIGH STREET</t>
  </si>
  <si>
    <t>BT66 8AH</t>
  </si>
  <si>
    <t>ID 1473030</t>
  </si>
  <si>
    <t xml:space="preserve"> DAERA Veterinary Service Animal Health Group - Supply of Official Auxiliary Meat Inspection Services</t>
  </si>
  <si>
    <t>HALL MARK MEAT HYGIENE LIMITED</t>
  </si>
  <si>
    <t>3rd Floor The Mill Upper Mills Trading Estate</t>
  </si>
  <si>
    <t>STONEHOUSE</t>
  </si>
  <si>
    <t>GL10 2BJ</t>
  </si>
  <si>
    <t>ID 1600765</t>
  </si>
  <si>
    <t xml:space="preserve"> DfE FE Colleges Belfast Met - GAU Campaign Advertising for Belfast Metropolitan College</t>
  </si>
  <si>
    <t>ID 1485517</t>
  </si>
  <si>
    <t xml:space="preserve"> DfE Invest NI – Managing Agent to deliver Growth Loan Fund II</t>
  </si>
  <si>
    <t>WHITEROCK CAPITAL PARTNERS LLP</t>
  </si>
  <si>
    <t>8th Floor 11-13 Gloucester Street</t>
  </si>
  <si>
    <t>QS Services Royal Hospitals Critical Care Building</t>
  </si>
  <si>
    <t>White Young Green</t>
  </si>
  <si>
    <t>1 Locksley Business Park, Montgomery Road</t>
  </si>
  <si>
    <t>Fire Safety Works Royal Hospitals Critical Care Building</t>
  </si>
  <si>
    <t>Standby Generator Repairs Royal Hospitals Critical Care Building</t>
  </si>
  <si>
    <t>Replacement of Ventilation System Louvres Royal Hospitals Critical Care Building</t>
  </si>
  <si>
    <t>SE1415825-E Installation of Submains and Distribution Boards at Ulster Hospital</t>
  </si>
  <si>
    <t>ID 1545372</t>
  </si>
  <si>
    <t xml:space="preserve"> DfE Invest NI - Leadership Team Programme</t>
  </si>
  <si>
    <t>DUBLIN CITY UNIVERSITY</t>
  </si>
  <si>
    <t>Glasnevin</t>
  </si>
  <si>
    <t>Dublin 9</t>
  </si>
  <si>
    <t>Lissue Stream Flood Alleviation Scheme</t>
  </si>
  <si>
    <t>Knockloughran Quarry, 
3 Drumard Road</t>
  </si>
  <si>
    <t>ID 1471654</t>
  </si>
  <si>
    <t xml:space="preserve"> InterTradeIreland - Event Management Services and PR</t>
  </si>
  <si>
    <t>DCP STRATEGIC COMMUNICATION LTD</t>
  </si>
  <si>
    <t>BT3 Business Centre, 10 Dargan Crescent</t>
  </si>
  <si>
    <t>BT3 9JP</t>
  </si>
  <si>
    <t>ID 1722011</t>
  </si>
  <si>
    <t>DAERA – Supply &amp; Delivery of a 4x4 Pick-Up for Natural Heritage (ID 1722011)</t>
  </si>
  <si>
    <t>ID 1647311</t>
  </si>
  <si>
    <t xml:space="preserve"> DfE NWRC - DELIVERY OF ADVERTISING AND RELATED SERVICES FOR NWRC</t>
  </si>
  <si>
    <t>ID 1491303</t>
  </si>
  <si>
    <t xml:space="preserve"> DfE Invest NI – Trade Mission Travel Contract</t>
  </si>
  <si>
    <t>CT Travel Group Limited</t>
  </si>
  <si>
    <t>8-9 Orchard Business Centre, North Farm Road</t>
  </si>
  <si>
    <t>Tunbridge Wells</t>
  </si>
  <si>
    <t>TN2 3XF</t>
  </si>
  <si>
    <t>ID 1614295</t>
  </si>
  <si>
    <t>DfE - SECTOR NI FE Colleges – Debt Recovery Services</t>
  </si>
  <si>
    <t>Controlaccount Plc</t>
  </si>
  <si>
    <t>Compass House, Waterside</t>
  </si>
  <si>
    <t>BROMSGROVE</t>
  </si>
  <si>
    <t>B60 4FD</t>
  </si>
  <si>
    <t>ID 1677344</t>
  </si>
  <si>
    <t>DfE NWRC - Supply and Delivery of Timber and Building Products</t>
  </si>
  <si>
    <t>ID 1715783</t>
  </si>
  <si>
    <t>DAERA – Supply &amp; Delivery of a 4x4 Station Wagon (ID 1715783)</t>
  </si>
  <si>
    <t>JAGUAR LAND ROVER LIMITED</t>
  </si>
  <si>
    <t>Abbey Road Whitley</t>
  </si>
  <si>
    <t>COVENTRY</t>
  </si>
  <si>
    <t>CV3 4LF</t>
  </si>
  <si>
    <t>ID 1705283</t>
  </si>
  <si>
    <t>DAERA – AFBI – Supply &amp; Delivery of a Farm Telescopic Handler (ID 1705283)</t>
  </si>
  <si>
    <t>SPIE SCOTSHIELD LIMITED</t>
  </si>
  <si>
    <t>9 Sentry Lane</t>
  </si>
  <si>
    <t>BT36 4XX</t>
  </si>
  <si>
    <t>SE1261252-B CT scanner enabling work at LVH</t>
  </si>
  <si>
    <t>HUGH J. O'BOYLE LTD</t>
  </si>
  <si>
    <t>ID 1553228</t>
  </si>
  <si>
    <t xml:space="preserve"> DfC - Independent Report on the Social Return on Investment of the Make the Call Wraparound Service</t>
  </si>
  <si>
    <t>77-81 Borough Road</t>
  </si>
  <si>
    <t>SE1 1FY</t>
  </si>
  <si>
    <t xml:space="preserve">DAC 110/18 </t>
  </si>
  <si>
    <t>DoF - NISRA Operate Statistical Survey IT System and Support Services for Business Surveys</t>
  </si>
  <si>
    <t>Regulation 32 of the Public Contracts Regulations 2015</t>
  </si>
  <si>
    <t>ID 1572352</t>
  </si>
  <si>
    <t xml:space="preserve"> DoF DSS - Digital NI Procurement Programme – Financial and Commercial Advisory Support</t>
  </si>
  <si>
    <t>ID 1689786</t>
  </si>
  <si>
    <t>DfI Roads and Rivers - Supply and Delivery of 12 x 10T tipping vehicles c/w airdrives</t>
  </si>
  <si>
    <t>ID 1644852</t>
  </si>
  <si>
    <t>Design and Print Services for Northern Ireland Authority for Utility Regulation</t>
  </si>
  <si>
    <t>4D Weavers Court, Linfield Road</t>
  </si>
  <si>
    <t>ID 1663990</t>
  </si>
  <si>
    <t xml:space="preserve"> PRONI Web Archiving Service</t>
  </si>
  <si>
    <t>INTERNET ARCHIVE</t>
  </si>
  <si>
    <t>300 FUNSTON AVE</t>
  </si>
  <si>
    <t>SAN FRANCISCO</t>
  </si>
  <si>
    <t>941182116</t>
  </si>
  <si>
    <t>ID 1666231</t>
  </si>
  <si>
    <t xml:space="preserve"> DfI Transport Planning and Modelling - Local Transport Strategies – Batch 1 – August 2018 – Release 2</t>
  </si>
  <si>
    <t>6-8 GREENCOAT PLACE</t>
  </si>
  <si>
    <t>ID 1658190</t>
  </si>
  <si>
    <t>DAERA - Purchase of Specialised Van</t>
  </si>
  <si>
    <t>TRUST FORD LTD</t>
  </si>
  <si>
    <t>31 Mallusk Road</t>
  </si>
  <si>
    <t>ID 1658244</t>
  </si>
  <si>
    <t>DAERA - Purchase of 9replacement vans for existing high mileage vehicles</t>
  </si>
  <si>
    <t>Strangford and Portaferry Harbours CCTV Upgrade</t>
  </si>
  <si>
    <t>VIS Security Solutions Ltd</t>
  </si>
  <si>
    <t>Windsor Business Park</t>
  </si>
  <si>
    <t>BT9 7DW</t>
  </si>
  <si>
    <t>Building and Welding Maintenance Framework</t>
  </si>
  <si>
    <t>D Hooke Contracts</t>
  </si>
  <si>
    <t>32A Lurganbane Road</t>
  </si>
  <si>
    <t>Dromore</t>
  </si>
  <si>
    <t>BT25 1ER</t>
  </si>
  <si>
    <t>SO1610522-B CRAIGAVON AREA HOSPITAL - RELOCATABLE SCANNER ENABLING WORKS</t>
  </si>
  <si>
    <t>ID 1565023</t>
  </si>
  <si>
    <t xml:space="preserve"> DfE Intertrade Ireland - Equity Advisory Service (Venture Capital Professional)</t>
  </si>
  <si>
    <t>ID 1636448</t>
  </si>
  <si>
    <t xml:space="preserve"> DAERA - NIEA - Supply, Delivery, Installation, Warranty and Training of Staff in the use of a Gas Chromatographic Time of Flight Mass Spectrometer</t>
  </si>
  <si>
    <t>ID 1477442</t>
  </si>
  <si>
    <t>DAERA Inland Fisheries - Contract for Promotional Goods</t>
  </si>
  <si>
    <t>CODE PROMOTIONAL MERCHANDISE LIMITED</t>
  </si>
  <si>
    <t>16 Camellia Close</t>
  </si>
  <si>
    <t>BOLTON</t>
  </si>
  <si>
    <t>BL1 4NY</t>
  </si>
  <si>
    <t>ID 1532569</t>
  </si>
  <si>
    <t xml:space="preserve"> NIPSO - Provision of Legal Services for the Northern Ireland Public Services Ombudsman</t>
  </si>
  <si>
    <t>NIPSO - Provision of Legal Services for the Northern Ireland Public Services Ombudsman</t>
  </si>
  <si>
    <t>BROWNE JACOBSON LLP</t>
  </si>
  <si>
    <t>MOWBRAY HOUSE</t>
  </si>
  <si>
    <t>NG2 1BJ</t>
  </si>
  <si>
    <t>ID 1217303</t>
  </si>
  <si>
    <t>DAERA FOREST SERVICE - Supply and Delivery of Spare Parts and the Provision of Services for the Repair and Maintenance of Harvesting Machinery Tyrone Forestry and Plant</t>
  </si>
  <si>
    <t>TYRONE FORESTRY AND PLANT MAINTENANCE</t>
  </si>
  <si>
    <t>94a St Dympnas Road</t>
  </si>
  <si>
    <t>BT78 3DL</t>
  </si>
  <si>
    <t>DAERA FOREST SERVICE - Supply and Delivery of Spare Parts and the Provision of Services for the Repair and Maintenance of Harvesting Machinery T B F Thompson</t>
  </si>
  <si>
    <t>DAERA FOREST SERVICE - Supply and Delivery of Spare Parts and the Provision of Services for the Repair and Maintenance of Harvesting Machinery McIlvar Plant Services</t>
  </si>
  <si>
    <t>MCILVAR PLANT SERVICES</t>
  </si>
  <si>
    <t>39 Churchtown Road, Garvagh</t>
  </si>
  <si>
    <t>BT51 5BE</t>
  </si>
  <si>
    <t>DAERA FOREST SERVICE - Supply and Delivery of Spare Parts and the Provision of Services for the Repair and Maintenance of Harvesting Machinery Laird Grass Machinery</t>
  </si>
  <si>
    <t>DAERA FOREST SERVICE - Supply and Delivery of Spare Parts and the Provision of Services for the Repair and Maintenance of Harvesting Machinery DA Forgie</t>
  </si>
  <si>
    <t>DAERA FOREST SERVICE - Supply and Delivery of Spare Parts and the Provision of Services for the Repair and Maintenance of Harvesting Machinery Construction Plant Repairs</t>
  </si>
  <si>
    <t>CONSTRUCTION PLANT REPAIRS LIMITED</t>
  </si>
  <si>
    <t>7 Drumard Hill Knockloughrim</t>
  </si>
  <si>
    <t>BT45 8QD</t>
  </si>
  <si>
    <t>SE1261204-B Construction of Extension at Saintfield Health Centre</t>
  </si>
  <si>
    <t>FM Construction Services Ltd</t>
  </si>
  <si>
    <t>65 Great Northern Street</t>
  </si>
  <si>
    <t xml:space="preserve"> BT9 7FL</t>
  </si>
  <si>
    <t>SE1416030-E Installation of New Generator at Ulster Hospital</t>
  </si>
  <si>
    <t>ID 1544784</t>
  </si>
  <si>
    <t>DfE Tourism NI - Tender for Coach Hire Services</t>
  </si>
  <si>
    <t>SO1581296-B CRAIGAVON AREA HOSPITAL AMBULATORY ASSESSMENT UNIT</t>
  </si>
  <si>
    <t>ID 1542635</t>
  </si>
  <si>
    <t xml:space="preserve"> Victims and Survivors Service (VSS)- Framework for the Provision of Financial/Corporate Governance Reviews and Investigations</t>
  </si>
  <si>
    <t>Victims and Survivors Service (VSS)- Framework for the Provision of Financial/Corporate Governance Reviews and Investigations</t>
  </si>
  <si>
    <t>FINEGAN GIBSON LTD</t>
  </si>
  <si>
    <t>Causeway Tower</t>
  </si>
  <si>
    <t>ID 1721401</t>
  </si>
  <si>
    <t xml:space="preserve"> Secondary competition for the supply of metered electricity to TRANSLINK / DFI sites</t>
  </si>
  <si>
    <t>ID 1479516</t>
  </si>
  <si>
    <t>DfI - Provision of courses for drink drive offenders</t>
  </si>
  <si>
    <t>TTC GROUP (UK) PLC</t>
  </si>
  <si>
    <t>Hadley Park East</t>
  </si>
  <si>
    <t>TELFORD</t>
  </si>
  <si>
    <t>TF1 6QJ</t>
  </si>
  <si>
    <t>ID 1675477</t>
  </si>
  <si>
    <t xml:space="preserve"> The Supply of a Healthcare Scheme for South Eastern Regional College</t>
  </si>
  <si>
    <t>BOLTON AND DISTRICT HOSPITAL SATURDAY COUNCIL</t>
  </si>
  <si>
    <t>Regent House Folds Point, Folds Road</t>
  </si>
  <si>
    <t>BL1 2RZ</t>
  </si>
  <si>
    <t>[1350440- SC2] - SE1350440-E Replacement of staff attack systems in mental health facilities (Trustwide)</t>
  </si>
  <si>
    <t>M F E LTD</t>
  </si>
  <si>
    <t>[1261591- SC2] - SE1261591-B HMO compliance work at LVH</t>
  </si>
  <si>
    <t>DOWN DEVELOPMENTS LTD</t>
  </si>
  <si>
    <t>[1261252- SC2] - SE1261252-B CT scanner enabling work at LVH</t>
  </si>
  <si>
    <t>ID 1510562</t>
  </si>
  <si>
    <t xml:space="preserve"> DfE NRC - Provision of Public Relations, Media Relations and Communications Services for Northern Regional College</t>
  </si>
  <si>
    <t>LANYON COMMUNICATIONS LIMITED</t>
  </si>
  <si>
    <t>8 Upper Crescent</t>
  </si>
  <si>
    <t>ID 1440653</t>
  </si>
  <si>
    <t>Newry Mourne and Down District Council</t>
  </si>
  <si>
    <t xml:space="preserve"> Business Growth Programme for Newry, Mourne and Down District Council</t>
  </si>
  <si>
    <t>BE1645736-B Entrance Doors Re-configuration, Cancer Centre Belfast City Hospital</t>
  </si>
  <si>
    <t>[1284813- SC2] - WE1284813-B Essential Fire Upgrade Works, Waterside Hospital, Londonderry</t>
  </si>
  <si>
    <t>[1200561- SC2] - WE1200561-B Spruce Villa Refurbishment, T and F Hospital Omagh</t>
  </si>
  <si>
    <t>ID 1744303</t>
  </si>
  <si>
    <t>DAERA – AFBI – Supply &amp; Delivery of a 150HP 4WD Agricultural Tractor (ID 1744303)</t>
  </si>
  <si>
    <t>New Buildings for Southern Regional College - Banbridge</t>
  </si>
  <si>
    <t>O'Hare &amp; McGovern</t>
  </si>
  <si>
    <t>Carnbane House, 
Shepherd's Way</t>
  </si>
  <si>
    <t>BT35 6EE</t>
  </si>
  <si>
    <t>Calf Housing at Dairy Centre Greenmount</t>
  </si>
  <si>
    <t>R J McKelvey Ltd</t>
  </si>
  <si>
    <t>Trust Wide Six Facet (inc DDA) Survey</t>
  </si>
  <si>
    <t>Oakleaf Surveying</t>
  </si>
  <si>
    <t>7 Brookfield, Moulton Park</t>
  </si>
  <si>
    <t>NORTHAMPTON</t>
  </si>
  <si>
    <t>NN3 6WL</t>
  </si>
  <si>
    <t>ID 1641864</t>
  </si>
  <si>
    <t xml:space="preserve"> DAERA NIEA - Supply, Delivery and Installation of a Gas Chromatographic Single Quadrupole Mass Spectrometer</t>
  </si>
  <si>
    <t>ID 1631307</t>
  </si>
  <si>
    <t xml:space="preserve"> DoH – Reform of Adult Care and Support – Animated Videos and Graphics</t>
  </si>
  <si>
    <t>ID 1797032 DAC 97/18</t>
  </si>
  <si>
    <t>DAERA AFBI - Ammonia Concentration Analyser – Picarro G2103 in the spirit of Regulation 32</t>
  </si>
  <si>
    <t>PICARRO INC</t>
  </si>
  <si>
    <t>3105 PATRICK HENRY DR</t>
  </si>
  <si>
    <t>SANTA CLARA</t>
  </si>
  <si>
    <t>950541815</t>
  </si>
  <si>
    <t>[1567079- SC2] - SE1567079-B Roof Work at Lakewood RSCC, Bangor</t>
  </si>
  <si>
    <t>[1415825- SC2] - SE1415825-E Installation of Submains and Distribution Boards at Ulster Hospital</t>
  </si>
  <si>
    <t>[1416030- SC2] - SE1416030-E Installation of New Generator at Ulster Hospital</t>
  </si>
  <si>
    <t>ID 1799405 DAC 115/18</t>
  </si>
  <si>
    <t>DE CCEA Specialist Support for the Development of Computer-Adaptive Tests (CATS)</t>
  </si>
  <si>
    <t>JBS EXECUTIVE EDUCATION LIMITED</t>
  </si>
  <si>
    <t>The Old Schools Trinity Lane</t>
  </si>
  <si>
    <t>CB2 1TN</t>
  </si>
  <si>
    <t>ID 1742914</t>
  </si>
  <si>
    <t>DFI Rivers- Supply and Delivery of 18 no.  4.5 tonne crewcabs</t>
  </si>
  <si>
    <t>ID 1703978</t>
  </si>
  <si>
    <t>DfE – SWC SUPPLY AND DELIVERY OF WORKSHOP MATERIALS</t>
  </si>
  <si>
    <t>P. MCDERMOTT AND SONS (OMAGH) LIMITED</t>
  </si>
  <si>
    <t>11 Sedan Avenue</t>
  </si>
  <si>
    <t>BT79 7AQ</t>
  </si>
  <si>
    <t>St. Mary’s University College Minor Works Programme 2018-19 ICT Appointment</t>
  </si>
  <si>
    <t>Povall Worthington</t>
  </si>
  <si>
    <t>405 Holywood Road</t>
  </si>
  <si>
    <t>ID 868122</t>
  </si>
  <si>
    <t xml:space="preserve"> DoF NI Public Sector Shared Network (NIPSSN) Project</t>
  </si>
  <si>
    <t>ID 1666006</t>
  </si>
  <si>
    <t>DfC (NMNI) - Supply and Delivery of 2 double cab pick ups</t>
  </si>
  <si>
    <t>ID 1733206</t>
  </si>
  <si>
    <t xml:space="preserve"> DfC Belfast Regeneration Directorate – Supply of a new outboard engine</t>
  </si>
  <si>
    <t>M G Stitt Marine Services</t>
  </si>
  <si>
    <t>195 Gobbins Road, Islandmagee</t>
  </si>
  <si>
    <t>BT40 3TX</t>
  </si>
  <si>
    <t xml:space="preserve">ID 1458388 - SC3 </t>
  </si>
  <si>
    <t>CFT1458388 - SC3 - DAERA -DfC - DfI - Cyber Security Services</t>
  </si>
  <si>
    <t>ID 1458388</t>
  </si>
  <si>
    <t>CFT1458388 - SC2 - DAERA -DfC - DfI - Cyber Security Services</t>
  </si>
  <si>
    <t>ANSEC IA LTD</t>
  </si>
  <si>
    <t>Plasketts Close</t>
  </si>
  <si>
    <t>BT41 4LY</t>
  </si>
  <si>
    <t>WE1574332-B Refurbishment of Ward 4, Tower Block, Altnaglevin Hospital (re-issued)</t>
  </si>
  <si>
    <t xml:space="preserve"> DAERA -DfC - DfI - Cyber Security Services</t>
  </si>
  <si>
    <t>WARD SOLUTIONS LTD</t>
  </si>
  <si>
    <t>Unit 2054 Castle Drive</t>
  </si>
  <si>
    <t>24</t>
  </si>
  <si>
    <t>ID 1781999</t>
  </si>
  <si>
    <t xml:space="preserve"> DoF Land and Property Services LandWeb Extension</t>
  </si>
  <si>
    <t>DfC USEL - Purchase of two new lorries, with tail lifts</t>
  </si>
  <si>
    <t>NWRC</t>
  </si>
  <si>
    <t>NWRC Phase 6 - Refurbishment Of Springtown Building (Re-Issue)</t>
  </si>
  <si>
    <t>O'Hare &amp; McGovern Limited</t>
  </si>
  <si>
    <t>Carnbane House, Shepherd's Way</t>
  </si>
  <si>
    <t>TSC-Building,planned/preventative maintenance and small minor works (Lot 1)</t>
  </si>
  <si>
    <t xml:space="preserve">Maurice Flynn </t>
  </si>
  <si>
    <t>Saunders House
Springbank Indutrial Estate
2 Springbank Road</t>
  </si>
  <si>
    <t>TSC-Building,planned/preventative maintenance and small minor works (Lot 2)</t>
  </si>
  <si>
    <t>H &amp; J Martin Ltd</t>
  </si>
  <si>
    <t>21-23 Sydenham Road</t>
  </si>
  <si>
    <t>TSC-Building,planned/preventative maintenance and small minor works (Lot 3)</t>
  </si>
  <si>
    <t>TBC</t>
  </si>
  <si>
    <t>Combined Facilities Management</t>
  </si>
  <si>
    <t>Unit 8 Opus Business Park, 35 Aughrim Road</t>
  </si>
  <si>
    <t>BT45 6BB</t>
  </si>
  <si>
    <t>ID 1546992</t>
  </si>
  <si>
    <t>DfC - Customer Satisfaction Survey of Department for Communities Work and Inclusion (DfC WI) Group Customers</t>
  </si>
  <si>
    <t>BOSTOCK MARKETING GROUP LTD</t>
  </si>
  <si>
    <t>Beech House</t>
  </si>
  <si>
    <t>Birmingham</t>
  </si>
  <si>
    <t>B15 3BE</t>
  </si>
  <si>
    <t>ID 1616857</t>
  </si>
  <si>
    <t xml:space="preserve"> DfC TBUC Uniting Communities Urban - Film, Photography, Print And Event Management Services</t>
  </si>
  <si>
    <t>ID 1648319</t>
  </si>
  <si>
    <t xml:space="preserve"> DfC - Intermediary Funding Body for Small Capital Grants Programme</t>
  </si>
  <si>
    <t>ID 1558325</t>
  </si>
  <si>
    <t xml:space="preserve"> Provision of Catering and vending services for Belfast Metropolitan College </t>
  </si>
  <si>
    <t>[1574332- SC2] - WE1574332-B Refurbishment of Ward 4, Tower Block, Altnaglevin Hospital (re-issued)</t>
  </si>
  <si>
    <t>ID 1810713</t>
  </si>
  <si>
    <t>DfI Rivers - Procurement of 3 no. single cab 4x4 pickups</t>
  </si>
  <si>
    <t>ID 1675439</t>
  </si>
  <si>
    <t xml:space="preserve"> DfC TBUC Uniting Communities - Uniting Ardoyne and Ballysillan Programme</t>
  </si>
  <si>
    <t>ASHTON COMMUNITY TRUST</t>
  </si>
  <si>
    <t>5 Churchill Street</t>
  </si>
  <si>
    <t>BT15 2BP</t>
  </si>
  <si>
    <t>ID 1652013</t>
  </si>
  <si>
    <t xml:space="preserve"> College of Agriculture Food and Rural Enterprise Provision of Bus Hire</t>
  </si>
  <si>
    <t xml:space="preserve"> College of Agriculture Food and Rural Enterprise Provision of Bus Hire  Enniskillen Campus</t>
  </si>
  <si>
    <t>ID 1738982</t>
  </si>
  <si>
    <t>DfE - Provision of support to prepare the Outline Business Case for Project Stratum</t>
  </si>
  <si>
    <t>ANALYSYS MASON LIMITED DUBLIN</t>
  </si>
  <si>
    <t>Suite 242 The Capel Building Marys Abbey</t>
  </si>
  <si>
    <t>DAERA – Inland Fisheries – Supply &amp; Delivery of a Fish Transport Vehicle (ID 1705350)</t>
  </si>
  <si>
    <t>New Stormont Estate Play Park - IST Procurement</t>
  </si>
  <si>
    <t>Hawthorn Heights Ltd</t>
  </si>
  <si>
    <t>38A Vale Road</t>
  </si>
  <si>
    <t>Greysteel</t>
  </si>
  <si>
    <t>BT47 3BL</t>
  </si>
  <si>
    <t>ID 1711053</t>
  </si>
  <si>
    <t>Ards and North Down Borough Council</t>
  </si>
  <si>
    <t>Marketing of the SHINE Programme for Ards and North Down Borough Council</t>
  </si>
  <si>
    <t>Directus</t>
  </si>
  <si>
    <t>10 Dorwood Park</t>
  </si>
  <si>
    <t>BT23 7BE</t>
  </si>
  <si>
    <t>ID 1705811</t>
  </si>
  <si>
    <t xml:space="preserve"> DfE HSENI - Provision of Public and Media Relations Services for HSENI</t>
  </si>
  <si>
    <t>Rumour Mill PR</t>
  </si>
  <si>
    <t>336 UPPER FLOORS</t>
  </si>
  <si>
    <t xml:space="preserve">ID 1818874 DAC 120/18  </t>
  </si>
  <si>
    <t>DE CCEA - Active Citizenship Drama Production through Cinemagic - i) In the Public interest</t>
  </si>
  <si>
    <t>CINEMAGIC LIMITED</t>
  </si>
  <si>
    <t>49 Botanic Avenue</t>
  </si>
  <si>
    <t>BT7 1JL</t>
  </si>
  <si>
    <t>Extension of SEHSCT Lot 1 MTC</t>
  </si>
  <si>
    <t>Extension of SEHSCT Lot 2 MTC</t>
  </si>
  <si>
    <t>WHSCT FRAMEWORK FOR BUILDING MAINTENANCE AND MINOR BUILDING WORKS – CONTRACT EXTENSION</t>
  </si>
  <si>
    <t>ID 1671440</t>
  </si>
  <si>
    <t>DfE Tourism NI - Media Monitoring Service in ROI and NI Market</t>
  </si>
  <si>
    <t>ID 1843524</t>
  </si>
  <si>
    <t xml:space="preserve"> Framework for Provision of Office Furniture of Office Furniture for the NI Public Sector</t>
  </si>
  <si>
    <t>SENATOR INTERNATIONAL LTD</t>
  </si>
  <si>
    <t>Syke Side Drive</t>
  </si>
  <si>
    <t>BB5 5YE</t>
  </si>
  <si>
    <t>ID 1516265</t>
  </si>
  <si>
    <t>DOF – LPS – Nova Programme Target Data Health Discovery Exercise</t>
  </si>
  <si>
    <t>ID 1658112</t>
  </si>
  <si>
    <t xml:space="preserve"> DoF DSS IT Assist - Software to provide Apple Mac device integration with Microsoft SCCM</t>
  </si>
  <si>
    <t>CDW LTD</t>
  </si>
  <si>
    <t>10 FLEET PLACE</t>
  </si>
  <si>
    <t>EC4M 7RB</t>
  </si>
  <si>
    <t>Upgrade of CCTV at Lagan Weir (Re-issue)</t>
  </si>
  <si>
    <t>Scan Alarms and Security Systems (UK) Ltd</t>
  </si>
  <si>
    <t>52 Trench Road, Mallusk</t>
  </si>
  <si>
    <t>BT36 4TY</t>
  </si>
  <si>
    <t>Northern Health &amp; Social Care trust</t>
  </si>
  <si>
    <t>[1462119] NO1462119-MTC Term Service Short Contract for Minor Works NHSCT Northern Geographical Area.</t>
  </si>
  <si>
    <t>NO1466297-MTC Term Service Short Contract for Minor Works at NHSCT Southern Geographical Area.</t>
  </si>
  <si>
    <t>NO1458149-MTC Term Service Short Contract for Minor Works at Antrim Area Hospital Site</t>
  </si>
  <si>
    <t>ID 1805623</t>
  </si>
  <si>
    <t xml:space="preserve"> DAERA NIEA - Supply, Delivery, Installation, Warranty and Training of Staff in the use of a Gas Chromatographic Single Quadrupole Mass Spectrometer</t>
  </si>
  <si>
    <t>ID 1626905</t>
  </si>
  <si>
    <t xml:space="preserve"> DoF - nidirect Search Engine Advertising</t>
  </si>
  <si>
    <t>LOUD MOUTH MEDIA LTD</t>
  </si>
  <si>
    <t>Thomas House 14 -16 James Street South</t>
  </si>
  <si>
    <t>ID 1850193</t>
  </si>
  <si>
    <t>1850193 - DAERA – Supply and Delivery of 1 x Crew Cab Panel Van</t>
  </si>
  <si>
    <t>ID 1849190</t>
  </si>
  <si>
    <t>1849190 - DAERA – Supply and Delivery of 6 x Small Vans</t>
  </si>
  <si>
    <t>ID 1664394</t>
  </si>
  <si>
    <t xml:space="preserve"> DoF - Provision of Internal Audit Services</t>
  </si>
  <si>
    <t>ERNST &amp; YOUNG LLP</t>
  </si>
  <si>
    <t xml:space="preserve">1 More Place </t>
  </si>
  <si>
    <t>SE1 7EU</t>
  </si>
  <si>
    <t>DoF - Provision of Internal Audit Services</t>
  </si>
  <si>
    <t>NOT JUST GOVERNANCE</t>
  </si>
  <si>
    <t>27 Cardigan Drive</t>
  </si>
  <si>
    <t>BT14 6LX</t>
  </si>
  <si>
    <t>ID 1804733</t>
  </si>
  <si>
    <t>1804733 - DAERA – AFBI – 4x4 Vehicle</t>
  </si>
  <si>
    <t>JOHN BARR CARS LTD</t>
  </si>
  <si>
    <t>mill road</t>
  </si>
  <si>
    <t>BT29 4XL</t>
  </si>
  <si>
    <t>ID 1761633</t>
  </si>
  <si>
    <t>DAERA AFBI - Provision of 10GB Network Switches</t>
  </si>
  <si>
    <t>ID 1818040</t>
  </si>
  <si>
    <t>DAERA – CAFRE – Supply &amp; Delivery of a 180HP Agricultural Tractor and a 130HP Agricultural Tractor with Tracks (ID 1818040)</t>
  </si>
  <si>
    <t>ID 1613730</t>
  </si>
  <si>
    <t xml:space="preserve"> DAERA AFBI - Colebrooke and Strule Soil testing and Training Initiative</t>
  </si>
  <si>
    <t>ID 1801596</t>
  </si>
  <si>
    <t>DAERA – AFBI – Supply &amp; Delivery of a 7 Seater People Transporter (ID 1801596)</t>
  </si>
  <si>
    <t>DfC – NMNI – Ride on Mower</t>
  </si>
  <si>
    <t>ID 1850420</t>
  </si>
  <si>
    <t>1850420 - DAERA – AFBI (SAFSD) – 4x4 Vehicle</t>
  </si>
  <si>
    <t>NO1609392B: Antrim Hospital - 24 Bed Modular Ward - NHS Framework Suppliers</t>
  </si>
  <si>
    <t>SE1519031-B Refurbishment of office accommodation Ward 24 Downshire Hospital</t>
  </si>
  <si>
    <t>DEMAC Construction Ltd</t>
  </si>
  <si>
    <t>7A Monaghan Court</t>
  </si>
  <si>
    <t>WE1691782-B Security Measures for Tyrone County Hospital and Riverside House</t>
  </si>
  <si>
    <t>Lowry Building &amp; Civil Engineering Ltd</t>
  </si>
  <si>
    <t>ID 1557174</t>
  </si>
  <si>
    <t>Special EU Programmes Body - PROCUREMENT ADVICE TO IRISH BODIES</t>
  </si>
  <si>
    <t>R&amp;D SLUA LIMITED</t>
  </si>
  <si>
    <t>Western Gateway Building</t>
  </si>
  <si>
    <t>UCC</t>
  </si>
  <si>
    <t>ID 1609914</t>
  </si>
  <si>
    <t>DfE SRC - Provision of Supply of Security Software for Southern Regional College</t>
  </si>
  <si>
    <t>CARA NETWORK SOLUTIONS LTD</t>
  </si>
  <si>
    <t>UNIT 1C 4 WESTBANK DRIVE</t>
  </si>
  <si>
    <t>ID 1769345</t>
  </si>
  <si>
    <t xml:space="preserve"> DfE - Telecoms technical and financial consultanc</t>
  </si>
  <si>
    <t>MCC ECONOMICS LTD</t>
  </si>
  <si>
    <t>Kemp House 160 City Road</t>
  </si>
  <si>
    <t>EC1V 2NX</t>
  </si>
  <si>
    <t>ID 1710847</t>
  </si>
  <si>
    <t xml:space="preserve"> DfC Analytical Services Unit – Statistics Package</t>
  </si>
  <si>
    <t>DAERA (NIEA) – Purchase of 2 x Replacement High Mileage Vehicles</t>
  </si>
  <si>
    <t>ID 1659469</t>
  </si>
  <si>
    <t>1659469 - DfC – NMNI – Supply &amp; Delivery of a 7.5T Large Box Van</t>
  </si>
  <si>
    <t>Ravenhill Road Public Toilets PREI Scheme (Re-issue)</t>
  </si>
  <si>
    <t>RPS (Ireland) Ltd</t>
  </si>
  <si>
    <t>NO1614155-B Phase 4 Car Parking Antrim Hospital</t>
  </si>
  <si>
    <t>ID 1750651</t>
  </si>
  <si>
    <t>The Purchase of an Automated Heifer Concentrate Dispense System for AFBI</t>
  </si>
  <si>
    <t>9 Lanyon Place - Phase 2 Office Refurbishment (DAC)</t>
  </si>
  <si>
    <t>Graham Asset Management Ltd</t>
  </si>
  <si>
    <t xml:space="preserve">20 Wildflower Way </t>
  </si>
  <si>
    <t xml:space="preserve">ID 1872375 DAC 138/18 </t>
  </si>
  <si>
    <t>Drupal Professional Services</t>
  </si>
  <si>
    <t>PATTERSON CONSULTING LIMITED</t>
  </si>
  <si>
    <t>The Tree House, Magherabeg</t>
  </si>
  <si>
    <t>Oughterard</t>
  </si>
  <si>
    <t>H91 W28D</t>
  </si>
  <si>
    <t>ID 1621779</t>
  </si>
  <si>
    <t>DfE Invest NI – Location Benchmarking Tool</t>
  </si>
  <si>
    <t>FINANCIAL TIMES LIMITED(THE)</t>
  </si>
  <si>
    <t>1 SOUTHWARK BRIDGE</t>
  </si>
  <si>
    <t>SE1 9HL</t>
  </si>
  <si>
    <t>ID 1885773</t>
  </si>
  <si>
    <t>DAERA – CAFRE – Supply &amp; Delivery of Two 4x4 Double Cab Pick-Ups (ID 1885773)</t>
  </si>
  <si>
    <t>ID 1810155</t>
  </si>
  <si>
    <t xml:space="preserve"> DAERA Loughs Agency - Freshwater Telemetry Programme 2018</t>
  </si>
  <si>
    <t>ID 1869715</t>
  </si>
  <si>
    <t xml:space="preserve"> DAERA - CAFRE - Supply and Delivery of a Ferry Slurry Tanker with an Overhead Boom</t>
  </si>
  <si>
    <t>MR. RICHARD MARTIN</t>
  </si>
  <si>
    <t>50 Nutts Corner Road Nutts Corner</t>
  </si>
  <si>
    <t>BT29 4SQ</t>
  </si>
  <si>
    <t>ID 1842536</t>
  </si>
  <si>
    <t>DAERA – Forest Service – Supply and Delivery of an 8 Wheeled Thinning Forwarder Including Repair and Spare Parts (ID 1842536)</t>
  </si>
  <si>
    <t>ID 1642251</t>
  </si>
  <si>
    <t xml:space="preserve"> DAERA – AFBI –Positional and Attitude Corrections for Multibeam Echosounder System</t>
  </si>
  <si>
    <t>KONGSBERG MARITIME LIMITED</t>
  </si>
  <si>
    <t>Thermopylae House, Prospect Road, Arnhall Business Park</t>
  </si>
  <si>
    <t>ABERDEEN</t>
  </si>
  <si>
    <t>AB22 8GT</t>
  </si>
  <si>
    <t>ID 1485834</t>
  </si>
  <si>
    <t>DfE Invest NI – Invest NI – Development and implementation of an Internationally Recognised Innovation Accreditation</t>
  </si>
  <si>
    <t>Orryx Ltd</t>
  </si>
  <si>
    <t>PO BOX</t>
  </si>
  <si>
    <t>BT20 5EY</t>
  </si>
  <si>
    <t>ID 1842642</t>
  </si>
  <si>
    <t xml:space="preserve"> DfC Housing Division Private Rented Branch - Research Alternative Resolution Panel</t>
  </si>
  <si>
    <t>ID 1600845</t>
  </si>
  <si>
    <t>DE CCMS - Full Service Community Network Schools Counselling Support Service</t>
  </si>
  <si>
    <t>RELATE NORTHERN IRELAND</t>
  </si>
  <si>
    <t>3 - 4 GLENGALL STREET</t>
  </si>
  <si>
    <t>BT12 5AB</t>
  </si>
  <si>
    <t>HED Carrickfergus Castle Great Tower Roof Replacement</t>
  </si>
  <si>
    <t>Dungiven</t>
  </si>
  <si>
    <t>ID 1546625</t>
  </si>
  <si>
    <t xml:space="preserve"> AFBI - Supply, Delivery and Maintenance of Transmissibile Spongiform Encephalopathy (TSE) Rapid Test Kits</t>
  </si>
  <si>
    <t>BIO-RAD LABORATORIES LTD</t>
  </si>
  <si>
    <t>Biorad House</t>
  </si>
  <si>
    <t>HP2 7DX</t>
  </si>
  <si>
    <t>ID 1739315</t>
  </si>
  <si>
    <t>DAERA AFBI - Heat Detection and Movement Monitoring System for Dairy Cows</t>
  </si>
  <si>
    <t>ICEROBOTICS LTD</t>
  </si>
  <si>
    <t>Unit 6, Bankhead Steading, Bankhead Road, South Queensferry</t>
  </si>
  <si>
    <t>Edinburgh</t>
  </si>
  <si>
    <t>EH30 9TF</t>
  </si>
  <si>
    <t>ID 1711857</t>
  </si>
  <si>
    <t>DAERA Loughs Agency – Supply and Delivery of Sonar Imaging Fish Counter</t>
  </si>
  <si>
    <t>REEDS SONAR CONSULTANCY LTD</t>
  </si>
  <si>
    <t>45 Great Northern Gardens</t>
  </si>
  <si>
    <t>BOURNE</t>
  </si>
  <si>
    <t>PE10 9EH</t>
  </si>
  <si>
    <t>ID 1586604</t>
  </si>
  <si>
    <t>CAFRE – Provision for the Servicing, Maintenance and Breakdown Recovery of vehicles</t>
  </si>
  <si>
    <t>H A J REPAIRS</t>
  </si>
  <si>
    <t>3 BALLYSCULLION ROAD</t>
  </si>
  <si>
    <t>BT45 8LD</t>
  </si>
  <si>
    <t>ID 1840389</t>
  </si>
  <si>
    <t xml:space="preserve"> AFBI - Purchase of High Performance Liquid Chromatograph (HPLC)</t>
  </si>
  <si>
    <t>ID 1762632</t>
  </si>
  <si>
    <t xml:space="preserve"> DfE Northern Ireland Screen - Provision of Single Camera Directing Course</t>
  </si>
  <si>
    <t>RED BOX MEDIA PRODUCTIONS LTD</t>
  </si>
  <si>
    <t>3 Ardrigh Court 737C Antrim Road</t>
  </si>
  <si>
    <t>BT15 4EL</t>
  </si>
  <si>
    <t>ID 1685807</t>
  </si>
  <si>
    <t xml:space="preserve"> DAERA AFBI - Segmented Flow Analyser</t>
  </si>
  <si>
    <t>ID 1818162</t>
  </si>
  <si>
    <t xml:space="preserve"> DfE - Research support for the development of a Science and Innovation Audit for Northern Ireland</t>
  </si>
  <si>
    <t>EKOS CONSULTING (UK) LIMITED</t>
  </si>
  <si>
    <t>44137 Sauchiehall Street</t>
  </si>
  <si>
    <t>G2 3EW</t>
  </si>
  <si>
    <t>ID 1900354</t>
  </si>
  <si>
    <t>DAERA – CAFRE – Supply &amp; Delivery of an 8 Seater Van Conversion</t>
  </si>
  <si>
    <t>ISAAC AGNEW (MALLUSK) LTD</t>
  </si>
  <si>
    <t>2 Mallusk Way</t>
  </si>
  <si>
    <t>ID 1851068</t>
  </si>
  <si>
    <t xml:space="preserve">DAERA – Forest Service – Supply &amp; Delivery of a 3.5T Crew Cab Tipper Lorry </t>
  </si>
  <si>
    <t>DAERA – Forest Service – Supply &amp; Delivery of a 3.5T Crew Cab Tipper Lorry (ID 1851068)</t>
  </si>
  <si>
    <t>DAERA – CAFRE – Supply &amp; Delivery of an 8 Seater Van Conversion (ID 1900354)</t>
  </si>
  <si>
    <t>Ballysillan Park/Crumlin Road Junction PREI Scheme</t>
  </si>
  <si>
    <t>ID 1632533</t>
  </si>
  <si>
    <t xml:space="preserve"> DAERA - AFBI - Provision and Delivery of Light Sensors with data loggers for measuring Near Difference Vegetation Index (NDVI).</t>
  </si>
  <si>
    <t>SKYE INSTRUMENTS LIMITED</t>
  </si>
  <si>
    <t>21 ddole enterprise park, llandrindod wells</t>
  </si>
  <si>
    <t>powys</t>
  </si>
  <si>
    <t>ld16df</t>
  </si>
  <si>
    <t>ID 1688111</t>
  </si>
  <si>
    <t>ID  - DoF IT Assist - Software to provide Public Use Kiosk management and hosting service</t>
  </si>
  <si>
    <t>KIOWARE EUROPE LIMITED</t>
  </si>
  <si>
    <t>25 Horseshoe Park, Pangbourne</t>
  </si>
  <si>
    <t>RG8 7JW</t>
  </si>
  <si>
    <t>ID 1632310</t>
  </si>
  <si>
    <t>DAERA - AFBI - Provision and Delivery of Soil temperature/moisture probes with Data loggers</t>
  </si>
  <si>
    <t>WATER CONTROL INSTRUMENTATION LIMITED</t>
  </si>
  <si>
    <t>Denhu Complex</t>
  </si>
  <si>
    <t>D12 HW02</t>
  </si>
  <si>
    <t>Call - Off for Antrim Road Shopping Node PREI Scheme Design (re-Issue)</t>
  </si>
  <si>
    <t>BE1709923 - Refurbishment And Upgrade Of Phase 1 Bed Lift And OPD Passenger Lift, Royal Victoria Hospital, Royal Group of Hospitals, Belfast Health And Social Care Trust</t>
  </si>
  <si>
    <t>ID 1820683</t>
  </si>
  <si>
    <t xml:space="preserve"> DfE Invest NI - Accelerating Growth Programme</t>
  </si>
  <si>
    <t>ID 1660937</t>
  </si>
  <si>
    <t xml:space="preserve"> DfE Invest NI - Small Business Programme for the NI Food and Drink Sector</t>
  </si>
  <si>
    <t>FOOD NI LTD</t>
  </si>
  <si>
    <t>Belfast Mills</t>
  </si>
  <si>
    <t>BT13 2HW</t>
  </si>
  <si>
    <t>DfE Invest NI – Leading within a Group Programme - Lot 2</t>
  </si>
  <si>
    <t>DfE Invest NI – Leading within a Group Programme - Lot 1</t>
  </si>
  <si>
    <t>Lakeglen Avenue PREI Scheme  (REISSUE)</t>
  </si>
  <si>
    <t>ID 1338781</t>
  </si>
  <si>
    <t>Department for Communities - Provision of Print Management Services</t>
  </si>
  <si>
    <t>ID 1389661</t>
  </si>
  <si>
    <t xml:space="preserve"> DAERA - Installation and Operation of an inshore VMS and Data Reporting System for Strangford Lough</t>
  </si>
  <si>
    <t>SUCCORFISH LIMITED</t>
  </si>
  <si>
    <t>Suite 1 The Barracks Building 10 Cliffords Fort</t>
  </si>
  <si>
    <t>NORTH SHIELDS</t>
  </si>
  <si>
    <t>NE30 1JE</t>
  </si>
  <si>
    <t>ID 1812295</t>
  </si>
  <si>
    <t xml:space="preserve"> AFBI - Meal Plant Elevators and Conveyors</t>
  </si>
  <si>
    <t>TURNER GRAIN ENGINEERING (IRELAND) LIMITED</t>
  </si>
  <si>
    <t>Century House Enterprise Crescent</t>
  </si>
  <si>
    <t>ID 1667637</t>
  </si>
  <si>
    <t xml:space="preserve">   DAERA AFBI - Decommissioning of Irradiator</t>
  </si>
  <si>
    <t>GAMMASERVICE LIMITED</t>
  </si>
  <si>
    <t>Unit 1A 100 Royston Raod</t>
  </si>
  <si>
    <t>Byfleet</t>
  </si>
  <si>
    <t>KT13 8DE</t>
  </si>
  <si>
    <t>ID 1882047</t>
  </si>
  <si>
    <t xml:space="preserve"> DAERA - CAFRE - Supply and Delivery of a Vacuum Slurry Tanker with Trailing Shoe Spreader System</t>
  </si>
  <si>
    <t>ID 1851128</t>
  </si>
  <si>
    <t>DAERA - Supply, delivery and commissioning of 1 new Counterbalance style electric forklift truck</t>
  </si>
  <si>
    <t>DAERA - Supply, delivery and commissioning of 1 new Counterbalance style electric forklift truck (ID 1851128)</t>
  </si>
  <si>
    <t>Pre-Acquisition Professional Advice</t>
  </si>
  <si>
    <t>Moore MacDonald &amp; Partners</t>
  </si>
  <si>
    <t>Surveyor House, 7 Balloo Court</t>
  </si>
  <si>
    <t>BT!9 7AT</t>
  </si>
  <si>
    <t>ID 1881148</t>
  </si>
  <si>
    <t>DAERA – (NIEA) – Purchase of 5 x small vans</t>
  </si>
  <si>
    <t>DAERA – (NIEA) – Purchase of 5 x small vans ID 1881148</t>
  </si>
  <si>
    <t>BE1709553 - Refurbishment And Upgrade Of Existing Theatre Bed Lift, Withers, Musgrave Park Hospital, Belfast Health And Social Care Trust</t>
  </si>
  <si>
    <t>ID 1813621</t>
  </si>
  <si>
    <t xml:space="preserve"> DfE Tourism NI - Evaluation of Tourism NI Promotional Campaigns 2018/19</t>
  </si>
  <si>
    <t>COGNISENSE LTD</t>
  </si>
  <si>
    <t>Adelaide House, 1 Falcon Rd</t>
  </si>
  <si>
    <t>BT12 6SJ</t>
  </si>
  <si>
    <t>ID 1753680</t>
  </si>
  <si>
    <t>DAERA AFBI - supply, installation and commission a nitrogen analyser using the dumas technique</t>
  </si>
  <si>
    <t>ID 1543166</t>
  </si>
  <si>
    <t xml:space="preserve"> Fitting and Bonding of Textile and Resilient Floor Coverings 2018</t>
  </si>
  <si>
    <t>ROWALLANE CONSTRUCTION LTD</t>
  </si>
  <si>
    <t>82A Belfast Road</t>
  </si>
  <si>
    <t>BT24 7AY</t>
  </si>
  <si>
    <t>ID 1381057</t>
  </si>
  <si>
    <t xml:space="preserve"> DAERA AFBI - Adaptable Underwater Towed Video System - Lot 2 - Provision of Adaptable Underwater Towed Video System</t>
  </si>
  <si>
    <t>CATHX OCEAN LIMITED</t>
  </si>
  <si>
    <t>Unit D3 M7 Business Park Newhall</t>
  </si>
  <si>
    <t>W91 F780</t>
  </si>
  <si>
    <t>DAERA AFBI - Adaptable Underwater Towed Video System - Lot 1 - Provision of Winch and Cabling</t>
  </si>
  <si>
    <t>MACARTNEY UK LIMITED</t>
  </si>
  <si>
    <t>Howe Moss Avenue Kirkhill Industrial Estate, Dyce</t>
  </si>
  <si>
    <t>AB21 0GP</t>
  </si>
  <si>
    <t>BE1677932-B Refurbishment of Day Surgery and Pre-Assessment Unit, Ground Floor, Tower Block, Belfast City Hospital.</t>
  </si>
  <si>
    <t>O'Hare and McGovern Ltd</t>
  </si>
  <si>
    <t>Carnbane House, Shepherds Way</t>
  </si>
  <si>
    <t>DAERA – Forest Service – Supply &amp; Delivery of 1 Pick Up</t>
  </si>
  <si>
    <t xml:space="preserve">Call-Off For Trench Park/Finaghy Road Junction PREI Scheme </t>
  </si>
  <si>
    <t>ID 1727036</t>
  </si>
  <si>
    <t xml:space="preserve">  DfE Invest NI Provision of a People Management System</t>
  </si>
  <si>
    <t>ID 1916252</t>
  </si>
  <si>
    <t>DAERA – CAFRE – Supply &amp; Delivery of a Forklift Truck</t>
  </si>
  <si>
    <t>DAERA – CAFRE – Supply &amp; Delivery of a Forklift Truck (ID 1916252)</t>
  </si>
  <si>
    <t>ID 1783561</t>
  </si>
  <si>
    <t>DAERA NIEA Water Management - NI Coastal Contingency Plan Review</t>
  </si>
  <si>
    <t>AMBIPAR RESPONSE LIMITED</t>
  </si>
  <si>
    <t>The Mpsc Milford Docks, Pembrokeshire</t>
  </si>
  <si>
    <t>MILFORD HAVEN</t>
  </si>
  <si>
    <t>SA73 3AQ</t>
  </si>
  <si>
    <t>Research Proposal for Electrical Energy Storage</t>
  </si>
  <si>
    <t>Smartgrid Ireland</t>
  </si>
  <si>
    <t>Innovation Centre, NI Science Park</t>
  </si>
  <si>
    <t>BE1715974-B Building Works Associated With Replacement MRI Scanner, Musgrave Park Hospital [RE-ISSUE]</t>
  </si>
  <si>
    <t>BE1691675-B Building Works Associated With Replacement MRI Scanner, Musgrave Park Hospital</t>
  </si>
  <si>
    <t>ID 1743151</t>
  </si>
  <si>
    <t xml:space="preserve"> DoF LPS - NOVA PMO Review</t>
  </si>
  <si>
    <t>ID 1748878</t>
  </si>
  <si>
    <t xml:space="preserve"> DAERA AFBI - Purchase of 1 x low-throughput next generation sequencing platform (NGS)</t>
  </si>
  <si>
    <t>ILLUMINA CAMBRIDGE LIMITED</t>
  </si>
  <si>
    <t>Chesterford Research Park</t>
  </si>
  <si>
    <t>Saffron Walden</t>
  </si>
  <si>
    <t>CB10 1XL</t>
  </si>
  <si>
    <t>ID 1708079</t>
  </si>
  <si>
    <t xml:space="preserve"> DfC NMNI - Procurement of picture Racking at the Ulster Museum</t>
  </si>
  <si>
    <t>STORAGE SYSTEMS LTD</t>
  </si>
  <si>
    <t>Malahide Road Industrial Park</t>
  </si>
  <si>
    <t>ID 1717941</t>
  </si>
  <si>
    <t>DoF SEUPB - The provision of Design Services for the SEUPB</t>
  </si>
  <si>
    <t>BE1659593-B CPA Childrens Home, 57A College Park Avenue, Refurbishment Works, Belfast</t>
  </si>
  <si>
    <t>Leo Matheson Ltd</t>
  </si>
  <si>
    <t>32 Main Street</t>
  </si>
  <si>
    <t>BT31 9DG</t>
  </si>
  <si>
    <t>ID 1745041</t>
  </si>
  <si>
    <t xml:space="preserve"> DAERA AFBI - Purchase of 1 x 96 magnetic nucleic acid extraction machines</t>
  </si>
  <si>
    <t>DAVIDSON &amp; HARDY (LABORATORY SUPPLIES) LTD</t>
  </si>
  <si>
    <t>453-459 Antrim Road</t>
  </si>
  <si>
    <t>BT15 3BL</t>
  </si>
  <si>
    <t>ID 1943009</t>
  </si>
  <si>
    <t>AFBI - 4 x 4 pickup vehicle for Grassland and Plant Science Branch Newforge</t>
  </si>
  <si>
    <t>ID 1340610</t>
  </si>
  <si>
    <t xml:space="preserve"> DfE Invest NI - Provision of Professional Planning Advice</t>
  </si>
  <si>
    <t>JUNO PLANNING &amp; ENVIRONMENTAL LIMITED</t>
  </si>
  <si>
    <t>409 Lisburn Road</t>
  </si>
  <si>
    <t>BT9 7EW</t>
  </si>
  <si>
    <t>DfE Invest NI - Provision of Professional Planning Advice</t>
  </si>
  <si>
    <t>ID 1943006</t>
  </si>
  <si>
    <t>Donegall Road Shopping Nodes PREI Scheme Design (RE-ISSUE)</t>
  </si>
  <si>
    <t>ID 1943553 DAC 146/18</t>
  </si>
  <si>
    <t>DFI – NEW PLANNING IT SYSTEM – OUTLINE BUSINESS CASE DEVELOPMENT</t>
  </si>
  <si>
    <t>ID 1752117</t>
  </si>
  <si>
    <t xml:space="preserve"> DAERA AFBI - Weighing equipment validation service</t>
  </si>
  <si>
    <t>GLOBEWEIGH U.K. LTD</t>
  </si>
  <si>
    <t>118A Portadown Road</t>
  </si>
  <si>
    <t>BT62 2JX</t>
  </si>
  <si>
    <t>ID 1923291</t>
  </si>
  <si>
    <t>DAERA – Inland Fisheries – Supply &amp; Delivery of a Mini Tracked Dumper</t>
  </si>
  <si>
    <t>ID 1821817</t>
  </si>
  <si>
    <t xml:space="preserve"> DfE NWRC - Supply and Delivery of Meat Vegetables and Fruit Products to NWRC</t>
  </si>
  <si>
    <t>First4fruit Ltd</t>
  </si>
  <si>
    <t>Unit 3 Loguestown Industrial Estate</t>
  </si>
  <si>
    <t>BT52 2NS</t>
  </si>
  <si>
    <t>ID 1769526</t>
  </si>
  <si>
    <t>DfE Invest NI – Graduate to Export Programme</t>
  </si>
  <si>
    <t>DAERA – Inland Fisheries – Supply &amp; Delivery of a Mini Tracked Dumper (ID 1923291)</t>
  </si>
  <si>
    <t>Gas to West QS/CIVIL Construction Professional - Construction Grant Verification [RE-ISSUE]</t>
  </si>
  <si>
    <t>Faithful &amp; Gould</t>
  </si>
  <si>
    <t>3rd Floor, Montgomery House
29-33 Montgomery Street</t>
  </si>
  <si>
    <t>BE1731172-B Works Associated with Washer Replacement Scheme at CDU, Royal Group of Hospitals</t>
  </si>
  <si>
    <t>17 Carrickdartans Road</t>
  </si>
  <si>
    <t>ID 1754770</t>
  </si>
  <si>
    <t xml:space="preserve"> DAERA AFBI - Supply, Installation and Commission of an Inductively Coupled Plasma Optical Emission Spectrometer (ICP OES)</t>
  </si>
  <si>
    <t xml:space="preserve">ID 1962034 </t>
  </si>
  <si>
    <t xml:space="preserve"> DfE - NRC - Supply of Microsoft Campus Agreement renewal</t>
  </si>
  <si>
    <t>ID 1781960</t>
  </si>
  <si>
    <t>Copier Paper 01.01.2019 - 30.06.2019</t>
  </si>
  <si>
    <t xml:space="preserve">ID 1702722 </t>
  </si>
  <si>
    <t>DAERA - Loughs Agency -Supply, Delivery and Installation of 2no. Fish Counters with integrated validation and data management systems</t>
  </si>
  <si>
    <t>CLINTON PENDER FISH COUNTING SERVICES</t>
  </si>
  <si>
    <t>Greenville Caltra</t>
  </si>
  <si>
    <t>BALLINASLOE</t>
  </si>
  <si>
    <t>h53 d898</t>
  </si>
  <si>
    <t>ID 1866764</t>
  </si>
  <si>
    <t>DfE InterTradeIreland - All-Island Business Monitor</t>
  </si>
  <si>
    <t xml:space="preserve">ID 1406165 </t>
  </si>
  <si>
    <t>DoF Digital Transformation Service - NICS Identity Assurance (NIDA) Support and Maintenance Contract</t>
  </si>
  <si>
    <t>CIVICA UK LTD</t>
  </si>
  <si>
    <t>South Bank Central, 30 Stamford Street</t>
  </si>
  <si>
    <t>SE1 9LS</t>
  </si>
  <si>
    <t xml:space="preserve">ID 1594207 </t>
  </si>
  <si>
    <t>DfI - NISRANS replacement</t>
  </si>
  <si>
    <t>BE1668643-B Edgcumbe TRC, Phased Toilet Refurbishment Works, BHSCT</t>
  </si>
  <si>
    <t>McCusker Contracts</t>
  </si>
  <si>
    <t>77 KILDRUM ROAD</t>
  </si>
  <si>
    <t>BT78 3EQ</t>
  </si>
  <si>
    <t>BE1715360-E Replacement Fire Alarm System, Outpatients Building, Royal Victoria Hospital</t>
  </si>
  <si>
    <t xml:space="preserve">ID 1758701 </t>
  </si>
  <si>
    <t>DfE Invest NI - Customer, Stakeholder and Employee Satisfaction/Attitudinal Surveys 2019-2023</t>
  </si>
  <si>
    <t>248 Upper Newtownards Road</t>
  </si>
  <si>
    <t>BT4 3EU</t>
  </si>
  <si>
    <t>ID 1724242</t>
  </si>
  <si>
    <t>DE Middletown Centre for Autism - Procurement of external audit services</t>
  </si>
  <si>
    <t xml:space="preserve">ID 1689662 </t>
  </si>
  <si>
    <t>DfC Ulster Scots Agency - Internal Audit December 2018 – December 2023</t>
  </si>
  <si>
    <t>ID 1743699</t>
  </si>
  <si>
    <t>NIAUR - Internal Audit Services</t>
  </si>
  <si>
    <t xml:space="preserve">ID 1780872 </t>
  </si>
  <si>
    <t>DfE SWC - Supply of Forklift, First Aid and Manual Handling Training</t>
  </si>
  <si>
    <t>MCKINNEY PLANT &amp; SAFETY LTD</t>
  </si>
  <si>
    <t>25 ORCHARD ROAD</t>
  </si>
  <si>
    <t>BT82 9QS</t>
  </si>
  <si>
    <t>WESTERN EMERGENCY SKILLS TRAINING</t>
  </si>
  <si>
    <t>Whispers 134 Moylagh Road Omagh</t>
  </si>
  <si>
    <t>BT78 2QQ</t>
  </si>
  <si>
    <t xml:space="preserve">ID 1955222 </t>
  </si>
  <si>
    <t>AFBI - The Supply, Delivery and Installation of a Laboratory Steriliser and Electric Steam Boiler</t>
  </si>
  <si>
    <t xml:space="preserve">ID 1633498 </t>
  </si>
  <si>
    <t>DAERA - AFBI - Installation of a Station Network Infrastructure for a Precision Grassland Platform</t>
  </si>
  <si>
    <t>ID 1946304</t>
  </si>
  <si>
    <t>DAERA – Purchase of a New Van</t>
  </si>
  <si>
    <t>ID 1912297</t>
  </si>
  <si>
    <t>DAERA AFBI - Supply and Delivery of five 5x Automatic Refrigerated Water Samplers</t>
  </si>
  <si>
    <t>ISYS ENVIRONMENTAL LIMITED</t>
  </si>
  <si>
    <t>2 Woostck Link</t>
  </si>
  <si>
    <t>ID 1750072</t>
  </si>
  <si>
    <t>DfC - Review of a Pension Redesign Business Case</t>
  </si>
  <si>
    <t>XAFINITY CONSULTING LIMITED</t>
  </si>
  <si>
    <t>Phoenix House</t>
  </si>
  <si>
    <t>RG1 1NB</t>
  </si>
  <si>
    <t>DAERA – Purchase of a New Van (ID 1946304)</t>
  </si>
  <si>
    <t>DAERA - Purchase of a New Van (ID 1946304)</t>
  </si>
  <si>
    <t>XPS Pensions Group</t>
  </si>
  <si>
    <t>ID 1984223</t>
  </si>
  <si>
    <t>DfE BMC - Procurement of Light Van</t>
  </si>
  <si>
    <t>ID 1845097</t>
  </si>
  <si>
    <t>DoF LPS - Use of Debt Collection Agent</t>
  </si>
  <si>
    <t>MILLER JAMES LIMITED</t>
  </si>
  <si>
    <t>17 Castle Arcade</t>
  </si>
  <si>
    <t>BT1 5DG</t>
  </si>
  <si>
    <t>OHPCC Shell Fitout Phase 1</t>
  </si>
  <si>
    <t>ID 1943452</t>
  </si>
  <si>
    <t>AFBI - Milking Robot for Dairy Cows and Associated Infrastructure</t>
  </si>
  <si>
    <t>Agritech Solutions NI Ltd</t>
  </si>
  <si>
    <t>3 Carrowcolman Road</t>
  </si>
  <si>
    <t>BT70 1LF</t>
  </si>
  <si>
    <t xml:space="preserve">ID 1770177 </t>
  </si>
  <si>
    <t>DfE NI Screen - Provision of Legal Services</t>
  </si>
  <si>
    <t>Millar McCall Wylie LLP</t>
  </si>
  <si>
    <t>Imperial House</t>
  </si>
  <si>
    <t>BT1 5HD</t>
  </si>
  <si>
    <t>ID 1951102</t>
  </si>
  <si>
    <t>DfE Energy Division - Contract for Financial Audit of Connecting Europe Facility Grant Funding Claims</t>
  </si>
  <si>
    <t>ID 1649820</t>
  </si>
  <si>
    <t>NIAUR - Provision of Legal Services</t>
  </si>
  <si>
    <t>Gowling WLG (UK) LLP</t>
  </si>
  <si>
    <t>4 More London Riverside</t>
  </si>
  <si>
    <t>SE1 2AU</t>
  </si>
  <si>
    <t>ID 1933037</t>
  </si>
  <si>
    <t>DAERA - Inland Fisheries - New Enforcement Vehicle Lough Neagh</t>
  </si>
  <si>
    <t>DAERA - Inland Fisheries - New Enforcement Vehicle Lough Neagh (ID 1933037)</t>
  </si>
  <si>
    <t>ID 1927768</t>
  </si>
  <si>
    <t>DfC - Purchase of 5 ceiling mounted projectors and associated motorised screens</t>
  </si>
  <si>
    <t>NIAVAC LTD</t>
  </si>
  <si>
    <t>5 Prince Regent Road</t>
  </si>
  <si>
    <t>BT5 6QR</t>
  </si>
  <si>
    <t xml:space="preserve">ID 1874603 DAC 90/18 </t>
  </si>
  <si>
    <t>Awarding Body for Level 3 Award in Employment Related Services</t>
  </si>
  <si>
    <t>BIIAB QUALIFICATIONS LIMITED</t>
  </si>
  <si>
    <t>Infor House 1 Lakeside Road</t>
  </si>
  <si>
    <t>FARNBOROUGH</t>
  </si>
  <si>
    <t>GU14 6XP</t>
  </si>
  <si>
    <t>Only 1 awarding body could offer service.</t>
  </si>
  <si>
    <t>ID 1678646</t>
  </si>
  <si>
    <t>Shine Programme for Ards and North Down Council Borough</t>
  </si>
  <si>
    <t>[1748406- SC2] - NHSCT Holywell Hospital Replacement Standby Generator</t>
  </si>
  <si>
    <t>MOUNTVIEW GENERATOR SERVICES LIMITED</t>
  </si>
  <si>
    <t>85 TULLYNORE ROAD</t>
  </si>
  <si>
    <t>BT26 6QD</t>
  </si>
  <si>
    <t xml:space="preserve">ID 1558264 </t>
  </si>
  <si>
    <t>Provision of Courier Service for CCEA</t>
  </si>
  <si>
    <t>PARCELFORCE BELFAST</t>
  </si>
  <si>
    <t>UNIT 24 WESTBANK WAY</t>
  </si>
  <si>
    <t>BT3 9PF</t>
  </si>
  <si>
    <t>ID 1958471</t>
  </si>
  <si>
    <t>DfE Trading Standards Service - Supply, Delivery and Installation of 2 x New Mass Comparators</t>
  </si>
  <si>
    <t xml:space="preserve">ID 1490137 </t>
  </si>
  <si>
    <t>DOF Digital Development Branch - Drupal Professional Services</t>
  </si>
  <si>
    <t xml:space="preserve">ID 1820930 </t>
  </si>
  <si>
    <t>DFE SERC Supply and Delivery of Apple Equipment</t>
  </si>
  <si>
    <t>ID 1858096</t>
  </si>
  <si>
    <t>DOF - UPDATING AUDIO-VISUAL EQUIPMENT IN CLARE HOUSE</t>
  </si>
  <si>
    <t>Framework for Building Maintenance and Minor Building Works Lot 3 Musgrave Park Hospital, Knockbracken &amp; South and East Belfast Community</t>
  </si>
  <si>
    <t>BE1730953-B Formation of Lift Enclosure at Redevelopment Building, Royal Group of Hospitals</t>
  </si>
  <si>
    <t>ID 1812517</t>
  </si>
  <si>
    <t>DfE Tourism NI - Development of a Strategy to Unlock the Growth Potential for Northern Ireland Tourism in the NI Market</t>
  </si>
  <si>
    <t>ID 1905682</t>
  </si>
  <si>
    <t>DE GTCNI - Council Election</t>
  </si>
  <si>
    <t xml:space="preserve">ID 1887133 </t>
  </si>
  <si>
    <t>DfI - Feasibility study on Active Travel Routes in North and West Belfast</t>
  </si>
  <si>
    <t xml:space="preserve">ID 1786074 </t>
  </si>
  <si>
    <t>DfE Invest NI – Provision of Trade Advisory Services (TAS) in the Sub Saharan Africa Geographical Region</t>
  </si>
  <si>
    <t>NIFRS - Key safe Cabinets for Appliance Rooms</t>
  </si>
  <si>
    <t>ID 1880832</t>
  </si>
  <si>
    <t>DAERA NIEA - Supply Delivery Installation Warranty and Training of Staff in the use of a Headspace GAS Chromatographic Single Quadrupole Mass Spectrometer</t>
  </si>
  <si>
    <t>ID 1621154</t>
  </si>
  <si>
    <t>DAERA NI Forest Service - Visitor Survey</t>
  </si>
  <si>
    <t>ID 1759018</t>
  </si>
  <si>
    <t>DAERA AFBI - Fisheries Electronic Data Capture and Storage</t>
  </si>
  <si>
    <t>SEASCOPE FISHERIES RESEARCH LIMITED</t>
  </si>
  <si>
    <t>19 Cromwell Road</t>
  </si>
  <si>
    <t>SCARBOROUGH</t>
  </si>
  <si>
    <t>YO11 2DR</t>
  </si>
  <si>
    <t>ID 2018499</t>
  </si>
  <si>
    <t>DAERA AFBI – Purchase Of A New vehicle for Wildlife Inspector</t>
  </si>
  <si>
    <t>ID 2025289</t>
  </si>
  <si>
    <t>DAERA CAFRE - Purchase Of A 4x4 double cab for Cafre</t>
  </si>
  <si>
    <t>Fire Protection Works to NI Cancer Centre</t>
  </si>
  <si>
    <t xml:space="preserve">ID 1882407 </t>
  </si>
  <si>
    <t>DfC - Independent Governance Board Effectiveness Review of the Arts Council of Northern Ireland</t>
  </si>
  <si>
    <t>Imaging Equipment Enabling Works @ HMP Magheraberry</t>
  </si>
  <si>
    <t>Healthcare Facilities Ltd</t>
  </si>
  <si>
    <t>39 Middle Road</t>
  </si>
  <si>
    <t>SAINTFIELD</t>
  </si>
  <si>
    <t>BT24 7LP</t>
  </si>
  <si>
    <t>BE1799903-M Ventilation Upgrade and Theatre Refurbisment, Critical Care Building, Royal Victoria Hospital</t>
  </si>
  <si>
    <t>ID 1932319</t>
  </si>
  <si>
    <t>DfE NWRC - Supply, Delivery, Installation, Warranty and Training of Staff in the use Mechanical Engineering Equipment</t>
  </si>
  <si>
    <t xml:space="preserve">ID 2004648 DAC 157/18 </t>
  </si>
  <si>
    <t>Effective Advocacy Services in the Victims and Survivors Sector in Northern Ireland and the Border Region of Ireland</t>
  </si>
  <si>
    <t>Two previous failed procurements.</t>
  </si>
  <si>
    <t>ID 1470424</t>
  </si>
  <si>
    <t>DoF - NICS Mobile Device Contract – Telefonica Network</t>
  </si>
  <si>
    <t>TELEFONICA UK LIMITED</t>
  </si>
  <si>
    <t>260 BATH ROAD</t>
  </si>
  <si>
    <t>SL1 4DX</t>
  </si>
  <si>
    <t>DoF - NICS Mobile Device Contract – Vodafone Network</t>
  </si>
  <si>
    <t>RGH Bostock House Demolition Works</t>
  </si>
  <si>
    <t>McCormack Demolition</t>
  </si>
  <si>
    <t>Park House, 56 Trench Road, Mallisk</t>
  </si>
  <si>
    <t>Netwnabbey</t>
  </si>
  <si>
    <t>Lanark way Extended Junction PREI Scheme</t>
  </si>
  <si>
    <t xml:space="preserve">ID 1788580 </t>
  </si>
  <si>
    <t>Armagh Observatory and Planetarium - Computer hardware replacement strategy</t>
  </si>
  <si>
    <t xml:space="preserve">ID 1932208 </t>
  </si>
  <si>
    <t>DfE NWRC - Supply, Delivery, Installation, Commissioning, Warranty and Training of Staff in the use Fabrication and Welding Equipment</t>
  </si>
  <si>
    <t xml:space="preserve">ID 1885303 </t>
  </si>
  <si>
    <t>FUTURE DIRECTION FOR RENEWABLE ELECTRICITY POLICY AND SUPPORT FUNCTIONS IN NORTHERN IRELAND – RESEARCH</t>
  </si>
  <si>
    <t>Cornwall Insight Ltd</t>
  </si>
  <si>
    <t>2 Millennium Plain</t>
  </si>
  <si>
    <t>NR2 1TF</t>
  </si>
  <si>
    <t>ID 1912503</t>
  </si>
  <si>
    <t>DAERA AFBI - Discrete analysers with capability to analyse Phosphate</t>
  </si>
  <si>
    <t>CULLY AUTOMATION LIMITED</t>
  </si>
  <si>
    <t>2 Ryebrook Business Park</t>
  </si>
  <si>
    <t>LEIXLIP</t>
  </si>
  <si>
    <t>W23 R297</t>
  </si>
  <si>
    <t>ID 1703661</t>
  </si>
  <si>
    <t>Interim DoF Contract for the Maintenance and Supply of Portable Fire Fighting Equipment (incl. Fire Hydrants and Hosereels)</t>
  </si>
  <si>
    <t>WALKER FIRE (UK) LIMITED</t>
  </si>
  <si>
    <t>Unit 2 Roman Way</t>
  </si>
  <si>
    <t>PR2 5BB</t>
  </si>
  <si>
    <t>BE1800286-B Formation of Short Stay Unit at Royal Belfast Hospital For Sick Children</t>
  </si>
  <si>
    <t xml:space="preserve">ID 1959736 </t>
  </si>
  <si>
    <t>Review of Tourism NI Research Programme</t>
  </si>
  <si>
    <t>ID 1960487</t>
  </si>
  <si>
    <t>DfE NWRC - Supply Delivery Installation Commissioning Warranty and Training of Staff in the use of Electric and Hybrid Training Rigs</t>
  </si>
  <si>
    <t>BLOCK AUTOMOTIVE LTD</t>
  </si>
  <si>
    <t>61 Alexandra Road</t>
  </si>
  <si>
    <t>NR32 1PL</t>
  </si>
  <si>
    <t>BE1706197 - Supply, Installation And Commissioning Of A Mobile Diesel Generator And Associated Equipment For Belfast Health And Social Care Trust</t>
  </si>
  <si>
    <t>AC Automation (U.K.) Ltd</t>
  </si>
  <si>
    <t>5 Sloefield Park</t>
  </si>
  <si>
    <t>BT38 8GR</t>
  </si>
  <si>
    <t>ID 1964043</t>
  </si>
  <si>
    <t>DfE NWRC - Supply, Delivery, Installation, Commissioning, Warranty and Training of Staff in the use of Motor Vehicle Equipment (Limavady Campus)</t>
  </si>
  <si>
    <t>Relocation of Macmillan Information Pod at SWAH</t>
  </si>
  <si>
    <t>ID 1963672</t>
  </si>
  <si>
    <t>NWRC - Supply, Delivery, Installation, Warranty and Training of Staff in the use of a ‘3’ Axis CNC machines and CNC Twin Head Turner/Rotary Machines</t>
  </si>
  <si>
    <t>MANTECH (U.K.) LTD</t>
  </si>
  <si>
    <t>7 Acres Road</t>
  </si>
  <si>
    <t>BRIERLEY HILL</t>
  </si>
  <si>
    <t>DY5 2XS</t>
  </si>
  <si>
    <t>ID 1884480</t>
  </si>
  <si>
    <t>DAERA - Odour Monitoring Contract</t>
  </si>
  <si>
    <t>EXOVA ENVIRONMENTAL UK LIMITED</t>
  </si>
  <si>
    <t>10 Lower Grosvenor Place</t>
  </si>
  <si>
    <t>SW1W 0EN</t>
  </si>
  <si>
    <t xml:space="preserve">ID 1884439 </t>
  </si>
  <si>
    <t>DAERA - Particulate Stack Sampling Contract</t>
  </si>
  <si>
    <t>EURO ENVIRONMENTAL MANAGEMENT LIMITED</t>
  </si>
  <si>
    <t>Unit 35 Boyne Business Park</t>
  </si>
  <si>
    <t>Drogheda</t>
  </si>
  <si>
    <t>A92 D52D</t>
  </si>
  <si>
    <t xml:space="preserve">ID 1912546 </t>
  </si>
  <si>
    <t>DAERA AFBI - Supply and Delivery of five 5x water quality monitoring kiosks and six 6x multiparameter sondes and sensors</t>
  </si>
  <si>
    <t>METEOR COMMUNICATIONS (EUROPE) LIMITED</t>
  </si>
  <si>
    <t>Unit 12 Bridge Gate Centre Martinfield</t>
  </si>
  <si>
    <t>WELWYN GARDEN CITY</t>
  </si>
  <si>
    <t>AL7 1JG</t>
  </si>
  <si>
    <t xml:space="preserve">ID 1905231 </t>
  </si>
  <si>
    <t>DAERA NIEA - Purchase of an Ion Chromatography System</t>
  </si>
  <si>
    <t xml:space="preserve">ID 1745543 </t>
  </si>
  <si>
    <t>DfE Invest NI - FI Market Intelligence Tool</t>
  </si>
  <si>
    <t>ID 1932881</t>
  </si>
  <si>
    <t>DAERA - PROVISION OF A FIXED WING UNMANNED AERIAL VEHICLE (UAV) FOR INTERTIDAL AND SALTMARSH SURVEYS</t>
  </si>
  <si>
    <t>ID 2000653</t>
  </si>
  <si>
    <t>DfC - NMNI – Purchase of a Double Cab Pick Up</t>
  </si>
  <si>
    <t>DfC - NMNI – Purchase of a Double Cab Pick-Up (ID 2000653)</t>
  </si>
  <si>
    <t>ID 1710764</t>
  </si>
  <si>
    <t>Northern Irland Audit Office</t>
  </si>
  <si>
    <t>Provision of External Audit Services for NIAO</t>
  </si>
  <si>
    <t>ID 1678809</t>
  </si>
  <si>
    <t>DFE Tourism NI Business Support Programme</t>
  </si>
  <si>
    <t>WHOLESCHOOL SOFTWARE LIMITED</t>
  </si>
  <si>
    <t>Pearl Assurance House 2 Donegall Square East</t>
  </si>
  <si>
    <t xml:space="preserve">ID 1889828 </t>
  </si>
  <si>
    <t>ID 1889828 DoF Collaborative Framework Agreement for Window Cleaning Services Lot 3</t>
  </si>
  <si>
    <t>MONROE FACILITIES LTD</t>
  </si>
  <si>
    <t>16 Drumeagle Road Sion Mills</t>
  </si>
  <si>
    <t>BT82 9NQ</t>
  </si>
  <si>
    <t>ID 1889828 DoF Collaborative Framework Agreement for Window Cleaning Services - Lot 4</t>
  </si>
  <si>
    <t>GRAHAM ASSET MANAGEMENT LTD</t>
  </si>
  <si>
    <t>5 BALLYGOWAN ROAD</t>
  </si>
  <si>
    <t>ID 1889828 - DoF Collaborative Framework Agreement for Window Cleaning Services Lot 2</t>
  </si>
  <si>
    <t>ID 1853864</t>
  </si>
  <si>
    <t>DfE - Provision of Technical and Economic Support to Project Stratum</t>
  </si>
  <si>
    <t>NIFRS - Refurbishment of Buildings within the grounds of NIFRS Headquarters Lisburn</t>
  </si>
  <si>
    <t>ID 1788004</t>
  </si>
  <si>
    <t>DfE Stranmillis University College - Supply and Installation of WIFI Routers and Switches</t>
  </si>
  <si>
    <t>ID 1640914</t>
  </si>
  <si>
    <t>DE - GTCNI - Replacement Website</t>
  </si>
  <si>
    <t>THOUGHT COLLECTIVE LTD</t>
  </si>
  <si>
    <t>310 Newtownards Road</t>
  </si>
  <si>
    <t>ID 1788004 DfE Stranmillis University College - Supply and Installation of WIFI Routers and Switches</t>
  </si>
  <si>
    <t>NIFRS1769426-E Replacement/Upgrade of Fire Alarms at Various Stations</t>
  </si>
  <si>
    <t>[1778102- SC2] - NIFRS1778102-M Boiler replacements at Cadogan, Carrickfergus and Northlands Fire Stations.</t>
  </si>
  <si>
    <t>TMC GAS SERVICES LTD</t>
  </si>
  <si>
    <t>Beraghmore Road, Skeoge Industrial Estate</t>
  </si>
  <si>
    <t xml:space="preserve">ID 1992373 </t>
  </si>
  <si>
    <t>DfE NWRC - Supply Delivery Installation Commissioning Warranty and Training of Staff in the use Body Shop Equipment</t>
  </si>
  <si>
    <t>ID 1976916</t>
  </si>
  <si>
    <t xml:space="preserve">Collaborative </t>
  </si>
  <si>
    <t>DoF - Collaborative Arrangement for Insurance Advice for Contracts and Subsequent Policy Checks</t>
  </si>
  <si>
    <t xml:space="preserve"> </t>
  </si>
  <si>
    <t xml:space="preserve">ID 1863258 </t>
  </si>
  <si>
    <t>DAERA CAFRE - Digital Signage System for CAFRE sites</t>
  </si>
  <si>
    <t>Pulse A V</t>
  </si>
  <si>
    <t>Unit 1A, Weavers Court</t>
  </si>
  <si>
    <t>ID 1691567</t>
  </si>
  <si>
    <t>CITB NI Supply and Delivery of a Mobile Training Unit</t>
  </si>
  <si>
    <t>TORTON BODIES LIMITED</t>
  </si>
  <si>
    <t>Pilot Works Holyhead Road</t>
  </si>
  <si>
    <t>TF2 6BB</t>
  </si>
  <si>
    <t>ID 1972753</t>
  </si>
  <si>
    <t>DfC - Design and Development of New Employment Offer Options</t>
  </si>
  <si>
    <t>INSTITUTE FOR EMPLOYMENT STUDIES</t>
  </si>
  <si>
    <t>City Gate</t>
  </si>
  <si>
    <t>HOVE</t>
  </si>
  <si>
    <t>BN3 1TL</t>
  </si>
  <si>
    <t>ID 2035575</t>
  </si>
  <si>
    <t>DfE - Post Project Evaluation of the Next Generation Broadband Project</t>
  </si>
  <si>
    <t xml:space="preserve">ID 1991920 </t>
  </si>
  <si>
    <t>DfC USEL - Replacement Sewing Machines</t>
  </si>
  <si>
    <t>Information Witheld</t>
  </si>
  <si>
    <t xml:space="preserve">ID 1963345 </t>
  </si>
  <si>
    <t>DAERA CAFRE - Provision of Education Tractor Driving Simulators</t>
  </si>
  <si>
    <t>Tenstar Simulation AB</t>
  </si>
  <si>
    <t>Storemyrsvägen 2</t>
  </si>
  <si>
    <t>Tanumshede</t>
  </si>
  <si>
    <t>45731</t>
  </si>
  <si>
    <t xml:space="preserve">ID 2035575 </t>
  </si>
  <si>
    <t>NIFRS - Renewal Gates and Safety Upgrades to Existing Entrance Gates.</t>
  </si>
  <si>
    <t>ID 2003910</t>
  </si>
  <si>
    <t>DfC PRONI - Purchase of 12 planning cases to store historical maps and plans</t>
  </si>
  <si>
    <t xml:space="preserve">ID 1817902 </t>
  </si>
  <si>
    <t>DAERA AFBI - Supply and Delivery of Feedstuffs for Dairy Livestock</t>
  </si>
  <si>
    <t>FANE VALLEY FEEDS LIMITED</t>
  </si>
  <si>
    <t>Bankmore Way</t>
  </si>
  <si>
    <t>BT79 0NW</t>
  </si>
  <si>
    <t>John Thompson and Sons</t>
  </si>
  <si>
    <t>35/39 york rd</t>
  </si>
  <si>
    <t>BT15 3GW</t>
  </si>
  <si>
    <t xml:space="preserve">ID 2006423 </t>
  </si>
  <si>
    <t>DfC - NMNI - Supply and Delivery of 2 x 4x4 Utility Vehicles</t>
  </si>
  <si>
    <t>STORMTECMARINE LIMITED</t>
  </si>
  <si>
    <t>Unit B23 Central Park</t>
  </si>
  <si>
    <t>BT36 8FF</t>
  </si>
  <si>
    <t>ID 2061242  DAC 03/19</t>
  </si>
  <si>
    <t>DfC - AOP - Capcom Go</t>
  </si>
  <si>
    <t>NSSC OPERATIONS LIMITED</t>
  </si>
  <si>
    <t>Exploration Drive</t>
  </si>
  <si>
    <t>LEICESTER</t>
  </si>
  <si>
    <t>LE4 5NS</t>
  </si>
  <si>
    <t>Regulation 32 Technical Reasons</t>
  </si>
  <si>
    <t>Framework for Mechanical Maintenance &amp; Minor Works - Lot 1</t>
  </si>
  <si>
    <t>Framework for Mechanical Maintenance &amp; Minor Works - Lot 2</t>
  </si>
  <si>
    <t>Framework for Mechanical Maintenance &amp; Minor Works - Lot 3</t>
  </si>
  <si>
    <t>Framework for Mechanical Maintenance &amp; Minor Works - Lot 4</t>
  </si>
  <si>
    <t>Framework for Electrical Maintenance &amp; Minor Works - Lot 1</t>
  </si>
  <si>
    <t>Framework for Electrical Maintenance &amp; Minor Works - Lot 2</t>
  </si>
  <si>
    <t>LM Services (NI) Ltd</t>
  </si>
  <si>
    <t>Framework for Electrical Maintenance &amp; Minor Works - Lot 3</t>
  </si>
  <si>
    <t>Framework for Electrical Maintenance &amp; Minor Works - Lot 4</t>
  </si>
  <si>
    <t>ID 1981421</t>
  </si>
  <si>
    <t>DfC NMNI - Supply of an XRF Analyser</t>
  </si>
  <si>
    <t>LABQUIP (IRELAND) LTD</t>
  </si>
  <si>
    <t>12 The Business Centre</t>
  </si>
  <si>
    <t>Fonthill Industrial Pk  Clondalkin</t>
  </si>
  <si>
    <t>ID 2020232</t>
  </si>
  <si>
    <t>DAERA Marine and Fisheries Division – Refit of the Dun Na Salar Vessel</t>
  </si>
  <si>
    <t>RED BAY BOATS LIMITED</t>
  </si>
  <si>
    <t xml:space="preserve">1 Gotaclee Road </t>
  </si>
  <si>
    <t>BT44 0TE</t>
  </si>
  <si>
    <t xml:space="preserve">ID 2052944 DAC 05/19 </t>
  </si>
  <si>
    <t>DoH Daycase Elective Care Centres - Task and Finish Groups</t>
  </si>
  <si>
    <t>ID 1827211</t>
  </si>
  <si>
    <t>DfC Sport NI - Every Body Active 2020 Website development</t>
  </si>
  <si>
    <t>METADECK LTD</t>
  </si>
  <si>
    <t>36 The Meadows</t>
  </si>
  <si>
    <t>BT48 8RJ</t>
  </si>
  <si>
    <t xml:space="preserve">ID 1850054 </t>
  </si>
  <si>
    <t>DfC Work and Inclusion Group - Evaluation of Disability Employment Programmes</t>
  </si>
  <si>
    <t xml:space="preserve">ID 1950412 </t>
  </si>
  <si>
    <t>TEO SIB - FORWARD ENERGY PRICING AND IRISH POWER MARKET ADVISORY SERVICES</t>
  </si>
  <si>
    <t>BARINGA PARTNERS LLP</t>
  </si>
  <si>
    <t>Dominican Court</t>
  </si>
  <si>
    <t>SE1 8DJ</t>
  </si>
  <si>
    <t>ID 2035907</t>
  </si>
  <si>
    <t>DoF - Independent Review of DoF Rate Rebate Scheme</t>
  </si>
  <si>
    <t>NPI ASSOCIATES LIMITED</t>
  </si>
  <si>
    <t>C/o Cox Costello Basing House 46 High Street</t>
  </si>
  <si>
    <t>WD3 1HP</t>
  </si>
  <si>
    <t xml:space="preserve">ID 1470524 </t>
  </si>
  <si>
    <t>DoF - NICS Mobile Device Contract – EE Network</t>
  </si>
  <si>
    <t>EE LIMITED</t>
  </si>
  <si>
    <t>Mosquito Way</t>
  </si>
  <si>
    <t>Hatfield</t>
  </si>
  <si>
    <t>AL10 9BW</t>
  </si>
  <si>
    <t>ID 1977909</t>
  </si>
  <si>
    <t>DfE NI Screen - Digital Transformation</t>
  </si>
  <si>
    <t>FLUENT TECHNOLOGY LIMITED</t>
  </si>
  <si>
    <t>2 Rowan House Beechill Business Park</t>
  </si>
  <si>
    <t>ID 1692325</t>
  </si>
  <si>
    <t>PHOTOGRAPHY AND VIDEOGRAPHY SERVICES FRAMEWORK</t>
  </si>
  <si>
    <t>PARKWAY PHOTOGRAPHY LTD</t>
  </si>
  <si>
    <t>UNIT 1</t>
  </si>
  <si>
    <t>ID 1932578</t>
  </si>
  <si>
    <t>DfI - A Feasibility Study for a Lagan Navigation Blueway</t>
  </si>
  <si>
    <t xml:space="preserve">ID 1970701 </t>
  </si>
  <si>
    <t>DAERA - AFBI - Purchase of Precision Grazing Platform User Interface</t>
  </si>
  <si>
    <t>MAP OF AGRICULTURE LTD.</t>
  </si>
  <si>
    <t>15-16 Deben Mill Business Centre</t>
  </si>
  <si>
    <t>WOODBRIDGE</t>
  </si>
  <si>
    <t>IP12 1BL</t>
  </si>
  <si>
    <t xml:space="preserve">ID 1913440 </t>
  </si>
  <si>
    <t>DfE - Audit of AE10 Certificates and Payment Certificates</t>
  </si>
  <si>
    <t xml:space="preserve">ID 1996981 </t>
  </si>
  <si>
    <t>DAERA AFBI - Purchase of Hyperspectral UAV Camera – AFBI Hillsborough NI</t>
  </si>
  <si>
    <t>ANALYTIK LIMITED</t>
  </si>
  <si>
    <t>Barn B, 2 Cygnus Business Park Middle Watch</t>
  </si>
  <si>
    <t>CB24 4AA</t>
  </si>
  <si>
    <t>ID 1975791</t>
  </si>
  <si>
    <t>DoF LPS - Service Design</t>
  </si>
  <si>
    <t xml:space="preserve">ID 2012163 </t>
  </si>
  <si>
    <t>SUPPLY, DELIVERY AND INSTALLATION OF AN A2 BOOKSCANNER</t>
  </si>
  <si>
    <t>DIS TECHNOLOGIES LTD</t>
  </si>
  <si>
    <t>709 Northwest Enterprise Park</t>
  </si>
  <si>
    <t>D15 HC58</t>
  </si>
  <si>
    <t>ID 2028581</t>
  </si>
  <si>
    <t>DAERA - Portable Water Analyser System</t>
  </si>
  <si>
    <t xml:space="preserve">ID 1213759 </t>
  </si>
  <si>
    <t>DfI DVA - Procurement of Vehicle Testing Equipment</t>
  </si>
  <si>
    <t>WORLDWIDE ENVIRONMENTAL PRODUCTS INC.</t>
  </si>
  <si>
    <t>1100 BEACON ST</t>
  </si>
  <si>
    <t>BREA</t>
  </si>
  <si>
    <t>928212936</t>
  </si>
  <si>
    <t xml:space="preserve">ID 1689258 </t>
  </si>
  <si>
    <t>DoF - Collaborative Arrangement - Supply and Delivery of Vehicle Batteries</t>
  </si>
  <si>
    <t>TRANSPORT SUPPLIES (N.I.) LTD</t>
  </si>
  <si>
    <t>21 Dargan Cresent</t>
  </si>
  <si>
    <t>ID 1917892</t>
  </si>
  <si>
    <t>DAERA - Delivery of Accredited Essential Skills training up to Level 2 in Communication and Application of Number to Apprentices</t>
  </si>
  <si>
    <t>ID 1900033</t>
  </si>
  <si>
    <t>DfE – Stranmillis University College – Provision and Support of a Learning Management System</t>
  </si>
  <si>
    <t>ID 2000592</t>
  </si>
  <si>
    <t>DoF - Unmetered electricity supply for NI Public Sector bodies (inc DFI) 2019-20</t>
  </si>
  <si>
    <t>ID 2005627</t>
  </si>
  <si>
    <t>DfC Sport NI - Supply, Delivery, Installation and Commissioning of Optical Measurement System</t>
  </si>
  <si>
    <t>PERFORM BETTER LIMITED</t>
  </si>
  <si>
    <t>Rhodes House Northfield Road Kineton Road Industrial Estate</t>
  </si>
  <si>
    <t>SOUTHAM</t>
  </si>
  <si>
    <t>CV47 0FG</t>
  </si>
  <si>
    <t xml:space="preserve">ID 1947985 </t>
  </si>
  <si>
    <t>DfC - Review and assessment of HED data</t>
  </si>
  <si>
    <t>Urgent UPS Installation at Nucleus Cath Lab</t>
  </si>
  <si>
    <t>ID 1970220</t>
  </si>
  <si>
    <t>DfE NRC - Supply, Delivery. Installation, Warranty and Training of staff for 2 Manual Lathes with DROs</t>
  </si>
  <si>
    <t>T.I. MACHINERY SALES LIMITED</t>
  </si>
  <si>
    <t>9, Maryland Industrial Estate</t>
  </si>
  <si>
    <t xml:space="preserve">ID 1780289 </t>
  </si>
  <si>
    <t>DAERA AFBI - Supply, Delivery, Installation and Commissioning of 2 x Real-time Thermal Cyclers</t>
  </si>
  <si>
    <t xml:space="preserve">ID 1809055 </t>
  </si>
  <si>
    <t>DAERA AFBI - Robotic power washer</t>
  </si>
  <si>
    <t>JETWASH INTERNATIONAL LIMITED</t>
  </si>
  <si>
    <t>Carrigallen</t>
  </si>
  <si>
    <t>CO. LEITRIM</t>
  </si>
  <si>
    <t>H12 YR90</t>
  </si>
  <si>
    <t xml:space="preserve">ID 1936398 </t>
  </si>
  <si>
    <t>DfC National Museums NI Hospitality Services</t>
  </si>
  <si>
    <t>COMPASS CONTRACT SERVICES (U.K.) LTD</t>
  </si>
  <si>
    <t xml:space="preserve">1 Cromac Quay </t>
  </si>
  <si>
    <t>BT7 2JD</t>
  </si>
  <si>
    <t>Now Project</t>
  </si>
  <si>
    <t>ID 1214432</t>
  </si>
  <si>
    <t>DfI - DVA ICT Strategic Partner</t>
  </si>
  <si>
    <t>ID 1823111</t>
  </si>
  <si>
    <t>DfC - NMNI - Appointment of an Insurance Broker for National Museums Northern Ireland</t>
  </si>
  <si>
    <t>ID 1970177</t>
  </si>
  <si>
    <t>DfE NRC - 1x Virtual Welder Classroom Package</t>
  </si>
  <si>
    <t>ID 1580652</t>
  </si>
  <si>
    <t>AFBI Supply and delivery of Solid Media for culture of Mycobacterium bovis in the Statutory TB Laboratory</t>
  </si>
  <si>
    <t>SYNTEC SCIENTIFIC LIMITED</t>
  </si>
  <si>
    <t>Unit 2 The Business Centre</t>
  </si>
  <si>
    <t xml:space="preserve">ID 2110987 </t>
  </si>
  <si>
    <t>CODA Accounting System Upgrade</t>
  </si>
  <si>
    <t>ID 1599587</t>
  </si>
  <si>
    <t>DoF-DSS-Digital Toolkit Support and Development</t>
  </si>
  <si>
    <t>STIONA SOFTWARE LIMITED</t>
  </si>
  <si>
    <t>Account Direct Limited Elsinore House</t>
  </si>
  <si>
    <t>AYLESBURY</t>
  </si>
  <si>
    <t>HP20 2NQ</t>
  </si>
  <si>
    <t xml:space="preserve">ID 1676311 </t>
  </si>
  <si>
    <t>DoF - LPS - The Provision of a Feature Manipulation Engine (FME) Enterprise License Agreement</t>
  </si>
  <si>
    <t xml:space="preserve">ID 1839556 </t>
  </si>
  <si>
    <t>DoF LPS - 3D Georeferenced Point Cloud</t>
  </si>
  <si>
    <t xml:space="preserve">ID 2093324 </t>
  </si>
  <si>
    <t>DOF - DIGITAL SIGNAGE FOR CLARE HOUSE</t>
  </si>
  <si>
    <t>Electrical Infrastructure Upgrade to ICU/HDU at Altnagelvin Hospital</t>
  </si>
  <si>
    <t>Pan Government Integrated Consultant Team Framework Agreement 2018 - Lot 4</t>
  </si>
  <si>
    <t>N/A</t>
  </si>
  <si>
    <t xml:space="preserve">Moore Macdonald &amp; Partners
</t>
  </si>
  <si>
    <t>Surveyor House
7 Balloo Court
Balloo Drive</t>
  </si>
  <si>
    <t>BT19 7AT</t>
  </si>
  <si>
    <t>Pan Government Integrated Consultant Team Framework Agreement 2018 - Lot 5</t>
  </si>
  <si>
    <t xml:space="preserve">Knox &amp; Clayton
</t>
  </si>
  <si>
    <t xml:space="preserve">2A Wallace Avenue
</t>
  </si>
  <si>
    <t>Pan Government Integrated Consultant Team Framework Agreement 2018 - Lot 6</t>
  </si>
  <si>
    <t xml:space="preserve">
Gregory Architects Ltd
</t>
  </si>
  <si>
    <t>4 Crescent Gardens</t>
  </si>
  <si>
    <t>Pan Government Integrated Consultant Team Framework Agreement 2018 - Lot 7</t>
  </si>
  <si>
    <t xml:space="preserve">
Harry Rolston Architect Ltd</t>
  </si>
  <si>
    <t>ID 1939578</t>
  </si>
  <si>
    <t>DfC COPNI - Internal Audit</t>
  </si>
  <si>
    <t>ID 1996310</t>
  </si>
  <si>
    <t>Commissioner for Children and Young People for Northern Ireland</t>
  </si>
  <si>
    <t>DfC NICCY - Contract for research on gathering the views of parents and /or carers about their child’s experience of the Special Educational Needs (SEN) process in mainstream schools, in particular the statutory assessment process and accessing appropriate services to meet SEN</t>
  </si>
  <si>
    <t>STRANMILLIS UNIVERSITY COLLEGE</t>
  </si>
  <si>
    <t>STRANMILLIS ROAD</t>
  </si>
  <si>
    <t>BT9 5DY</t>
  </si>
  <si>
    <t>ID 1889828 - DoF Collaborative Framework Agreement for Window Cleaning Services Lot 1</t>
  </si>
  <si>
    <t>ID 2065367</t>
  </si>
  <si>
    <t>DfC SportNI - Supply, Delivery and Installation of a Canopy Hood (compatible with Vyntus CPX Metabolic Cart)</t>
  </si>
  <si>
    <t>SWORD MEDICAL</t>
  </si>
  <si>
    <t>Unit 4 Block 4B Blanchardstown Corporate Park</t>
  </si>
  <si>
    <t>Blanchardstown</t>
  </si>
  <si>
    <t>ID 2006227</t>
  </si>
  <si>
    <t>DfE Belfast Metropolitan College - Supply, Delivery, Installation and Commissioning of a Fully Integrated Metabolic Cart and Treadmill</t>
  </si>
  <si>
    <t>ID 1993158</t>
  </si>
  <si>
    <t>NIPSO - Development and maintenance of a Complaints Handling System</t>
  </si>
  <si>
    <t>COMPUTER APPLICATION SERVICES LIMITED</t>
  </si>
  <si>
    <t>Mercury House</t>
  </si>
  <si>
    <t>EH14 4AP</t>
  </si>
  <si>
    <t>ID 2107866</t>
  </si>
  <si>
    <t>ID 2107866 - DfE SWC - Provision of a Cloud Based Virtual Learning Environment(VLE)</t>
  </si>
  <si>
    <t>Provision of Aids &amp; Adaptations Minor Works for Clients within the community throughout the NHSCT Area</t>
  </si>
  <si>
    <t>ID 2093597</t>
  </si>
  <si>
    <t>DfE NRC - 2 x Collaborative Robots</t>
  </si>
  <si>
    <t>Crumlin Road Gaol CCTV System Refresh</t>
  </si>
  <si>
    <t>16-18 Lower Windsor Avenue</t>
  </si>
  <si>
    <t>Electrical Training – IET Regulations (BS 7671:2018) 18th</t>
  </si>
  <si>
    <t>Training Solutions (NI) Ltd</t>
  </si>
  <si>
    <t>New Horizons
4A Steeple Road</t>
  </si>
  <si>
    <t>BT41 1AF</t>
  </si>
  <si>
    <t>ID 1494506</t>
  </si>
  <si>
    <t>DAERA VSAHG - Slaughter and Haulage</t>
  </si>
  <si>
    <t>Invest NI London Office Fitout (Framework Call-off)</t>
  </si>
  <si>
    <t>Overbury PLC</t>
  </si>
  <si>
    <t>77 Newman Street</t>
  </si>
  <si>
    <t>W1T 3EW</t>
  </si>
  <si>
    <t>ID 2145094</t>
  </si>
  <si>
    <t>DOF Collaborative arrangement for the Supply of Natural Gas 2019/2021 - Lot 1 - Belfast  (Fixed Gas Commodity Charge)</t>
  </si>
  <si>
    <t>ID 2145176</t>
  </si>
  <si>
    <t>DOF Collaborative arrangement for the Supply of Natural Gas 2019/2021 - Lot 2 - Ten Towns (Fixed Gas Commodity Charge)</t>
  </si>
  <si>
    <t>ID 2145219</t>
  </si>
  <si>
    <t>DOF Collaborative arrangement for the Supply of Natural Gas 2019/2021 - Lot 3 - Belfast  (Variable Price Gas Commodity charge)</t>
  </si>
  <si>
    <t>ID 2145261</t>
  </si>
  <si>
    <t>DOF Collaborative arrangement for the Supply of Natural Gas 2019/2021 - Lot 4 - Ten Towns (Variable Price Gas Commodity charge)</t>
  </si>
  <si>
    <t>ID 2145304</t>
  </si>
  <si>
    <t>DOF Collaborative arrangement for the Supply of Natural Gas 2019/2021 - Lot 5 – Gas to the West (Variable Price Gas Commodity charge)</t>
  </si>
  <si>
    <t xml:space="preserve">ID 1744031 </t>
  </si>
  <si>
    <t>Impact Evaluation of the Shared Education Programme for SEUPB</t>
  </si>
  <si>
    <t xml:space="preserve">ID 1804603 </t>
  </si>
  <si>
    <t>DoF NISRA - Purchase of IBM SPSS Subscription and Support</t>
  </si>
  <si>
    <t>CRAYON LIMITED</t>
  </si>
  <si>
    <t>York House 18 York Road</t>
  </si>
  <si>
    <t>MAIDENHEAD</t>
  </si>
  <si>
    <t>SL6 1SF</t>
  </si>
  <si>
    <t>ID 1941824</t>
  </si>
  <si>
    <t>AFBI Data Analytics Server Platform</t>
  </si>
  <si>
    <t xml:space="preserve">ID 2108746 DAC 04/19 </t>
  </si>
  <si>
    <t>Museum of the Moon</t>
  </si>
  <si>
    <t>LUKE JERRAM LIMITED</t>
  </si>
  <si>
    <t>26 Berkeley Square</t>
  </si>
  <si>
    <t>BS8 1HP</t>
  </si>
  <si>
    <t>ID 2017860</t>
  </si>
  <si>
    <t>DfI - Consultancy Support for the Procurement of a new Northern Ireland Planning IT System</t>
  </si>
  <si>
    <t>ID 1829671</t>
  </si>
  <si>
    <t>Provision of Internal Audit Services for Equality Commission for Northern Ireland</t>
  </si>
  <si>
    <t xml:space="preserve">ID 1724907 </t>
  </si>
  <si>
    <t>DfC Benefit Security Division - ACCREDITED SPECIALIST FRAUD TRAINING</t>
  </si>
  <si>
    <t>BOND SOLON TRAINING LIMITED</t>
  </si>
  <si>
    <t>6-14 Underwood Street</t>
  </si>
  <si>
    <t>ISS TRAINING LIMITED</t>
  </si>
  <si>
    <t>Nidd Walk Riverside Cottages</t>
  </si>
  <si>
    <t>HARROGATE</t>
  </si>
  <si>
    <t>HG3 5NA</t>
  </si>
  <si>
    <t>NAYLOR AND OSBORN LIMITED</t>
  </si>
  <si>
    <t>20-22 Wenlock Road</t>
  </si>
  <si>
    <t>N1 7GU</t>
  </si>
  <si>
    <t>ID 2104881</t>
  </si>
  <si>
    <t>DfE Northern Regional College (NRC) – Supply, Delivery, Installation and Commissioning of Electrical and Electronic Trainers with Virtual Instrumentation</t>
  </si>
  <si>
    <t>ID 1678438</t>
  </si>
  <si>
    <t>Win More Business Procurement Programme for Armagh City, Banbridge and Craigavon Borough Council</t>
  </si>
  <si>
    <t xml:space="preserve">DAC 01/19 </t>
  </si>
  <si>
    <t>DE ASU - Purchase of RM Education databases 2018</t>
  </si>
  <si>
    <t>Business Needs</t>
  </si>
  <si>
    <t>Extension of contract for the supply, installation and commissioning of open protocol building management systems</t>
  </si>
  <si>
    <t>Building Automation Controls</t>
  </si>
  <si>
    <t>91 - 93 Saintfield Road</t>
  </si>
  <si>
    <t>BT8 7HN</t>
  </si>
  <si>
    <t xml:space="preserve">DAC to permit the use of MTC to obtain Door Access Controls for Critical Care Block </t>
  </si>
  <si>
    <t>ID 2043118</t>
  </si>
  <si>
    <t>NICCY: Provision of Internal Audit services</t>
  </si>
  <si>
    <t>ID 954897</t>
  </si>
  <si>
    <t>DoF ER Policy - NICS Promotion and Processing of Give as you Earn (GAYE) Scheme</t>
  </si>
  <si>
    <t>STC PAYROLL GIVING LIMITED</t>
  </si>
  <si>
    <t>Bullockstone Road</t>
  </si>
  <si>
    <t>HERNE BAY</t>
  </si>
  <si>
    <t>CT6 7NL</t>
  </si>
  <si>
    <t>THE CHARITIES AID FOUNDATION</t>
  </si>
  <si>
    <t>25 Kings Hill Avenue</t>
  </si>
  <si>
    <t>WEST MALLING</t>
  </si>
  <si>
    <t>ME19 4TA</t>
  </si>
  <si>
    <t>Lagan Dredging</t>
  </si>
  <si>
    <t>ABCO Marine Ltd</t>
  </si>
  <si>
    <t>282 Moira Road</t>
  </si>
  <si>
    <t>BT28 2TU</t>
  </si>
  <si>
    <t>ID 2056016</t>
  </si>
  <si>
    <t>DAERA FOREST SERVICE - SUPPLY AND DELIVERY OF ACETAMIPRID AND GLYPHOSATE</t>
  </si>
  <si>
    <t>AGRI-GEM LIMITED</t>
  </si>
  <si>
    <t>Saxby Road</t>
  </si>
  <si>
    <t>Market Rasen</t>
  </si>
  <si>
    <t>LN8 2DA</t>
  </si>
  <si>
    <t>ID 1990232</t>
  </si>
  <si>
    <t>DfE - Newry Mourne and Down District Council - Marketing for NMD Business Growth Programme and NMD Procurement and Supply Chain Programme</t>
  </si>
  <si>
    <t>MW ADVOCATE LTD</t>
  </si>
  <si>
    <t>4TH FLOOR THE POTTHOUSE</t>
  </si>
  <si>
    <t>BT12LB</t>
  </si>
  <si>
    <t xml:space="preserve">DAC 35/19 </t>
  </si>
  <si>
    <t>DAC 35/19 – Belfast Metropolitan College – Website Hosting and Design</t>
  </si>
  <si>
    <t>BEING COMMUNICATIONS LTD</t>
  </si>
  <si>
    <t>38-52 Lisburn Road</t>
  </si>
  <si>
    <t>BT9 6AA</t>
  </si>
  <si>
    <t>Fit Out and Completion of Helipad @ RGH</t>
  </si>
  <si>
    <t>ID 2007617</t>
  </si>
  <si>
    <t>DAERA NIFHA - Long Reach Dredging Excavator</t>
  </si>
  <si>
    <t xml:space="preserve">ID 1704897 </t>
  </si>
  <si>
    <t>DoF - NISRA - Mixed Coding Requirements</t>
  </si>
  <si>
    <t>Construction Products, Consumables and Materials</t>
  </si>
  <si>
    <t>MACNAUGHTON BLAIR LIMITED</t>
  </si>
  <si>
    <t>10 FALCON ROAD</t>
  </si>
  <si>
    <t>BT12 6RD</t>
  </si>
  <si>
    <t>ID 2080462</t>
  </si>
  <si>
    <t>DfC - Lektriever Maintenance Contract</t>
  </si>
  <si>
    <t>ID 1684177</t>
  </si>
  <si>
    <t>DfE - DE - Replacement of Online Careers Software</t>
  </si>
  <si>
    <t>CASCAID LIMITED</t>
  </si>
  <si>
    <t>Holywell Park 2 Oakwood Drive</t>
  </si>
  <si>
    <t>LOUGHBOROUGH</t>
  </si>
  <si>
    <t>LE11 3QF</t>
  </si>
  <si>
    <t xml:space="preserve">ID 1627370 </t>
  </si>
  <si>
    <t>DAERA - The Development and Maintenance of the Northern Ireland Air Quality website and provision of specialist Air Quality services</t>
  </si>
  <si>
    <t>ID 1852181</t>
  </si>
  <si>
    <t>DoF - Grounds Maintenance Services</t>
  </si>
  <si>
    <t>ID 2140313</t>
  </si>
  <si>
    <t>DAERA – Supply and Delivery of 1 x Panel Van</t>
  </si>
  <si>
    <t>DAERA – Supply and Delivery of 1 x Panel Van (ID 2140313)</t>
  </si>
  <si>
    <t>ID 2054620</t>
  </si>
  <si>
    <t>TEO VSS - Provision of Occupational Therapy Assessments</t>
  </si>
  <si>
    <t>ID 1780533</t>
  </si>
  <si>
    <t>Mid Ulster District Council</t>
  </si>
  <si>
    <t>Tender Ready Programme for Mid Ulster District Council</t>
  </si>
  <si>
    <t xml:space="preserve">ID 1959948 </t>
  </si>
  <si>
    <t>DAERA - Contract for Harvesting Silage at CAFRE Greenmount campus farms</t>
  </si>
  <si>
    <t>PORTER CONTRACTS (LISBURN) LTD</t>
  </si>
  <si>
    <t>26a Back Road, Drumbo</t>
  </si>
  <si>
    <t>BT27 5LB</t>
  </si>
  <si>
    <t>ID 1845648</t>
  </si>
  <si>
    <t>The Kickstart Programme for Belfast City Council</t>
  </si>
  <si>
    <t>ID 2160374</t>
  </si>
  <si>
    <t>DAERA - Interim Provision of CHECK Services for DAERA</t>
  </si>
  <si>
    <t xml:space="preserve">ID 2129377 </t>
  </si>
  <si>
    <t>DoF - NICS Provision of CHECK Services</t>
  </si>
  <si>
    <t xml:space="preserve">ID 2115350 </t>
  </si>
  <si>
    <t>DOF- IT Assist- Support and Maintenance of Equitrac Licences for Print Management Software Support</t>
  </si>
  <si>
    <t xml:space="preserve">ID 2041295 </t>
  </si>
  <si>
    <t>GRO procurement of certificate paper</t>
  </si>
  <si>
    <t xml:space="preserve">ID 2045757 </t>
  </si>
  <si>
    <t>DAERA - Transportation and care of seized farmed animals, and disposal of animal by-product from seized animals; and Provision of labour for in-situ care of seized animals</t>
  </si>
  <si>
    <t>ID 1972449</t>
  </si>
  <si>
    <t>DfE The Consumer Council - Graphic design, artwork and print management services</t>
  </si>
  <si>
    <t>ID 2117250</t>
  </si>
  <si>
    <t>DE - PROVISION OF HOSPITALITY SERVICES AT RATHGAEL HOUSE</t>
  </si>
  <si>
    <t>SUNFLOWER SANDWICH BAR LIMITED</t>
  </si>
  <si>
    <t>8 Central Avenue</t>
  </si>
  <si>
    <t>BT20 3AA</t>
  </si>
  <si>
    <t>ID 2194434</t>
  </si>
  <si>
    <t>DAERA – Purchase of SUV 4X4 for WMU</t>
  </si>
  <si>
    <t>ID 1908770</t>
  </si>
  <si>
    <t>DAERA - Provision Business Intelligence and Data Analytics</t>
  </si>
  <si>
    <t>St Mary's University College Integrated Consultant Team Framework</t>
  </si>
  <si>
    <t>Isherwood &amp; Ellis LLP</t>
  </si>
  <si>
    <t>Framework for Asbestos Surveying and Monitoring - Lot 1</t>
  </si>
  <si>
    <t>Framework for Asbestos Surveying and Monitoring - Lot 2</t>
  </si>
  <si>
    <t xml:space="preserve">ID 1159646 </t>
  </si>
  <si>
    <t>DE Teachers’ Pension System</t>
  </si>
  <si>
    <t>Crumlin Road Gaol Fire Alarm System Maintenance (Re-issue)</t>
  </si>
  <si>
    <t>Ashdale Engineering Ltd</t>
  </si>
  <si>
    <t>39A York Park</t>
  </si>
  <si>
    <t>BT15 3PX</t>
  </si>
  <si>
    <t xml:space="preserve">DAC 61/19 </t>
  </si>
  <si>
    <t>DoF - LPS - Oracle License Support and Maintenance</t>
  </si>
  <si>
    <t>ORACLE CORPORATION U K LTD</t>
  </si>
  <si>
    <t>ORACLE PARKWAY</t>
  </si>
  <si>
    <t>RG6 1RA</t>
  </si>
  <si>
    <t>Reg 32 (ii) (b)</t>
  </si>
  <si>
    <t>Design and Build Contract for the Installation of cathodic protection at Portavogie Harbour</t>
  </si>
  <si>
    <t xml:space="preserve">ID 2245052 - DAC 16/19 </t>
  </si>
  <si>
    <t>Extension of Qlikview managed service</t>
  </si>
  <si>
    <t>Urgency due to delays of another product.</t>
  </si>
  <si>
    <t>DAC 16/19</t>
  </si>
  <si>
    <t>DAC 16/19 -Extension of Qlikview managed service</t>
  </si>
  <si>
    <t>ID 2010063</t>
  </si>
  <si>
    <t>DfE Intertrade Ireland - Media Monitoring</t>
  </si>
  <si>
    <t>Provision of Modular Office Unit and Associated Site Works at the rear of Antrim Area Hospital adjacent to Medical Records Dept.</t>
  </si>
  <si>
    <t>ID 1988901</t>
  </si>
  <si>
    <t>CITB NI - Graphic Design Artwork and Print Management</t>
  </si>
  <si>
    <t>ID 1887489</t>
  </si>
  <si>
    <t>DfC WIG HWSB - Access to Work (NI) Assessment Service for Blind or Partially Sighted clients and Assessment Service for People with Physical Disabilities</t>
  </si>
  <si>
    <t xml:space="preserve">ID 2040785 </t>
  </si>
  <si>
    <t>DoF - International Fund for Ireland - Provision of Accounting Services</t>
  </si>
  <si>
    <t>ID 2175717</t>
  </si>
  <si>
    <t>DfC, Historic Environment Division - Provision of a Public Ferry Service to Devenish Island, Co Fermanagh 2019</t>
  </si>
  <si>
    <t>ID 2137229</t>
  </si>
  <si>
    <t>InterTradeIreland Provision of Creative Design, Advertising, Print and Related Services</t>
  </si>
  <si>
    <t>Big Dog Agency Ltd.</t>
  </si>
  <si>
    <t>4th Floor, Elmwood Exchange</t>
  </si>
  <si>
    <t>BT9 6AG</t>
  </si>
  <si>
    <t>krow Group Ltd</t>
  </si>
  <si>
    <t>2nd Floor, Hildon House, 30-34 Hill Street</t>
  </si>
  <si>
    <t>BT1 2LA</t>
  </si>
  <si>
    <t xml:space="preserve">ID 1342126 </t>
  </si>
  <si>
    <t>DOF OHS NICS HR – Provision of Agency Healthcare Professionals</t>
  </si>
  <si>
    <t>Castlerock Recruitment Group Ltd</t>
  </si>
  <si>
    <t>Unit 12 and 13 Waterside Court,</t>
  </si>
  <si>
    <t>ST HELENS</t>
  </si>
  <si>
    <t>WA9 1UA</t>
  </si>
  <si>
    <t>Health Care Resourcing Group Ltd</t>
  </si>
  <si>
    <t xml:space="preserve">8 Tiger Court, Kings Drive, Kings Business Park, Prescot, Merseyside, </t>
  </si>
  <si>
    <t>L34 1BH</t>
  </si>
  <si>
    <t>Laundry Equipment Urgent Repair</t>
  </si>
  <si>
    <t>Thomas Broadbent &amp; Sons Ltd</t>
  </si>
  <si>
    <t>Queen Street South</t>
  </si>
  <si>
    <t>HD1 3EA</t>
  </si>
  <si>
    <t>ID 2248183 DAC 58/19</t>
  </si>
  <si>
    <t>DOH - Review of Urgent and Emergency Care – Staff Substitution – Appointment of Project Team Member</t>
  </si>
  <si>
    <t>Witheld (personal data)</t>
  </si>
  <si>
    <t>ID 1941531</t>
  </si>
  <si>
    <t xml:space="preserve">DAC 62/19 </t>
  </si>
  <si>
    <t>DOH - Audit of 10 current Animals (Scientific Procedures) Act 1986 (ASPA) personal licences</t>
  </si>
  <si>
    <t>RED KITE VETERINARY CONSULTANTS LIMITED</t>
  </si>
  <si>
    <t>30 Upper High Street</t>
  </si>
  <si>
    <t>OX9 3EZ</t>
  </si>
  <si>
    <t>Extreme urgency of requirement</t>
  </si>
  <si>
    <t xml:space="preserve">ID 2034536 </t>
  </si>
  <si>
    <t>DfE Invest NI - Provision of Executive Car and Chauffeur Services</t>
  </si>
  <si>
    <t>AMBASSADOR CHAUFFEUR SERVICES</t>
  </si>
  <si>
    <t>3 CHERRYVALLEY CRESCENT</t>
  </si>
  <si>
    <t>BT23 5BP</t>
  </si>
  <si>
    <t xml:space="preserve">ID 1938993 </t>
  </si>
  <si>
    <t>AFBI Supply, Delivery and Installation of a Thermographic Health Assessment System</t>
  </si>
  <si>
    <t>Agricam AB</t>
  </si>
  <si>
    <t>Teknikringen 7</t>
  </si>
  <si>
    <t>Linköping</t>
  </si>
  <si>
    <t>58330</t>
  </si>
  <si>
    <t>ID 2242917 DAC 57/19</t>
  </si>
  <si>
    <t>IMGS - LPS Cartographic System</t>
  </si>
  <si>
    <t>Reason for DAC award - Technical Reasons.</t>
  </si>
  <si>
    <t>ID 1941662</t>
  </si>
  <si>
    <t>DfE Invest NI -Provision for access to Market Intelligence Resources and Company Database</t>
  </si>
  <si>
    <t>EUROMONITOR INTERNATIONAL LIMITED</t>
  </si>
  <si>
    <t>60-61 Britton Street</t>
  </si>
  <si>
    <t>EC1M 5UX</t>
  </si>
  <si>
    <t>FROST &amp; SULLIVAN</t>
  </si>
  <si>
    <t>4100 Chancellor Court</t>
  </si>
  <si>
    <t>Oxford Business Park</t>
  </si>
  <si>
    <t>IBISWORLD LIMITED</t>
  </si>
  <si>
    <t>Second Floor Artillery House 11-19 Artillery Row</t>
  </si>
  <si>
    <t>SW1P1RT</t>
  </si>
  <si>
    <t xml:space="preserve"> DfE Invest NI -Provision for access to Market Intelligence Resources and Company Database</t>
  </si>
  <si>
    <t>KOMPASS (UK) LIMITED</t>
  </si>
  <si>
    <t>2nd Floor, Stag House, 23-27 London Road</t>
  </si>
  <si>
    <t>RH19 1AL</t>
  </si>
  <si>
    <r>
      <t xml:space="preserve">Pan Government Collaborative Framework Agreement for Ground Investigation Works 2019 - </t>
    </r>
    <r>
      <rPr>
        <b/>
        <sz val="12"/>
        <rFont val="Arial"/>
        <family val="2"/>
      </rPr>
      <t>LOT 1</t>
    </r>
  </si>
  <si>
    <t>WYG Environment Planning
Transport Ltd</t>
  </si>
  <si>
    <r>
      <t xml:space="preserve">Pan Government Collaborative Framework Agreement for Ground Investigation Works 2019 - </t>
    </r>
    <r>
      <rPr>
        <b/>
        <sz val="12"/>
        <rFont val="Arial"/>
        <family val="2"/>
      </rPr>
      <t>LOT 2</t>
    </r>
  </si>
  <si>
    <r>
      <t xml:space="preserve">Pan Government Collaborative Framework Agreement for Ground Investigation Works 2019 - </t>
    </r>
    <r>
      <rPr>
        <b/>
        <sz val="12"/>
        <rFont val="Arial"/>
        <family val="2"/>
      </rPr>
      <t>LOT 3</t>
    </r>
  </si>
  <si>
    <r>
      <t xml:space="preserve">Pan Government Collaborative Framework Agreement for Ground Investigation Works 2019 - </t>
    </r>
    <r>
      <rPr>
        <b/>
        <sz val="12"/>
        <rFont val="Arial"/>
        <family val="2"/>
      </rPr>
      <t>LOT 4</t>
    </r>
  </si>
  <si>
    <t>Causeway Geotech Limited</t>
  </si>
  <si>
    <t>8 Drumahiskey Road</t>
  </si>
  <si>
    <t>Ballymoney</t>
  </si>
  <si>
    <t>BT53 7QL</t>
  </si>
  <si>
    <t>[1774754- SC2] - Modular Buildings - SBS/16/JS/PZS/9049 Provision of Modular Office Unit and Associated Site Works at the rear of Antrim Area Hospital, adjacent to I.T. Dept</t>
  </si>
  <si>
    <t>WESTERN BUILDING SYSTEMS LTD</t>
  </si>
  <si>
    <t>ID 1899023</t>
  </si>
  <si>
    <t>DOF – Framework Agreement for the Provision of External Advisers for the Independent Assurance Review Programme for Northern Ireland, Scotland and Wales</t>
  </si>
  <si>
    <t>ACTICA CONSULTING LTD</t>
  </si>
  <si>
    <t>4 Stirling House</t>
  </si>
  <si>
    <t>GU2 7RF</t>
  </si>
  <si>
    <t>AXOLVE LIMITED</t>
  </si>
  <si>
    <t>The Dutch Barn, West Cranmore</t>
  </si>
  <si>
    <t>SHEPTON MALLET</t>
  </si>
  <si>
    <t>BA4 4QS</t>
  </si>
  <si>
    <t>CONCERTO PARTNERS LLP</t>
  </si>
  <si>
    <t>116 Chancery Lane</t>
  </si>
  <si>
    <t>WC2A 1PP</t>
  </si>
  <si>
    <t>GARDINER &amp; THEOBALD L L P</t>
  </si>
  <si>
    <t>10 South Crescent</t>
  </si>
  <si>
    <t>WC1E 7BD</t>
  </si>
  <si>
    <t>QUO IMUS LTD</t>
  </si>
  <si>
    <t>Southbank House</t>
  </si>
  <si>
    <t>SE1 7SJ</t>
  </si>
  <si>
    <t>RIDGEWAY CONSULTING</t>
  </si>
  <si>
    <t>Swan Street</t>
  </si>
  <si>
    <t>Tenterden</t>
  </si>
  <si>
    <t>TN30 7PL</t>
  </si>
  <si>
    <t>VALUTA LIMITED</t>
  </si>
  <si>
    <t>Cotton Of Balnamoon</t>
  </si>
  <si>
    <t>BRECHIN</t>
  </si>
  <si>
    <t>DD9 7RJ</t>
  </si>
  <si>
    <t>Framework for Consultancy Services at Altnagelvin Hospital</t>
  </si>
  <si>
    <t>2nd Floor, Titanic House, 6 Queen's Road</t>
  </si>
  <si>
    <t>ID 2007217</t>
  </si>
  <si>
    <t>DfE SERC - Supply and Delivery of Metal and Welding Materials</t>
  </si>
  <si>
    <t>Allister Moore</t>
  </si>
  <si>
    <t>Unit 4 Mckinney Industrial Estate</t>
  </si>
  <si>
    <t>BT36 4PX</t>
  </si>
  <si>
    <t>ID 1845682</t>
  </si>
  <si>
    <t xml:space="preserve"> The Horizons Procurement Programme for Belfast City Council</t>
  </si>
  <si>
    <t>BE1691714-B Building Works Associated With Installation of a PET CT Scanner, Belfast City Hospital</t>
  </si>
  <si>
    <t>ID  1645077</t>
  </si>
  <si>
    <t>CFT 1645077 – TEO – Parades Commission - Requirement for a replacement Online Notification System</t>
  </si>
  <si>
    <t xml:space="preserve">ID 2236512 DAC 56/19 </t>
  </si>
  <si>
    <t>DoF Media Monitoring Unit - NLA Media Access Ltd Contract</t>
  </si>
  <si>
    <t>ID 1899342</t>
  </si>
  <si>
    <t>DfE Tourism NI - Corporate Event Management Support</t>
  </si>
  <si>
    <t>ND EVENTS</t>
  </si>
  <si>
    <t>15 MARKET PLACE</t>
  </si>
  <si>
    <t>BT28 1AN</t>
  </si>
  <si>
    <t>ID 1855938</t>
  </si>
  <si>
    <t>DfE Invest NI Managing Agent to deliver Development Fund II</t>
  </si>
  <si>
    <t>Crescent Capital NI Limited</t>
  </si>
  <si>
    <t>7 Upper Crescent</t>
  </si>
  <si>
    <t>ID 1722167</t>
  </si>
  <si>
    <t>DfI Provision of Marine Consultancy Services</t>
  </si>
  <si>
    <t>VECTIS MARINE DESIGN LIMITED</t>
  </si>
  <si>
    <t>3 Manor Court, Segensworth East</t>
  </si>
  <si>
    <t>FAREHAM</t>
  </si>
  <si>
    <t>PO15 5TH</t>
  </si>
  <si>
    <t xml:space="preserve">Animal Health Sciences New Building Integrated Consultant Team </t>
  </si>
  <si>
    <t>155/157 Donegal Pass</t>
  </si>
  <si>
    <t>James House Asset Management ICT Services</t>
  </si>
  <si>
    <t>WYG Group Ltd (WYG Management Services Ltd)</t>
  </si>
  <si>
    <t>ID 2000183</t>
  </si>
  <si>
    <t>DfE SWC - Supply of an Additive Manufacturing Kit to the South West College as part of the Renewable Engine Project</t>
  </si>
  <si>
    <t>HK3D SOLUTIONS LIMITED</t>
  </si>
  <si>
    <t>Unit 7 Hadrians Way Glebe Farm Industrial Estate</t>
  </si>
  <si>
    <t>RUGBY</t>
  </si>
  <si>
    <t>CV21 1ST</t>
  </si>
  <si>
    <t>ID 1543018</t>
  </si>
  <si>
    <t>Provision of Security and Ancillary Services</t>
  </si>
  <si>
    <t>G4S SECURE SOLUTIONS (UK) LTD</t>
  </si>
  <si>
    <t>Sutton Park House</t>
  </si>
  <si>
    <t>SUTTON</t>
  </si>
  <si>
    <t>SM1 4LD</t>
  </si>
  <si>
    <t xml:space="preserve">NMNI Transport Storage Facility - Heron Road </t>
  </si>
  <si>
    <t>Henry Brothers Limited</t>
  </si>
  <si>
    <t xml:space="preserve">ID 2123589 </t>
  </si>
  <si>
    <t>DfE Invest NI - Contract for Appointment of Tax Advisors to Invest NI and its Subsidiary Companies</t>
  </si>
  <si>
    <t>NWRC - Provision of Virtual Learning Environment</t>
  </si>
  <si>
    <t xml:space="preserve">ID 2189746 </t>
  </si>
  <si>
    <t>DoF NISRA - 2021 Census Marketing and Advertising Campaign</t>
  </si>
  <si>
    <t>ID 1821676</t>
  </si>
  <si>
    <t>Copier Paper 01.07.2019 - 31.12.2019</t>
  </si>
  <si>
    <t>ID 2114124</t>
  </si>
  <si>
    <t>ID 2277022</t>
  </si>
  <si>
    <t>DfE Tourism NI – Episerver CMS Support &amp; Development</t>
  </si>
  <si>
    <t>MADE TO ENGAGE LIMITED</t>
  </si>
  <si>
    <t>Ground Floor, Flax House, Adelaide Street</t>
  </si>
  <si>
    <t xml:space="preserve"> BT2 8FE</t>
  </si>
  <si>
    <t xml:space="preserve">ID 2156868 </t>
  </si>
  <si>
    <t>DfE SERC - Supply and Delivery of Kitchen Chemicals and Disposable Items</t>
  </si>
  <si>
    <t>72 Cathedral Road</t>
  </si>
  <si>
    <t>BT61 8AG</t>
  </si>
  <si>
    <t>ID 2161506</t>
  </si>
  <si>
    <t>DfC - Regional Stadia Programme External Legal Services</t>
  </si>
  <si>
    <t>ID 1845571</t>
  </si>
  <si>
    <t>Small Business Procurement Programme for Antrim and Newtownabbey Council, Mid and East Antrim Council and Lisburn and Castlereagh City Council</t>
  </si>
  <si>
    <t>ID 2233156</t>
  </si>
  <si>
    <t>Cloud Research – IT Leadership Research and Support</t>
  </si>
  <si>
    <t xml:space="preserve">ID 2060227 </t>
  </si>
  <si>
    <t>DfE - HSENI - Provision Of Personal Protective Equipment (PPE)</t>
  </si>
  <si>
    <t>PJD Safety Supplies</t>
  </si>
  <si>
    <t>122-124 Moore Street</t>
  </si>
  <si>
    <t>AUGHNACLOY</t>
  </si>
  <si>
    <t>BT69 6AA</t>
  </si>
  <si>
    <t xml:space="preserve">ID 2093285 </t>
  </si>
  <si>
    <t>DfE - Production of Audio Visual Material on behalf of the Department for the Economy</t>
  </si>
  <si>
    <t>ID 2072741</t>
  </si>
  <si>
    <t>DfE Invest NI - Provision of Fund Management Services for the Successor Seed Capital Fund and Successor Proof of Concept Fund</t>
  </si>
  <si>
    <t>TECHSTART VENTURES LLP</t>
  </si>
  <si>
    <t>3rd Floor 21 Talbot Street</t>
  </si>
  <si>
    <t>ID 2068608</t>
  </si>
  <si>
    <t xml:space="preserve"> Amplify Digital Boost Programme for Mid and East Antrim Borough Council</t>
  </si>
  <si>
    <t>BE2206668-B: Partial Refurbishment of School of Dentistry, Royal Group of Hospitals</t>
  </si>
  <si>
    <t>ID 2252277</t>
  </si>
  <si>
    <t>DoF - International Fund for Ireland - Provision of Auditing Services</t>
  </si>
  <si>
    <t>ID 1890853</t>
  </si>
  <si>
    <t>DoF DSS - Provision of ICT Services and Solutions</t>
  </si>
  <si>
    <t>ID 2315545 DAC15/19</t>
  </si>
  <si>
    <t>SEUPB - eMS Hosting, Support and Maintenance contract extension</t>
  </si>
  <si>
    <t>Short term DAC for Service continuity whist newly iniaited procurement completes.</t>
  </si>
  <si>
    <t>ID 2131356</t>
  </si>
  <si>
    <t>DAERA AFBI - Contract for the provision of statistical analysis software</t>
  </si>
  <si>
    <t>VSN INTERNATIONAL LIMITED</t>
  </si>
  <si>
    <t>2 Amberside House</t>
  </si>
  <si>
    <t>HP2 4TP</t>
  </si>
  <si>
    <t>ID 2190200</t>
  </si>
  <si>
    <t>Digi Transform Programme for Belfast City Council</t>
  </si>
  <si>
    <t xml:space="preserve">ID 2206183 </t>
  </si>
  <si>
    <t>DE CnaG - Irish-medium Pre-school Support Service</t>
  </si>
  <si>
    <t xml:space="preserve">ID 2109363 </t>
  </si>
  <si>
    <t>DoF - User Research Training</t>
  </si>
  <si>
    <t>USERFOCUS LIMITED</t>
  </si>
  <si>
    <t>180 Piccadilly</t>
  </si>
  <si>
    <t>W1J 9HF</t>
  </si>
  <si>
    <t>ID 2207991</t>
  </si>
  <si>
    <t>DE - Safeguarding and Child Protection in Schools – issue of updated Guidance</t>
  </si>
  <si>
    <t>Queens Quay Foul Berth Reconstruction</t>
  </si>
  <si>
    <t>Deane Public Works Ltd</t>
  </si>
  <si>
    <t>16 Tully Road, Burninubber,Killadeas</t>
  </si>
  <si>
    <t xml:space="preserve">ID 2244988 </t>
  </si>
  <si>
    <t>ID 2244988 - DfE - SWC - Provision of Online Cloud based Authorising Software</t>
  </si>
  <si>
    <t>OMNIPLEX (GROUP) LIMITED</t>
  </si>
  <si>
    <t>Unit 25/26 Thrales End Business Centre</t>
  </si>
  <si>
    <t>Harpenden</t>
  </si>
  <si>
    <t>AL5 3NS</t>
  </si>
  <si>
    <t xml:space="preserve">ID 2156071 </t>
  </si>
  <si>
    <t>DAERA – Detector Dog Service</t>
  </si>
  <si>
    <t>DOGDAYS NORTH COAST LTD</t>
  </si>
  <si>
    <t>Unit 7, 22a</t>
  </si>
  <si>
    <t>BT490JW</t>
  </si>
  <si>
    <t>Pan Government Integrated Consultant Team Framework Agreement 2018 - Lot 1</t>
  </si>
  <si>
    <t xml:space="preserve">McAdam Design Ltd </t>
  </si>
  <si>
    <t xml:space="preserve">Hamilton Architects LLP </t>
  </si>
  <si>
    <t>WYG Group Ltd</t>
  </si>
  <si>
    <t xml:space="preserve">RPS Ireland Ltd </t>
  </si>
  <si>
    <t>Turner &amp; Townsend</t>
  </si>
  <si>
    <t>Arthur House,
41 Arthur Street</t>
  </si>
  <si>
    <t>BT1 4GB</t>
  </si>
  <si>
    <t xml:space="preserve"> Aecom Ltd </t>
  </si>
  <si>
    <t>Norwood House, 
96-102 Great Victoria Street</t>
  </si>
  <si>
    <t>Pan Government Integrated Consultant Team Framework Agreement 2018 - Lot 2</t>
  </si>
  <si>
    <t xml:space="preserve"> McAdam Design Ltd </t>
  </si>
  <si>
    <t xml:space="preserve"> Turner &amp; Townsend</t>
  </si>
  <si>
    <t xml:space="preserve"> Aecom Ltd</t>
  </si>
  <si>
    <t xml:space="preserve">1 Lower Crescent </t>
  </si>
  <si>
    <t>Pan Government Integrated Consultant Team Framework Agreement 2018 - Lot 3</t>
  </si>
  <si>
    <t>Doran Consulting Ltd,</t>
  </si>
  <si>
    <t xml:space="preserve"> Kennedy Fitzgerald Architects LLP</t>
  </si>
  <si>
    <t>3 Eglantine Place</t>
  </si>
  <si>
    <t>BT9 6EY</t>
  </si>
  <si>
    <t xml:space="preserve"> WH Stephens </t>
  </si>
  <si>
    <t>Unit 4A,
Locksley Business Park</t>
  </si>
  <si>
    <t xml:space="preserve">ID 1700005 </t>
  </si>
  <si>
    <t>TEO NI Bureau - IT Support Services for NI Bureau Washington DC</t>
  </si>
  <si>
    <t>KONICA MINOLTA BUSINESS SOLUTIONS U.S.A. INC.</t>
  </si>
  <si>
    <t>100 WILLIAMS DR</t>
  </si>
  <si>
    <t>RAMSEY</t>
  </si>
  <si>
    <t>074462907</t>
  </si>
  <si>
    <t>AFBI Electrical Maintenance 2019</t>
  </si>
  <si>
    <t>Unit 4 Diviny Drive, Carn Industrial Estate</t>
  </si>
  <si>
    <t>ID 2293053</t>
  </si>
  <si>
    <t xml:space="preserve">DE - NICIE - Provision of Insurance Brokerage and Insurance Services </t>
  </si>
  <si>
    <t>ID 2250885</t>
  </si>
  <si>
    <t>DfC Work and Inclusion Group - Access to Work (NI) Assessment Service for Blind or Partially Sighted clients</t>
  </si>
  <si>
    <t>ACCESS CENTRE NI LIMITED</t>
  </si>
  <si>
    <t>26 OWENVARRAGH PARK</t>
  </si>
  <si>
    <t>BT11 9BD</t>
  </si>
  <si>
    <t xml:space="preserve"> ID 2350501</t>
  </si>
  <si>
    <t>DfI – DVA – Supply and Delivery of a Replacement Vehicle for DVA Enforcement</t>
  </si>
  <si>
    <t>ID 2350501</t>
  </si>
  <si>
    <t>DfI – DVA – Supply and Delivery of a Replacement Vehicle for DVA Enforcement (ID 2350501)</t>
  </si>
  <si>
    <t xml:space="preserve">ID 2193983 </t>
  </si>
  <si>
    <t>DfE - CONSULTANCY SUPPORT FOR REVIEW OF FUNDING REQUIREMENTS AND GOVERNANCE ARRANGEMENTS AT ULSTER UNIVERSITY– GREATER BELFAST DEVELOPMENT (GBD)</t>
  </si>
  <si>
    <t>Refurbishment Works to "Looked After Children" Premises</t>
  </si>
  <si>
    <t xml:space="preserve">ID 2276970 </t>
  </si>
  <si>
    <t>ID 2276970 - TNI Microsoft Dynamics Support and Development</t>
  </si>
  <si>
    <t xml:space="preserve">ID 2156723 </t>
  </si>
  <si>
    <t>AFBI - MarPAMM stakeholder engagement</t>
  </si>
  <si>
    <t>TCI ENGAGEMENT LIMITED</t>
  </si>
  <si>
    <t>Carnegie Library 121 Donegall Road</t>
  </si>
  <si>
    <t>BT12 5JL</t>
  </si>
  <si>
    <t xml:space="preserve">ID 2222201 </t>
  </si>
  <si>
    <t>DfE SRC - Provision of Supply and Delivery of Hospitality and Catering Uniforms to the Southern Regional College</t>
  </si>
  <si>
    <t>CHEFS AND COOKS SUPPLIES LTD</t>
  </si>
  <si>
    <t>47 South Promenade</t>
  </si>
  <si>
    <t>NEWCASTLE</t>
  </si>
  <si>
    <t>BT33 0EY</t>
  </si>
  <si>
    <t>ID 2238673</t>
  </si>
  <si>
    <t>TEO SIB - SIF Northern Employment</t>
  </si>
  <si>
    <t>NETWORK PERSONNEL LTD</t>
  </si>
  <si>
    <t xml:space="preserve"> 80-82 Rainey Street</t>
  </si>
  <si>
    <t xml:space="preserve">ID 2168942 </t>
  </si>
  <si>
    <t>DAERA Forest Service - NI Supply and Delivery of Nursery Plants</t>
  </si>
  <si>
    <t>ID 219426</t>
  </si>
  <si>
    <t xml:space="preserve">DfE Invest NI - Provision of Public Relations (PR) Services in the US and wider Americas </t>
  </si>
  <si>
    <t>ID 2294525</t>
  </si>
  <si>
    <t>DAERA AFBI - Farmed Estate Mechanical Maintenance Contract</t>
  </si>
  <si>
    <t>COLEMAN REPAIRS</t>
  </si>
  <si>
    <t>BT71 7DZ</t>
  </si>
  <si>
    <t>ID 2328247 DAC 68/19</t>
  </si>
  <si>
    <t>DE - CCEA - Specialist support for the development of computer-adaptive tests (CATs)</t>
  </si>
  <si>
    <t xml:space="preserve">in the spirit of Regulation 32 of the Public Contracts Regulations 2015 </t>
  </si>
  <si>
    <t xml:space="preserve">DAC 79/19 </t>
  </si>
  <si>
    <t>DoH FAU - Accountant for provision of technical accounting and IT services for Review of Financial Process Project</t>
  </si>
  <si>
    <t>ID 2319018 DAC 70/19</t>
  </si>
  <si>
    <t>DoF Access to British Standards</t>
  </si>
  <si>
    <t>BRITISH STANDARDS INSTITUTION</t>
  </si>
  <si>
    <t>389 Chiswick High Rd</t>
  </si>
  <si>
    <t>ID 2184848</t>
  </si>
  <si>
    <t>DfC Cleaning and Maintenance of the Lagan Weir Pedestrian and Cycle Bridge</t>
  </si>
  <si>
    <t>SO2215111B - CAH MAPLES ACCOMMODATION BLOCK BATHROOM REFURBISHMENT WORK</t>
  </si>
  <si>
    <t xml:space="preserve">ID 2230477 </t>
  </si>
  <si>
    <t>Arts Council of Northern Ireland – Provision of Child and Adult Safeguarding Support to the Arts and Culture Sector</t>
  </si>
  <si>
    <t>ID 2162217</t>
  </si>
  <si>
    <t>Collaborative Desktop and Laptops</t>
  </si>
  <si>
    <t>Refurbishment Work to BMS System</t>
  </si>
  <si>
    <t>ATC Controls</t>
  </si>
  <si>
    <t>3 Enterprise Way</t>
  </si>
  <si>
    <t>BT36 4EW</t>
  </si>
  <si>
    <t>ID 2277435</t>
  </si>
  <si>
    <t>Fitting and Bonding of Textile and Resilient Floor Coverings</t>
  </si>
  <si>
    <t>Anchor Flooring</t>
  </si>
  <si>
    <t>ID 2270158</t>
  </si>
  <si>
    <t>DAERA - Forest Service - Supply and Delivery of Spare Parts for Harvesting Machinery and Plant</t>
  </si>
  <si>
    <t>M D E Agri Parts</t>
  </si>
  <si>
    <t>88 Manoo Road Kesh</t>
  </si>
  <si>
    <t>BT93 1AN</t>
  </si>
  <si>
    <t>TRUCK &amp; PLANT (SALES &amp; RENTAL) LTD</t>
  </si>
  <si>
    <t>607 Antrim Road</t>
  </si>
  <si>
    <t>BT36 4RF</t>
  </si>
  <si>
    <t>W.A.C. MCCANDLESS (ENGINEERS) LTD</t>
  </si>
  <si>
    <t>95-99 Limestone Road</t>
  </si>
  <si>
    <t>BT15 3AB</t>
  </si>
  <si>
    <t>ID 2080777</t>
  </si>
  <si>
    <t>DAERA - Design, Production and Custom build for the Northern Ireland government departments exhibition at the Balmoral Show</t>
  </si>
  <si>
    <t>MINPRINT HOLDINGS LTD</t>
  </si>
  <si>
    <t>401 Castlereagh Road</t>
  </si>
  <si>
    <t>BT5 6QP</t>
  </si>
  <si>
    <t>ID 1760693</t>
  </si>
  <si>
    <t>Provision of File Steel Storage Units for Public Sector Northern Ireland (NI)</t>
  </si>
  <si>
    <t>McLaughlin and Harvey Limited</t>
  </si>
  <si>
    <t>15 Trench Road</t>
  </si>
  <si>
    <t>ID 2266145</t>
  </si>
  <si>
    <t xml:space="preserve"> DfE Invest NI - Provision of a Contractor to deliver a programme of Resource Matching (Industrial Symbiosis) activity in Northern Ireland </t>
  </si>
  <si>
    <t xml:space="preserve">ID 2266880 </t>
  </si>
  <si>
    <t>DAERA CAFRE - Provision of Study Needs Assessments</t>
  </si>
  <si>
    <t>MOBILE TRAINING SOLUTIONS LTD</t>
  </si>
  <si>
    <t xml:space="preserve">ID 2283215 </t>
  </si>
  <si>
    <t>TEO - EU Exit Advertising and Public Information campaign</t>
  </si>
  <si>
    <t>ID 2387537</t>
  </si>
  <si>
    <t>DAERA CAFRE - SUPPLY OF ACCREDITED ANALYTICAL TESTING OF FOOD PRODUCTS AND SERVICES TO LOUGHRY CAMPUS, CAFRE</t>
  </si>
  <si>
    <t>ID 2083234</t>
  </si>
  <si>
    <t>Digital Project for Causeway Coast and Glens Borough Council</t>
  </si>
  <si>
    <t>ID 2264759</t>
  </si>
  <si>
    <t>ID 2264759 - DAERA – Rules Manager</t>
  </si>
  <si>
    <t>SOPRA STERIA LTD</t>
  </si>
  <si>
    <t>THREE CHERRY TREES LANE</t>
  </si>
  <si>
    <t>HP2 7AH</t>
  </si>
  <si>
    <t>ID 1899813</t>
  </si>
  <si>
    <t>Special EU Programmes Body (SEUPB) - 'The PEACE Platform'</t>
  </si>
  <si>
    <t>ID 2245966</t>
  </si>
  <si>
    <t>ID 2245966 - Procurement of Digital Asset Management System (DAMS) via G-Cloud</t>
  </si>
  <si>
    <t>INNAXYS LTD</t>
  </si>
  <si>
    <t>11 Monarch Way</t>
  </si>
  <si>
    <t>HEANOR</t>
  </si>
  <si>
    <t>DE75 7SZ</t>
  </si>
  <si>
    <t>ID 2477771 DAC 95/19</t>
  </si>
  <si>
    <t>DFC - Sports NI - Temporary Worker - Finance Manager</t>
  </si>
  <si>
    <t xml:space="preserve">ID 2214797 </t>
  </si>
  <si>
    <t>DfE SWC - SUPPLY OF PLANNED and REACTIVE MAINTENANCE OF ENGINEERING, WELDING and PLASMA CUTTING MACHINES TO THE SWC</t>
  </si>
  <si>
    <t>MTM N.I. LTD</t>
  </si>
  <si>
    <t>60 Main Street Saintfield</t>
  </si>
  <si>
    <t>BT24 7AB</t>
  </si>
  <si>
    <t>ID 2349852</t>
  </si>
  <si>
    <t>DoH - FOCUS GROUP RESEARCH TO TEST PUBLIC AWARENESS OF AND ATTITUDES TOWARD THE NEED FOR TRANSFORMATION OF HEALTH AND SOCIAL CARE SERVICES</t>
  </si>
  <si>
    <t>ID 2298214</t>
  </si>
  <si>
    <t>NI Public Sector - Provision of Energy Market Advisory Services</t>
  </si>
  <si>
    <t>HORIZON ENERGY GROUP LIMITED</t>
  </si>
  <si>
    <t>T12 N84F</t>
  </si>
  <si>
    <t>ID 2496279</t>
  </si>
  <si>
    <t>Provision of Managed Network Services for the Northern Ireland Public Sector</t>
  </si>
  <si>
    <t>EIRCOM (U K) LTD</t>
  </si>
  <si>
    <t>2 PLAZA</t>
  </si>
  <si>
    <t>E14 9SH</t>
  </si>
  <si>
    <t>ID 2285086</t>
  </si>
  <si>
    <t>DE NICIE - Provision of Internal Audit service</t>
  </si>
  <si>
    <t>2403826 - DFE – Southern Regional College – VLE Migration Project</t>
  </si>
  <si>
    <t xml:space="preserve">ID 1988283 </t>
  </si>
  <si>
    <t>Supply of Biomass Fuel</t>
  </si>
  <si>
    <t>CLEARPOWER LIMITED</t>
  </si>
  <si>
    <t>The Green House, Hibernian Ind Est. Greenhills Rd. Tallaght</t>
  </si>
  <si>
    <t>D24 E780</t>
  </si>
  <si>
    <t xml:space="preserve">ID 2225796 </t>
  </si>
  <si>
    <t>DAERA NIFHA - Replacement Ice making system Portavogie harbour</t>
  </si>
  <si>
    <t>GEA REFRIGERATION IRELAND LIMITED</t>
  </si>
  <si>
    <t>Unit 8 Corlurgan Business Park Corlurgan</t>
  </si>
  <si>
    <t>CAVAN</t>
  </si>
  <si>
    <t>H12 E5X5</t>
  </si>
  <si>
    <t xml:space="preserve"> SO2349443-B Bed and Passenger Lift Replacements, Craigavon Area Hospital</t>
  </si>
  <si>
    <t>DfI – DVA – Supply and Delivery of a Replacement Vehicle for DVA Enforcement 021019</t>
  </si>
  <si>
    <t>DfI – DVA – Supply and Delivery of a Replacement Vehicle for DVA Enforcement (ID 2350501) 021019</t>
  </si>
  <si>
    <t>Altnagelvin Ambulance Station Roof Replacement</t>
  </si>
  <si>
    <t>ID 2560816</t>
  </si>
  <si>
    <t>ID 2560816 - DAERA Science Service Solution</t>
  </si>
  <si>
    <t>Cora Systems Ltd</t>
  </si>
  <si>
    <t>7 Mercantile Plaza, Bridge Street</t>
  </si>
  <si>
    <t>Carrick on Shannon</t>
  </si>
  <si>
    <t>N41 HK23</t>
  </si>
  <si>
    <t>ID 2477611 DAC 88/19</t>
  </si>
  <si>
    <t xml:space="preserve"> DFC Post Excavation Backlog</t>
  </si>
  <si>
    <t xml:space="preserve">ID 2499787 DAC 99/19 </t>
  </si>
  <si>
    <t>DE CCEA MinutePad Support 19-20</t>
  </si>
  <si>
    <t>DECISION TIME LTD</t>
  </si>
  <si>
    <t>14a Kilbegs Road</t>
  </si>
  <si>
    <t>BT41 4NN</t>
  </si>
  <si>
    <t>ID 2141216</t>
  </si>
  <si>
    <t>DfE InvestNI - Northern Ireland Skills and Salary Surveys</t>
  </si>
  <si>
    <t xml:space="preserve">ID 2178726 </t>
  </si>
  <si>
    <t>DfE InterTradeIreland - INNOVA Phase 3 Specialist Networking and Co-Ordination Management function</t>
  </si>
  <si>
    <t xml:space="preserve">ID 2249231 </t>
  </si>
  <si>
    <t>DfE The Consumer Council - Security Planning Risk Management and Support Services</t>
  </si>
  <si>
    <t>CHERTON SECURE LIMITED</t>
  </si>
  <si>
    <t>Unit 8 Belmont Business Park 240 Belmont Road</t>
  </si>
  <si>
    <t>ID 2067760</t>
  </si>
  <si>
    <t>Digital Growth Programme for Newry, Mourne and Down District Council and Ards and North Down District Council</t>
  </si>
  <si>
    <t>ALCHEMY DIGITAL TRAINING LTD</t>
  </si>
  <si>
    <t>SO2348823-B Bed and Passenger Lift Replacements No1, Daisy Hill Hospital</t>
  </si>
  <si>
    <t>ID 2241780</t>
  </si>
  <si>
    <t>DfE Tourism NI - Provision of Legal Services for Tourism (Northern Ireland) Order 1992</t>
  </si>
  <si>
    <t xml:space="preserve">ID 2385734 </t>
  </si>
  <si>
    <t>DfE - Actuarial Review of Harland and Wolff Provision</t>
  </si>
  <si>
    <t xml:space="preserve">ID 2313004 </t>
  </si>
  <si>
    <t>DfC - Access to Work (NI) Assessment Service for Deaf or Hard of Hearing</t>
  </si>
  <si>
    <t>ID 2194581</t>
  </si>
  <si>
    <t>DfE Tourism NI - Research and Facilitation to develop an Integrated Business Tourism Strategy</t>
  </si>
  <si>
    <t>NIAO</t>
  </si>
  <si>
    <t>Appointment of EOT for NIAO Accommodation Refurbishment</t>
  </si>
  <si>
    <t>Supply of Asbestos Services</t>
  </si>
  <si>
    <t>G &amp; L Consultancy Ltd</t>
  </si>
  <si>
    <t>54A Huntly Road</t>
  </si>
  <si>
    <t>BT32 3UA</t>
  </si>
  <si>
    <t>ID 2498986</t>
  </si>
  <si>
    <t xml:space="preserve">DAERA – EMFG – Supply and Delivery of a People Carrier Car </t>
  </si>
  <si>
    <t>ID 2497895</t>
  </si>
  <si>
    <t>DAERA – EMFG – Supply and Delivery of an Estate Car</t>
  </si>
  <si>
    <t>ID 2497343</t>
  </si>
  <si>
    <t xml:space="preserve">DAERA – NIEA – Supply and Delivery of an Estate Car </t>
  </si>
  <si>
    <t>DAERA – NIEA – Supply and Delivery of an Estate Car (ID 2497343)</t>
  </si>
  <si>
    <t>DAERA – EMFG – Supply and Delivery of an Estate Car (ID 2497895)</t>
  </si>
  <si>
    <t>DAERA – EMFG – Supply and Delivery of a People Carrier Car (ID 2498986)</t>
  </si>
  <si>
    <t xml:space="preserve">ID 1679081 </t>
  </si>
  <si>
    <t>Mentor Growth Programme for Lisburn and Castlereagh City Council</t>
  </si>
  <si>
    <t>ID 2256358</t>
  </si>
  <si>
    <t>DAERA - Benthic Infaunal Analysis</t>
  </si>
  <si>
    <t>ID 2569379</t>
  </si>
  <si>
    <t>DoF NI Direct Phase 2 Exit</t>
  </si>
  <si>
    <t>Bt Limited</t>
  </si>
  <si>
    <t>Riverside Tower Lanyon Place</t>
  </si>
  <si>
    <t>ID 2460664</t>
  </si>
  <si>
    <t>NI Sports Club Survey Research Project (Re-Tender)</t>
  </si>
  <si>
    <t>OTIUM LEISURE CONSULTANCY</t>
  </si>
  <si>
    <t>70 MAIN STREET</t>
  </si>
  <si>
    <t>BT42 4JW</t>
  </si>
  <si>
    <t>Refurbishment of Floor F within South Tyrone Hospital to accommodate Mid Ulster Healthcare GP Surgery</t>
  </si>
  <si>
    <t>Riparian Fencing for Loughs Agency</t>
  </si>
  <si>
    <t>Lowry Building &amp; Civil Eng Ltd</t>
  </si>
  <si>
    <t>92 Drumquin Road</t>
  </si>
  <si>
    <t>BT81 7RB</t>
  </si>
  <si>
    <t>ID 2068389</t>
  </si>
  <si>
    <t>Transform Programme for Mid Ulster District Council</t>
  </si>
  <si>
    <t xml:space="preserve">ID 2276912 </t>
  </si>
  <si>
    <t>TEO VSS - Mid-term and Final Evaluations of the VSS PEACE IV Project</t>
  </si>
  <si>
    <t>ID 2327717</t>
  </si>
  <si>
    <t>DfC SportNI - Facilitation of Sport NI staffing restructure</t>
  </si>
  <si>
    <t>ID 2470664</t>
  </si>
  <si>
    <t>DoF Consultancy Support for the Procurement of a New NI Direct Contact Centre</t>
  </si>
  <si>
    <t>NAVIGATION PARTNERS LTD</t>
  </si>
  <si>
    <t>Blackfriars Foundry 154-156 Blackfriars Road</t>
  </si>
  <si>
    <t>SE1 8EN</t>
  </si>
  <si>
    <t>ID (secondary Competition)</t>
  </si>
  <si>
    <t>DAERA - CAFRE - Supply and Delivery of 3 x 4x4 8 Seater Vans</t>
  </si>
  <si>
    <t>AGNEW CORPORATE LTD</t>
  </si>
  <si>
    <t>18 Boucher Way</t>
  </si>
  <si>
    <t>BT12 6RE</t>
  </si>
  <si>
    <t>ID 2534312</t>
  </si>
  <si>
    <t xml:space="preserve">Templemore Junction &amp; Shopping Nodes PREI </t>
  </si>
  <si>
    <t>ID 2313570</t>
  </si>
  <si>
    <t>DfE Lisburn and Castlereagh City Council - LED Evaluation for NI Business Start Up Programme</t>
  </si>
  <si>
    <t xml:space="preserve">ID 2217484 </t>
  </si>
  <si>
    <t>DfE TNI - Storage, Distribution and Replenishment of Corporate Literature/Collateral and General Courier Services (to include Northern Ireland, the Republic of Ireland, the United Kingdom and Worldwide)</t>
  </si>
  <si>
    <t>Corporate Risk - Urgent electrical infrastructure resilience works at Craigavon Area Hospital</t>
  </si>
  <si>
    <t>Altnagelvin Hospital Tower Refurbishment - Phase 1 Works</t>
  </si>
  <si>
    <t xml:space="preserve">ID 2278627 </t>
  </si>
  <si>
    <t>DfC Sport NI Sports Institute - Sports Physician services</t>
  </si>
  <si>
    <t>MP Locums Healthcare Ltd</t>
  </si>
  <si>
    <t>Haypark Business Centre</t>
  </si>
  <si>
    <t>Falkirk</t>
  </si>
  <si>
    <t>FK2 0NZ</t>
  </si>
  <si>
    <t>ID 2151177</t>
  </si>
  <si>
    <t>AFBI – Supply and Delivery of Laboratory Equipment</t>
  </si>
  <si>
    <t>ANALAB ANALYTICAL LABORATORY SUPPLIES LTD</t>
  </si>
  <si>
    <t>Unit 9B</t>
  </si>
  <si>
    <t>Antrim Supplies Ltd</t>
  </si>
  <si>
    <t>24 Mallusk Road</t>
  </si>
  <si>
    <t>ARCO LTD</t>
  </si>
  <si>
    <t>WAVERLEY STREET</t>
  </si>
  <si>
    <t>HU1 2SH</t>
  </si>
  <si>
    <t>BUNZL RETAIL &amp; HEALTHCARE SUPPLIES LTD</t>
  </si>
  <si>
    <t>Lamplight Way, Swinton</t>
  </si>
  <si>
    <t>M27 8UJ</t>
  </si>
  <si>
    <t>COMPANY PRESENTATION LIMITED</t>
  </si>
  <si>
    <t>27 Blenheim Drive</t>
  </si>
  <si>
    <t>BT6 9GB</t>
  </si>
  <si>
    <t>Fannin Limited</t>
  </si>
  <si>
    <t xml:space="preserve">Unit 2 Heron View, Airport Road West </t>
  </si>
  <si>
    <t>BT3 9LN</t>
  </si>
  <si>
    <t>FINDEL EDUCATION LIMITED</t>
  </si>
  <si>
    <t>2 Gregory Street</t>
  </si>
  <si>
    <t>HYDE</t>
  </si>
  <si>
    <t>SK14 4TH</t>
  </si>
  <si>
    <t>LABORATORY SUPPLIES &amp; INSTRUMENTS LTD</t>
  </si>
  <si>
    <t>Unit 13B-13D Rathenraw Industrial Estate</t>
  </si>
  <si>
    <t>LABORATORY SUPPLIES LIMITED T/A LENNOX</t>
  </si>
  <si>
    <t>JOHN F KENNEDY DRIVE</t>
  </si>
  <si>
    <t>MEDICAL SUPPLY CO. LTD</t>
  </si>
  <si>
    <t>Damastown Industrial Estate</t>
  </si>
  <si>
    <t>d15</t>
  </si>
  <si>
    <t>SAM MCLERNON LIMITED</t>
  </si>
  <si>
    <t>3 Ballyknockan Road</t>
  </si>
  <si>
    <t>BT24 7HG</t>
  </si>
  <si>
    <t>Sarstedt Ltd</t>
  </si>
  <si>
    <t>The Innovation Centre, Queen's Island</t>
  </si>
  <si>
    <t>SCIENTIFIC MEDICAL CLINICAL LTD</t>
  </si>
  <si>
    <t>UNITS 6-7 Carrowreagh Business Park</t>
  </si>
  <si>
    <t>STARLAB (UK) LTD</t>
  </si>
  <si>
    <t>5 Tanners Drive</t>
  </si>
  <si>
    <t>MK14 5BU</t>
  </si>
  <si>
    <t>VWR INTERNATIONAL LIMITED</t>
  </si>
  <si>
    <t>Orion Business Park</t>
  </si>
  <si>
    <t>WA PRODUCTS (UK) LIMITED</t>
  </si>
  <si>
    <t>Midas House, 8 - 9 Burnham Business Park</t>
  </si>
  <si>
    <t>Burnham-On-Crouch</t>
  </si>
  <si>
    <t>CM0 8TE</t>
  </si>
  <si>
    <t>ID 2308196</t>
  </si>
  <si>
    <t>DAERA - Forest Service Certification</t>
  </si>
  <si>
    <t>SOIL ASSOCIATION CERTIFICATION LIMITED</t>
  </si>
  <si>
    <t>Spear House 51 Victoria Street</t>
  </si>
  <si>
    <t>BS1 6AD</t>
  </si>
  <si>
    <t>ID 2516460</t>
  </si>
  <si>
    <t>ID 2516460 -DFI – Digital Services Branch – Project Management Tool</t>
  </si>
  <si>
    <t>Trustees of St Mary's School</t>
  </si>
  <si>
    <t>SEP2-52 St Mary's Primary School, Strabane</t>
  </si>
  <si>
    <t xml:space="preserve">MCADAM DESIGN LTD </t>
  </si>
  <si>
    <t xml:space="preserve">ID 2251133 </t>
  </si>
  <si>
    <t>SEUPB - Supply and delivery of acoustic telemetry equipment for tracking salmon in inshore and offshore marine areas</t>
  </si>
  <si>
    <t>R.S. AQUA LIMITED</t>
  </si>
  <si>
    <t>Hurst Barns</t>
  </si>
  <si>
    <t>Privett</t>
  </si>
  <si>
    <t>GU34 3PL</t>
  </si>
  <si>
    <t xml:space="preserve">ID 2273699 </t>
  </si>
  <si>
    <t>DfC COPNI - Provision of Graphic Design Services</t>
  </si>
  <si>
    <t xml:space="preserve">ID 2519961 </t>
  </si>
  <si>
    <t>DoF - LPS -SPECIALIST ADVICE ON THE RATING APPLICATIONS AND APPEALS ON THE NI AIRPORTS</t>
  </si>
  <si>
    <t>Supply and Installation of new condensing gas boilers at Armagh Fire Station</t>
  </si>
  <si>
    <t>ID 2476137</t>
  </si>
  <si>
    <t>NICS Travel Insurance contract ID 2476137</t>
  </si>
  <si>
    <t>GMG RISK STRATEGIES LIMITED</t>
  </si>
  <si>
    <t>G M G House 2 Stockport Road Ambassador Place</t>
  </si>
  <si>
    <t>ALTRINCHAM</t>
  </si>
  <si>
    <t>WA15 8DB</t>
  </si>
  <si>
    <t>ID 2534370</t>
  </si>
  <si>
    <t>DAREA CAFRE - Purchase A Small Panel Van (ID 2534370)</t>
  </si>
  <si>
    <t>ID 2522031</t>
  </si>
  <si>
    <t>DAERA NIEA - 2 x Replacement 4x4 Towing Vehicles (ID 2522031)</t>
  </si>
  <si>
    <t>ID 2498915</t>
  </si>
  <si>
    <t>DAERA EMFG - Supply and Delivery of a Replacement Hatchback Car (ID 2498915)</t>
  </si>
  <si>
    <t>ID 2499058</t>
  </si>
  <si>
    <t>DAERA – EMFG – Supply and Delivery of a Small Replacement Van (ID 2499058)</t>
  </si>
  <si>
    <t>ID 2550265</t>
  </si>
  <si>
    <t>DAERA – EMFG – Supply and Delivery of a Replacement 4 by 4 (ID 2550265)</t>
  </si>
  <si>
    <t>Selective Travel</t>
  </si>
  <si>
    <t>Murray's Exchange Lower Ground Floor</t>
  </si>
  <si>
    <t>ID 1544218</t>
  </si>
  <si>
    <t>ID 1544218 -Provision of Fire Fighting Equipment and Associated Services (Lot 2 – DoF and others)</t>
  </si>
  <si>
    <t>CHUBB (N I) LTD</t>
  </si>
  <si>
    <t>26 Duncrue Crescent</t>
  </si>
  <si>
    <t>BT3 9BW</t>
  </si>
  <si>
    <t>ID 2461511</t>
  </si>
  <si>
    <t>DfC - Catering Services for North West - Lisahally Service Centre</t>
  </si>
  <si>
    <t>Donna by Food</t>
  </si>
  <si>
    <t>521 Barnault Road</t>
  </si>
  <si>
    <t>CLAUDY</t>
  </si>
  <si>
    <t>BT47 4EF</t>
  </si>
  <si>
    <t>ID 2472286</t>
  </si>
  <si>
    <t>DE - Raising the Educational Outcomes of Looked after Children through improving support at Key Stage 2 – Consultancy support to produce guidance and deliver training for the Personal Education Plan pilot aspect</t>
  </si>
  <si>
    <t>JIMMY PAUL CONSULTANCY AND COACHING</t>
  </si>
  <si>
    <t>57 Priory Road</t>
  </si>
  <si>
    <t>Linlithgow</t>
  </si>
  <si>
    <t>EH49 6BP</t>
  </si>
  <si>
    <t>ID 2470822</t>
  </si>
  <si>
    <t>DAERA – Forest Service – Supply and Delivery of 1 x LGV 6x4 Lorry Tractor Unit (ID 2470822)</t>
  </si>
  <si>
    <t>Materials Testing Laboratory - Secondary Competition</t>
  </si>
  <si>
    <t xml:space="preserve">ID 2493766 </t>
  </si>
  <si>
    <t>TEO - MLKDC - Sage Licensing, Software Support, Upgrades and Training</t>
  </si>
  <si>
    <t>ACORN IT SOLUTIONS LIMITED</t>
  </si>
  <si>
    <t>59-61 Maghera Street</t>
  </si>
  <si>
    <t>KILREA</t>
  </si>
  <si>
    <t>BT51 5QL</t>
  </si>
  <si>
    <t>ID 2287530</t>
  </si>
  <si>
    <t>DfC NMNI - Ulster Museum Interpretive Masterplanning</t>
  </si>
  <si>
    <t>RALPH APPELBAUM ASSOCIATES</t>
  </si>
  <si>
    <t>1-5 Portpool Lane</t>
  </si>
  <si>
    <t>EC1N 7UU</t>
  </si>
  <si>
    <t>SO2442317 B - Craigavon Area Hospital - Nuclear Medicine Replacement Scanner</t>
  </si>
  <si>
    <t>The Trustees of Presentation Primary School</t>
  </si>
  <si>
    <t>School Enhancement Programme 2-53, Presentation Primary School Portadown</t>
  </si>
  <si>
    <t xml:space="preserve">ID 2415659 </t>
  </si>
  <si>
    <t>TEO VSS - Formal Evaluation of the Victims and Survivors Strategy 2009-2019</t>
  </si>
  <si>
    <t>Witheld</t>
  </si>
  <si>
    <t>ID 2528880</t>
  </si>
  <si>
    <t>DAREA CAFRE - One 4 X 4 Vehicle for the CAFRE Hill Farm Centre (ID 2528880)</t>
  </si>
  <si>
    <t>TSSC Framework for Building Maintenance and Minor Works including Trustwide Community Aids and Adaptations</t>
  </si>
  <si>
    <t>ID 2491363</t>
  </si>
  <si>
    <t>The Executive Office (TEO) – Communities in Transition (CIT): Capacity Building Programme in the Shankill CIT Area</t>
  </si>
  <si>
    <t>ID 2473393</t>
  </si>
  <si>
    <t>The Executive Office (TEO) – Communities in Transition (CIT): Building Community Capacity through a Mentoring Programme (Lurgan CIT Area)</t>
  </si>
  <si>
    <t>ID 2498634</t>
  </si>
  <si>
    <t>The Supply and Delivery of Tiling Supplies for two of the Northern Ireland Colleges of Further and Higher Education</t>
  </si>
  <si>
    <t>ID 2539517</t>
  </si>
  <si>
    <t>DoF - RM3745 Secondary - External Support to inform the delivery of the next generation end to end HR Delivery model for NICS</t>
  </si>
  <si>
    <t>ID 2521041</t>
  </si>
  <si>
    <t>AFBI – Supply and Delivery of A 4 X 4 (ID 2521041)</t>
  </si>
  <si>
    <t>ID 2326080</t>
  </si>
  <si>
    <t>DfI - CAD Additional Support Services and Autodesk Licensing Contract 2019</t>
  </si>
  <si>
    <t>ID 1165998</t>
  </si>
  <si>
    <t>ID 1165998 [SC7] -  Provision of Outdoor Activity Pursuits and Residential’s for NI Colleges – Lot 1</t>
  </si>
  <si>
    <t>JUNGLE PAINTBALL LIMITED</t>
  </si>
  <si>
    <t>60 Desertmartin Road</t>
  </si>
  <si>
    <t>BT45 7RB</t>
  </si>
  <si>
    <t>ID 1165998 [SC6] - Provision of Outdoor Activity Pursuits and Residential’s for NI Colleges – Lot 1 and 2</t>
  </si>
  <si>
    <t>XPLORE OUTDOORS LTD</t>
  </si>
  <si>
    <t>1 The Salmon Leap Castleroe Road</t>
  </si>
  <si>
    <t>BT51 3TX</t>
  </si>
  <si>
    <t>ID 1165998 [SC5] -Provision of Outdoor Activity Pursuits and Residential’s for NI Colleges – Lot 1 and 2</t>
  </si>
  <si>
    <t>HIGHPOINT ADVENTURE MANAGEMENT LTD</t>
  </si>
  <si>
    <t>BT33 0AE</t>
  </si>
  <si>
    <t>ID 1165998 [SC4] - Provision of Outdoor Activity Pursuits and Residential’s for NI Colleges - Lot 1 &amp; 2</t>
  </si>
  <si>
    <t>CLOUGHMOR EXTREME ADVENTURES</t>
  </si>
  <si>
    <t>27 Greenpark Road, Rostrevor</t>
  </si>
  <si>
    <t>BT34 3EZ</t>
  </si>
  <si>
    <t>ID 1165998 [SC3] - Provision of Outdoor Activity Pursuits and Residential’s for NI Colleges – Lot 1 and 2</t>
  </si>
  <si>
    <t>ID 1165998 [SC2] - Provision of Outdoor Activity Pursuits and Residential’s for NI Colleges – Lot 1 and 2</t>
  </si>
  <si>
    <t>TOLLYMORE NATIONAL OUTDOOR CENTRE</t>
  </si>
  <si>
    <t>32 Hilltown Road Outdoor Centre</t>
  </si>
  <si>
    <t>BT33 0PZ</t>
  </si>
  <si>
    <t>ID 1165998 [SC1] - Provision of Outdoor Activity Pursuits and Residential’s for NI Colleges – Lot 1 and 2</t>
  </si>
  <si>
    <t>Share Discovery Village</t>
  </si>
  <si>
    <t>221 Lisnaskea Road, Lisnaskea</t>
  </si>
  <si>
    <t>BT92 0JZ</t>
  </si>
  <si>
    <t>ID 2361320</t>
  </si>
  <si>
    <t>DfE NWRC - External Design and Hosting of Website for NWRC</t>
  </si>
  <si>
    <t>GREEN17 CREATIVE LTD</t>
  </si>
  <si>
    <t>UNIT A4 CARROWREAGH ROAD</t>
  </si>
  <si>
    <t>ID 2524915</t>
  </si>
  <si>
    <t>DAERA – Forest Service – Supply and Delivery of an 8 Wheeled Thinning Forwarder Including Repair and Spare Parts (ID 2524915)</t>
  </si>
  <si>
    <t xml:space="preserve">ID 2467822 </t>
  </si>
  <si>
    <t>DfE - Evaluation of the Northern Ireland Renewables Obligation</t>
  </si>
  <si>
    <t>STEER DAVIES &amp; GLEAVE LIMITED</t>
  </si>
  <si>
    <t>28-32 Upper Ground</t>
  </si>
  <si>
    <t>SE1 9PD</t>
  </si>
  <si>
    <t>Trustees of St John's Primary School</t>
  </si>
  <si>
    <t>School Enhancement Programme 22-29  St John's Primary School  Appointment of Economic Operator Team</t>
  </si>
  <si>
    <t xml:space="preserve">ID 2438254 </t>
  </si>
  <si>
    <t>DfC The Appeals Service Northern Ireland - Replacement ICT System</t>
  </si>
  <si>
    <t xml:space="preserve">ID 2250107 </t>
  </si>
  <si>
    <t>DfC - Academic Services Delivery of Social Welfare Summer School</t>
  </si>
  <si>
    <t>Frontline Research and Policy Ltd</t>
  </si>
  <si>
    <t>3 Trench Avenue</t>
  </si>
  <si>
    <t>BT11 9FE</t>
  </si>
  <si>
    <t>ID 2209386</t>
  </si>
  <si>
    <t>DAERA AFBI - Management, Crewing, Maintenance and Operation of the RV Corystes</t>
  </si>
  <si>
    <t>HEYN ENGINEERING (NI) LTD</t>
  </si>
  <si>
    <t>1 CORRY PLACE</t>
  </si>
  <si>
    <t>BT3 9AH</t>
  </si>
  <si>
    <t>ID 2585664</t>
  </si>
  <si>
    <t>ID 2585664 - NIEA Purchase of 4x4 for Nature Reserve</t>
  </si>
  <si>
    <t>ID 2512433</t>
  </si>
  <si>
    <t>DfI - BRT Phase 2 – Feasibility Appraisal and Outline Business Case</t>
  </si>
  <si>
    <t>ID 2599011</t>
  </si>
  <si>
    <t>ID 2599011 - DAERA – AFBI  Purchase of 4WD Vehicle</t>
  </si>
  <si>
    <t xml:space="preserve">ID 2472006 </t>
  </si>
  <si>
    <t>ID 2472006 - DAERA – Forest Service – Supply &amp; Delivery of a 3.5T Crew Cab Tipper Lorry</t>
  </si>
  <si>
    <t>ID 2351733</t>
  </si>
  <si>
    <t>CITB NI - Delivery of NVQ Level 4 Diploma in Construction Site Supervision</t>
  </si>
  <si>
    <t>ID 2300842</t>
  </si>
  <si>
    <t>TEO - VAT Compliance Advice</t>
  </si>
  <si>
    <t>ID 2424635</t>
  </si>
  <si>
    <t>DfE HSENI - Supply and Storage of Corporate Display Material and Technical Support</t>
  </si>
  <si>
    <t xml:space="preserve">ID 2470253 </t>
  </si>
  <si>
    <t>ID 2470253 - DAERA – Forest Service – Supply and Delivery of a 4x4 Club Cab Pick Up</t>
  </si>
  <si>
    <t xml:space="preserve">ID 2470101 </t>
  </si>
  <si>
    <t>ID 2470101 - DAERA – Forest Service – Supply and Delivery of 4 x Small Vans</t>
  </si>
  <si>
    <t>ID 2586127</t>
  </si>
  <si>
    <t>ID 2586127 - DfC - Procurement Of 3 X 4x4 Vehicles For State Care Heritage Branch</t>
  </si>
  <si>
    <t xml:space="preserve">ID 2483830 </t>
  </si>
  <si>
    <t>DoF - Appointment of a Childcare Vouchers Scheme Provider</t>
  </si>
  <si>
    <t>EMPLOYERS FOR CHILDCARE VOUCHERS LTD</t>
  </si>
  <si>
    <t>Employers For Childcare</t>
  </si>
  <si>
    <t>BT27 5QE</t>
  </si>
  <si>
    <t>ID 2064131</t>
  </si>
  <si>
    <t>DAERA AFBI - MarPAMM – Ornithology Surveys</t>
  </si>
  <si>
    <t>THE BRITISH TRUST FOR ORNITHOLOGY</t>
  </si>
  <si>
    <t>The Nunnery</t>
  </si>
  <si>
    <t>THETFORD</t>
  </si>
  <si>
    <t>IP24 2PU</t>
  </si>
  <si>
    <t>UOE CONSULTING LIMITED</t>
  </si>
  <si>
    <t>Innovation Centre Phase 2rennes Drive</t>
  </si>
  <si>
    <t>EXETER</t>
  </si>
  <si>
    <t>EX4 4RN</t>
  </si>
  <si>
    <t xml:space="preserve">ID 2584023 </t>
  </si>
  <si>
    <t>ID 2584023 - DAERA – Purchase of 4 x 4 for Roe Valley Country Park</t>
  </si>
  <si>
    <t xml:space="preserve">ID 2580171 </t>
  </si>
  <si>
    <t>ID 2580171 - DAERA – Inland Fisheries - 3 Seater van</t>
  </si>
  <si>
    <t>ID 2415043</t>
  </si>
  <si>
    <t>Cleaning Services</t>
  </si>
  <si>
    <t>Northern Cross</t>
  </si>
  <si>
    <t>C Ligoneil/Crumlin Road Junction PREI Works (DSS)</t>
  </si>
  <si>
    <t>John McQuillan Contracts Ltd</t>
  </si>
  <si>
    <t>Coleraine Grammar School</t>
  </si>
  <si>
    <t>Appointment of an ICT for Coleraine Grammar School - Development Proposal Works</t>
  </si>
  <si>
    <t>ID 2527934</t>
  </si>
  <si>
    <t xml:space="preserve"> The Executive Office (TEO) Communities in Transition (CIT): Capacity Building Programme in the North Belfast CIT Area</t>
  </si>
  <si>
    <t>ID 2532196</t>
  </si>
  <si>
    <t>The Executive Office (TEO) – Communities in Transition (CIT): Capacity Building Programme in the East Belfast CIT Area</t>
  </si>
  <si>
    <t>ID 2529039</t>
  </si>
  <si>
    <t xml:space="preserve"> The Executive Office (TEO) – Communities in Transition (CIT): Capacity Building Programme in the North Down CIT Area</t>
  </si>
  <si>
    <t>ID 2532156</t>
  </si>
  <si>
    <t>The Executive Office (TEO) – Communities in Transition (CIT): Capacity Building Programme in the Carrickfergus and Larne CIT Area</t>
  </si>
  <si>
    <t>NO2389345 B - Partial Refurbishment of Cookstown Community Services Building and Westlands Residential Care Home</t>
  </si>
  <si>
    <t>NO2214963-M:Comfort Cooling at Ballymena HCC (Re-Issue)</t>
  </si>
  <si>
    <t xml:space="preserve">ID 2600534 </t>
  </si>
  <si>
    <t>ID 2600534 - DAERA – NIEA – Supply &amp; Delivery of a 3.5T Crew Cab Tipper Lorry</t>
  </si>
  <si>
    <t xml:space="preserve">ID 2599127 </t>
  </si>
  <si>
    <t>ID 2599127 - DoF – SEMU – Supply and Delivery of an 8 Seater People Carrier</t>
  </si>
  <si>
    <t>Priory Integrated College, Holywood (Re-issue)</t>
  </si>
  <si>
    <t>BE2363730-B Refurbishement of Diabetic Foot Clinic, Level 1, Royal Victoria Hospital, Belfast</t>
  </si>
  <si>
    <t>ID 2528673</t>
  </si>
  <si>
    <t>DAERA - AFBI - Supply and Delivery of a Tractor Mounted Willow Harvester (ID 2528673)</t>
  </si>
  <si>
    <t>WINTERS RENEWABLES LTD</t>
  </si>
  <si>
    <t>17 Shaneragh Road</t>
  </si>
  <si>
    <t>BT78 3EJ</t>
  </si>
  <si>
    <t>BE2364476-B Remedial Works, Critical Care Building, Royal Victoria Hospital, Belfast</t>
  </si>
  <si>
    <t xml:space="preserve">ID 2607184 </t>
  </si>
  <si>
    <t>ID 2607184 - DAERA – Marine &amp; Fisheries – Supply and Delivery of Three 4 x 4 Vehicles</t>
  </si>
  <si>
    <t>ID 2519917</t>
  </si>
  <si>
    <t>DoH - Day Case Patient Experience Survey 2019/20 – Data Capture</t>
  </si>
  <si>
    <t>MALLON TECHNOLOGY LTD</t>
  </si>
  <si>
    <t>Union House</t>
  </si>
  <si>
    <t>BT80 8NP</t>
  </si>
  <si>
    <t>SO2439077 B - North Stroke/ Rehab Refurbishment, Craigavon Area Hospital</t>
  </si>
  <si>
    <t>ID  2607057 - DAERA – NIEA – Supply and Delivery of a Zero Emission Vehicle</t>
  </si>
  <si>
    <t>ID 2356864</t>
  </si>
  <si>
    <t>DfE - Research into the Future of Energy Efficiency Policy in Northern Ireland</t>
  </si>
  <si>
    <t>ID 2413982</t>
  </si>
  <si>
    <t>DfE CITBNI - Provision of Internal Audit Service</t>
  </si>
  <si>
    <t>ID 2610453</t>
  </si>
  <si>
    <t xml:space="preserve"> DfE SRC - Provision of Microsoft Campus Agreement</t>
  </si>
  <si>
    <t>ID 2508128</t>
  </si>
  <si>
    <t xml:space="preserve"> DE CCEA - VMware Licensing Upgrade and Maintenance Renewal</t>
  </si>
  <si>
    <t>NO2405548B - Partial Refurbishment of Staff Accommodation at Level 2 within the Mid-Ulster Hospital (Block 2)</t>
  </si>
  <si>
    <t>GANSON UK LTD</t>
  </si>
  <si>
    <t>Clarmont Avenue</t>
  </si>
  <si>
    <t>BT31 9BX</t>
  </si>
  <si>
    <t>NO2470558-B - Refurbishment of first floor of Slemish Building, Braid Valley Site, Ballymena</t>
  </si>
  <si>
    <t>R J MCKELVEY LTD</t>
  </si>
  <si>
    <t xml:space="preserve">ID 2631840 </t>
  </si>
  <si>
    <t>ID 2631840 - DAERA – CAFRE – Supply and Delivery of a Double Cab Pickup</t>
  </si>
  <si>
    <t>ID 2347946</t>
  </si>
  <si>
    <t>DfE Invest NI - Strategic Evaluation of the International Business Group</t>
  </si>
  <si>
    <t>SQW LTD</t>
  </si>
  <si>
    <t>First Floor 43 Chalton Street</t>
  </si>
  <si>
    <t>NW1 1JD</t>
  </si>
  <si>
    <t>ID 1612779</t>
  </si>
  <si>
    <t>DoF - “mydirect” Citizen Portal</t>
  </si>
  <si>
    <t>SO2443341B - Craigavon Area Hospital - Water Safety Works</t>
  </si>
  <si>
    <t>NO2452446 B - Replacement and Upgrading of the Shallow Pitched Roof, Spruce House</t>
  </si>
  <si>
    <t>VHL Construction Ltd</t>
  </si>
  <si>
    <t>22a Church Street, Ballygawley</t>
  </si>
  <si>
    <t>BT70 2HB</t>
  </si>
  <si>
    <t>SE 2253051-B SEHSCT - Chemotherapy Unit, Ulster Hospital</t>
  </si>
  <si>
    <t>ID 2585977</t>
  </si>
  <si>
    <t>DAERA - NIEA - Supply and Delivery of a 6 Seater All-Wheel Drive UTV and Road Transportation Trailer</t>
  </si>
  <si>
    <t>The Stewart-Mcelheran Co</t>
  </si>
  <si>
    <t>131 Ballymena Road Cullybackey</t>
  </si>
  <si>
    <t>BT43 5QS</t>
  </si>
  <si>
    <t>ID 2442059</t>
  </si>
  <si>
    <t>DoH - Provision of Update Reports in Relation to IHRD Implementation Programme</t>
  </si>
  <si>
    <t>NICK GARBUTT</t>
  </si>
  <si>
    <t>12 Kearney Village Portaferry</t>
  </si>
  <si>
    <t>BT22 1QP</t>
  </si>
  <si>
    <t xml:space="preserve"> Modular Unit at Antrim Adult Centre</t>
  </si>
  <si>
    <t>THE MCAVOY GROUP LTD</t>
  </si>
  <si>
    <t>76 BALLYNAKILLY ROAD</t>
  </si>
  <si>
    <t>BT71 6HD</t>
  </si>
  <si>
    <t>SO2356622-B Craigavon Area Hospital - Additional Patient Clinical Area</t>
  </si>
  <si>
    <t>ID 2274035</t>
  </si>
  <si>
    <t xml:space="preserve"> The Supply and Delivery of Plumbing Supplies for the Northern Ireland Colleges of Further and Higher Education</t>
  </si>
  <si>
    <t>The Supply and Delivery of Plumbing Supplies for the Northern Ireland Colleges of Further and Higher Education</t>
  </si>
  <si>
    <t>ID 2274213</t>
  </si>
  <si>
    <t>The Supply and Delivery of Building Supplies for the Northern Ireland Colleges of Further and Higher Education</t>
  </si>
  <si>
    <t>HALDANE FISHER LTD</t>
  </si>
  <si>
    <t>59 - 75 Ladas Drive</t>
  </si>
  <si>
    <t>BT6 9FR</t>
  </si>
  <si>
    <t>ID 1569598 SC1</t>
  </si>
  <si>
    <t>2609108 - DAERA – Natural Environment Division – Supply and Delivery of 4 x 4 Vehicles (ID 2609108)</t>
  </si>
  <si>
    <t>ID 2081095</t>
  </si>
  <si>
    <t>2081095 - DoF DSS IT Assist - Software to provide Endpoint Security</t>
  </si>
  <si>
    <t>Chess Cybersecurity Limited</t>
  </si>
  <si>
    <t>Manor Park, Great Barton</t>
  </si>
  <si>
    <t>Bury St Edmunds</t>
  </si>
  <si>
    <t>IP31 2QR</t>
  </si>
  <si>
    <t>ID 2459880</t>
  </si>
  <si>
    <t>DfE Invest NI - Provision of Insurance Brokerage Services</t>
  </si>
  <si>
    <t>ARTHUR J. GALLAGHER INSURANCE BROKERS LIMITED</t>
  </si>
  <si>
    <t>Spectrum Building 7th Floor</t>
  </si>
  <si>
    <t>Glasgow</t>
  </si>
  <si>
    <t>G2 7AT</t>
  </si>
  <si>
    <t>NIFHA Portavogie Revetment Repair 2019</t>
  </si>
  <si>
    <t>Asleigh NI Ltd</t>
  </si>
  <si>
    <t>30C Ballygelagh Road</t>
  </si>
  <si>
    <t>Newtownards</t>
  </si>
  <si>
    <t>BT22 1AE</t>
  </si>
  <si>
    <t>Pan Government Small Works Framework 2019 - Lot 1</t>
  </si>
  <si>
    <t>LM Services</t>
  </si>
  <si>
    <t>Pan Government Small Works Framework 2019 - Lot 2</t>
  </si>
  <si>
    <t>Down Developments</t>
  </si>
  <si>
    <t>Unit 5
Quarry Business Park
Portadown Road</t>
  </si>
  <si>
    <t>BT68 8QF</t>
  </si>
  <si>
    <t>Pan Government Small Works Framework 2019 - Lot 3</t>
  </si>
  <si>
    <t>CHC Group</t>
  </si>
  <si>
    <t>Pan Government Small Works Framework 2019 - Lot 4</t>
  </si>
  <si>
    <t>Lowry Building &amp; Civil Engineering</t>
  </si>
  <si>
    <t>Repair to fence to the female PICU ward Inver 1 Holywell Hospital</t>
  </si>
  <si>
    <t>Britplas Commercial Limited</t>
  </si>
  <si>
    <t>18 Kingsland Grange</t>
  </si>
  <si>
    <t>WOOLSTON</t>
  </si>
  <si>
    <t>WA1 4RW</t>
  </si>
  <si>
    <t>Supply of anti ligature anti barricade doors to Tobernaveen Wards @ Holywell Hospital</t>
  </si>
  <si>
    <t>Safehinge Primera</t>
  </si>
  <si>
    <t>Level 4 Skypark 3, 14 Elliott Place</t>
  </si>
  <si>
    <t>G3 8EP</t>
  </si>
  <si>
    <t>ID 2597156</t>
  </si>
  <si>
    <t>DoF Blackberry Mobility Suite Licencing</t>
  </si>
  <si>
    <t>ID 2520011</t>
  </si>
  <si>
    <t>DAERA Lough Agency - GIS Upgrade and Maintenance</t>
  </si>
  <si>
    <t>ID 2531874</t>
  </si>
  <si>
    <t>DfI Public Transport Division – Concessionary Fares Scheme Annual Audit</t>
  </si>
  <si>
    <t xml:space="preserve">ID 2582700 </t>
  </si>
  <si>
    <t>The Executive Office (TEO) – Communities in Transition (CIT) Facilitating Area Regeneration Projects in North Belfast and Lurgan CIT Areas</t>
  </si>
  <si>
    <t>COPIUS ADVISORY SERVICES LLP</t>
  </si>
  <si>
    <t xml:space="preserve">Innovation Factory, 325 Springfield Road </t>
  </si>
  <si>
    <t>BT12 7DG</t>
  </si>
  <si>
    <t>ID 2370658</t>
  </si>
  <si>
    <t>Provision of Cash in Transit Services</t>
  </si>
  <si>
    <t>ID 1984348</t>
  </si>
  <si>
    <t xml:space="preserve"> SEUPB - WAN and Internet Services</t>
  </si>
  <si>
    <t>ID 2584639</t>
  </si>
  <si>
    <t xml:space="preserve">DAERA – NIEA – Supply and Delivery of 2 x 3 Seater All-Wheel Drive UTV’s and 2 x Road Transportation Trailers </t>
  </si>
  <si>
    <t>2644534 - DAERA – Forest Service – Supply and Delivery of a High Roof Panel Van (ID 2644534)</t>
  </si>
  <si>
    <t xml:space="preserve">The Five C's Project (Price Only) </t>
  </si>
  <si>
    <t>Norwood House 
96-102 Gt Victoria Street</t>
  </si>
  <si>
    <t>ID 2561034</t>
  </si>
  <si>
    <t>The Executive Office (TEO): Communities in Transition (CIT): Health and Wellbeing Programme in the West Belfast CIT Area</t>
  </si>
  <si>
    <t>ID 2225517</t>
  </si>
  <si>
    <t>DfC Armagh Planetarium - Replacement Digital Projector System</t>
  </si>
  <si>
    <t>SKYPOINT SRL</t>
  </si>
  <si>
    <t>via Zorutti 145/11</t>
  </si>
  <si>
    <t>Campoformido</t>
  </si>
  <si>
    <t>33030</t>
  </si>
  <si>
    <t>ID 2313788</t>
  </si>
  <si>
    <t xml:space="preserve"> TEO VSS - Provision of Electronic HR System</t>
  </si>
  <si>
    <t>HALLMARK SOLUTIONS LIMITED</t>
  </si>
  <si>
    <t>Unit 14, Mckibbin House Eastbank Road</t>
  </si>
  <si>
    <t>BT8 8BD</t>
  </si>
  <si>
    <t>ID 2200545</t>
  </si>
  <si>
    <t>DfE - ESF 2014 – 2020 Impact Evaluation</t>
  </si>
  <si>
    <t>ID 2335608</t>
  </si>
  <si>
    <t>DAERA - Provision of Animal Waste Collection/Disposal</t>
  </si>
  <si>
    <t>S C HANNA</t>
  </si>
  <si>
    <t>18 Moorfield Road</t>
  </si>
  <si>
    <t>DROMORE</t>
  </si>
  <si>
    <t>BT25 1HU</t>
  </si>
  <si>
    <t>Board of Governors, St Kevin's College</t>
  </si>
  <si>
    <t>Appointment of an Integrated Consultant team for St Kevin's College, Lisnskea - School Enhancememt Programme - SEP2 - 48</t>
  </si>
  <si>
    <t>Samuel Stevenson &amp; Sons</t>
  </si>
  <si>
    <t>ID 2425596</t>
  </si>
  <si>
    <t>DoF - Loans Management System</t>
  </si>
  <si>
    <t>IDEATA ANALYTIC SOFTWARE SOLUTIONS PRIVATE LIMITED</t>
  </si>
  <si>
    <t>53, Chhatrapati Nagar</t>
  </si>
  <si>
    <t>Indore</t>
  </si>
  <si>
    <t>452005</t>
  </si>
  <si>
    <t>ID 2264863</t>
  </si>
  <si>
    <t>DAERA - Responsible Use of Antimicrobials on Beef and Sheep Farms training</t>
  </si>
  <si>
    <t>ID 2249868</t>
  </si>
  <si>
    <t xml:space="preserve"> DfE BMC - Provision of IT Security Services</t>
  </si>
  <si>
    <t>VMFORENSICS LIMITED</t>
  </si>
  <si>
    <t>Flurry Bridge Business Park Lower Foughill Road</t>
  </si>
  <si>
    <t>BT35 8SQ</t>
  </si>
  <si>
    <t>ID 2271613</t>
  </si>
  <si>
    <t>The Supply and Delivery of Seafood Products for the Northern Ireland Colleges of Further and Higher Education</t>
  </si>
  <si>
    <t>ID 2250319</t>
  </si>
  <si>
    <t>DE - Appointment of Administrator for the DE Pathway Fund</t>
  </si>
  <si>
    <t>SO2357417-M Craigavon and Banbridge Locality - Energy Saving Works</t>
  </si>
  <si>
    <t>Board of Governors, Enniskillen Royal Grammar School</t>
  </si>
  <si>
    <t>Appointment of an ICT for Enniskillen Royal Grammar School</t>
  </si>
  <si>
    <t>Isherwood &amp; Ellis</t>
  </si>
  <si>
    <t>ID 2314785</t>
  </si>
  <si>
    <t>DFC Sport NI - Tollymore National Outdoor Centre Website</t>
  </si>
  <si>
    <t>1440 DESIGN LTD</t>
  </si>
  <si>
    <t>340 Ravenhill Road</t>
  </si>
  <si>
    <t>BT6 8GL</t>
  </si>
  <si>
    <t>ID 2674995</t>
  </si>
  <si>
    <t xml:space="preserve"> DAERA – NIEA – Supply and Delivery of 1 x High Roof Van</t>
  </si>
  <si>
    <t xml:space="preserve"> DfE - Invest NI - Provision of a Microsoft Outlook Add-on</t>
  </si>
  <si>
    <t>REPSTOR LIMITED</t>
  </si>
  <si>
    <t>TITANIC SUITES</t>
  </si>
  <si>
    <t>BT2 8FE</t>
  </si>
  <si>
    <t>2674995 -DAERA – NIEA – Supply and Delivery of 1 x High Roof Van</t>
  </si>
  <si>
    <t>2654205 - DfE - Invest NI - Provision of a Microsoft Outlook Add-on</t>
  </si>
  <si>
    <t>Albertbridge/Newtownards Road Junction &amp; Shopping Nodes PREI Scheme</t>
  </si>
  <si>
    <t>Norwood House
96-102 Gt Victoria Street</t>
  </si>
  <si>
    <t>Northern Regional College, Coleraine - Decant Works</t>
  </si>
  <si>
    <t>P &amp; K McKaigue Ltd</t>
  </si>
  <si>
    <t>181 Glen Road</t>
  </si>
  <si>
    <t>Trustees of Our Lady of Lourdes Primary School</t>
  </si>
  <si>
    <t>Appointment of an Economic Operator Team (EOT) for Our Lady of Lourdes Primary School, Belfast - SEP2 - 9</t>
  </si>
  <si>
    <t>9th &amp; 10th Floors 
Clarence West Building
2 Clarence Street West</t>
  </si>
  <si>
    <t>ID 2099924</t>
  </si>
  <si>
    <t>ID 2099924 — NICS — Collaborative Arrangement for Vehicle Spare Parts for Lots 6, 9, 13, 24</t>
  </si>
  <si>
    <t>ID 2099924 — NICS — Collaborative Arrangement for Vehicle Spare Parts for Lots 2, 7, 10, 26</t>
  </si>
  <si>
    <t>ID 2099924 — NICS — Collaborative Arrangement for Vehicle Spare Parts for Lots 19, 23, 25</t>
  </si>
  <si>
    <t>ID 2099924 — NICS — Collaborative Arrangement for Vehicle Spare Parts for Lots 14, 16, 18, 20, 21, 22, 27</t>
  </si>
  <si>
    <t>ID 2099924 — NICS — Collaborative Arrangement for Vehicle Spare Parts for Lots 1,3,4,5,8,11,12,15,17</t>
  </si>
  <si>
    <t>Titanic Halt Public Realm Scheme, Belfast</t>
  </si>
  <si>
    <t>ACS Civils Limited</t>
  </si>
  <si>
    <t>2 Gortrush Business Centre
Gortrush Industrial Estate</t>
  </si>
  <si>
    <t>ID 2638992 DAC 116/19</t>
  </si>
  <si>
    <t>DFC Armagh Observatory and Planetarium - Brickosaurs</t>
  </si>
  <si>
    <t>BRICK LIVE INTERNATIONAL LIMITED</t>
  </si>
  <si>
    <t>3 Park Court, Pyrford Road</t>
  </si>
  <si>
    <t>WEST BYFLEET</t>
  </si>
  <si>
    <t>KT14 6SD</t>
  </si>
  <si>
    <t>Below threshold, but in the spirit of Regulation 32(2)(b)(i)</t>
  </si>
  <si>
    <t>ID 2319391</t>
  </si>
  <si>
    <t xml:space="preserve"> The Supply and Delivery of Meat Supplies for the NI Colleges of Further and Higher Education LOT6</t>
  </si>
  <si>
    <t>The Supply and Delivery of Meat Supplies for the NI Colleges of Further and Higher Education LOT1</t>
  </si>
  <si>
    <t>The Supply and Delivery of Meat Supplies for the NI Colleges of Further and Higher Education LOT3</t>
  </si>
  <si>
    <t>The Supply and Delivery of Meat Supplies for the NI Colleges of Further and Higher Education LOT2</t>
  </si>
  <si>
    <t>The Supply and Delivery of Meat Supplies for the NI Colleges of Further and Higher Education LOT5</t>
  </si>
  <si>
    <t>New Fence to Tobarnaveen Ward at Holywell Hospital</t>
  </si>
  <si>
    <t>ID 2611852</t>
  </si>
  <si>
    <t>DfI - DVA - Fleet Management - Supply and Delivery of Replacement Motorcycles 2019</t>
  </si>
  <si>
    <t>Kawasaki Motors UK</t>
  </si>
  <si>
    <t>1 Dukes Meadow, Millboard Road</t>
  </si>
  <si>
    <t>Bourne End</t>
  </si>
  <si>
    <t>SL8 5XF</t>
  </si>
  <si>
    <t>ID 2603691</t>
  </si>
  <si>
    <t>The Executive Office (TEO) - Communities in Transition (CIT): Health and Wellbeing Programme in the North Down CIT Area</t>
  </si>
  <si>
    <t>Extern Northern Ireland</t>
  </si>
  <si>
    <t>ID 2602209</t>
  </si>
  <si>
    <t>The Executive Office (TEO) – Communities in Transition (CIT): Health and Wellbeing Programme in the Shankill CIT Area</t>
  </si>
  <si>
    <t>ID 2604790</t>
  </si>
  <si>
    <t>The Executive Office (TEO) Communities in Transition (CIT): Health and Wellbeing Programme in the Carrickfergus and Larne CIT Area</t>
  </si>
  <si>
    <t>ID 2604400</t>
  </si>
  <si>
    <t>The Executive Office (TEO) Communities in Transition (CIT): Health and Wellbeing Programme in the East Belfast CIT Area</t>
  </si>
  <si>
    <t>NO2470393M - Ventilation Upgrade Endoscopy Suite Whiteabbey Hospital</t>
  </si>
  <si>
    <t>J.F. &amp; H. DOWDS LTD</t>
  </si>
  <si>
    <t>ID 2319425</t>
  </si>
  <si>
    <t xml:space="preserve"> The Supply and Delivery of Poultry and Game Supplies for the NI Colleges of Further and Higher Education Lot3</t>
  </si>
  <si>
    <t>The Supply and Delivery of Poultry and Game Supplies for the NI Colleges of Further and Higher Education</t>
  </si>
  <si>
    <t>The Supply and Delivery of Poultry and Game Supplies for the NI Colleges of Further and Higher Education Lot2</t>
  </si>
  <si>
    <t xml:space="preserve">ID 2521208 </t>
  </si>
  <si>
    <t>DoH - Supply of 2-way radios for MSU</t>
  </si>
  <si>
    <t>RADIOCOMS SYSTEMS LIMITED</t>
  </si>
  <si>
    <t>Unit 2, The Chase Centre 8 Chase Road</t>
  </si>
  <si>
    <t>NW10 6QD</t>
  </si>
  <si>
    <t>ID 2355426</t>
  </si>
  <si>
    <t>DfI - Safe and Sustainable Travel, DfI advertising contract</t>
  </si>
  <si>
    <t>ID 2618041</t>
  </si>
  <si>
    <t>DAERA - CAFRE - Supply and Delivery of a Grass Merger (ID 2618041)</t>
  </si>
  <si>
    <t>D S LOGAN LIMITED</t>
  </si>
  <si>
    <t>25 DUNEOIN ROAD, CULLYBACKEY</t>
  </si>
  <si>
    <t>BT42 1PL</t>
  </si>
  <si>
    <t>ID 2271574</t>
  </si>
  <si>
    <t>The Supply and Delivery of Fresh Fruit and Vegetables for the Northern Ireland Colleges of Further and Higher Education</t>
  </si>
  <si>
    <t>ID 2696961</t>
  </si>
  <si>
    <t>ID 2696961 - DoF - AWS Analytical Billing</t>
  </si>
  <si>
    <t>CLOUDREACH HOLDINGS LIMITED</t>
  </si>
  <si>
    <t>3rd Floor Saffron House 6-10 Kirby Street</t>
  </si>
  <si>
    <t>EC1N 8TS</t>
  </si>
  <si>
    <t>ID 2659668</t>
  </si>
  <si>
    <t>DfI – DVA – Supply and Delivery of 3 x Unmarked Vehicles</t>
  </si>
  <si>
    <t xml:space="preserve"> SO2402949B - Daisy Hill Hospital - Paediatric Outpatients</t>
  </si>
  <si>
    <t xml:space="preserve">ID 2557571 </t>
  </si>
  <si>
    <t>DfE Tourism NI - Concept development for a compelling Maritime Heritage Visitor Experience at Thompson Dock and Titanic Quarter</t>
  </si>
  <si>
    <t>IAN RITCHIE ARCHITECTS LIMITED</t>
  </si>
  <si>
    <t>110 Three Colt Street</t>
  </si>
  <si>
    <t>E14 8AZ</t>
  </si>
  <si>
    <t>ID 2520536</t>
  </si>
  <si>
    <t>DfE TNI - Economic Appraisals</t>
  </si>
  <si>
    <t>Banbridge Fire Station Refurbishment</t>
  </si>
  <si>
    <t>ID 2607114</t>
  </si>
  <si>
    <t xml:space="preserve"> The Executive Office (TEO) Communities in Transition (CIT): Health and Wellbeing Programme in the Derry/Londonderry CIT Area</t>
  </si>
  <si>
    <t>OLD LIBRARY TRUST -THE</t>
  </si>
  <si>
    <t>Central Drive</t>
  </si>
  <si>
    <t>BT48 9QG</t>
  </si>
  <si>
    <t>HWH Carrick Water Safety Works</t>
  </si>
  <si>
    <t>Lobill Water Conservation</t>
  </si>
  <si>
    <t>Unit 16 East Belfast Enterprise Park</t>
  </si>
  <si>
    <t>BT41 2RJ</t>
  </si>
  <si>
    <t>ID 2544741</t>
  </si>
  <si>
    <t>DoH - Day Case Patient Experience Survey 2019/20 – Print and Post</t>
  </si>
  <si>
    <t>POSTAL SORT LTD</t>
  </si>
  <si>
    <t>13 Sydenham Road</t>
  </si>
  <si>
    <t>BT3 9DH</t>
  </si>
  <si>
    <t>ID 2642317</t>
  </si>
  <si>
    <t xml:space="preserve"> NMNI – HR Payroll System Project</t>
  </si>
  <si>
    <t>Midland Software Ltd</t>
  </si>
  <si>
    <t>Ruddington Hall</t>
  </si>
  <si>
    <t>NG11 6LL</t>
  </si>
  <si>
    <t xml:space="preserve">ID 2642317 </t>
  </si>
  <si>
    <t>ID 2642317 - NMNI – HR Payroll System Project</t>
  </si>
  <si>
    <t>MHR International UK Limited</t>
  </si>
  <si>
    <t xml:space="preserve">ID 2623439 </t>
  </si>
  <si>
    <t>DfE – SRC - Supply, Delivery and Installation of Plasma Cutter System, Provision of a Service / Maintenance Contract and Supply of Consumables</t>
  </si>
  <si>
    <t>ENGINEERING MACHINERY &amp; SERVICES LIMITED</t>
  </si>
  <si>
    <t>UNIT 8A, STATION ROAD BUSINESS PARK, STATION ROAD</t>
  </si>
  <si>
    <t>DUBLIN 22</t>
  </si>
  <si>
    <t>Clondalkin Dublin 22</t>
  </si>
  <si>
    <t xml:space="preserve">ID 2540270 </t>
  </si>
  <si>
    <t>DAERA - CAFRE - Supply and Delivery of Equine Feeds</t>
  </si>
  <si>
    <t>A N IRWIN FEEDS LTD</t>
  </si>
  <si>
    <t>Stilloga Mills 11 Carrowcolman Road</t>
  </si>
  <si>
    <t>ID 2377655</t>
  </si>
  <si>
    <t>DAERA NIEA - Procurement of a High Resolution Quadrupole Time of Flight Liquid Chromatographic Mass Spectrometer</t>
  </si>
  <si>
    <t>ID 2251462</t>
  </si>
  <si>
    <t xml:space="preserve">DoF – Collaborative Arrangement – Supply and Delivery of Garage Sundries </t>
  </si>
  <si>
    <t>ENGINE &amp; TRUCK (N.I.) LIMITED</t>
  </si>
  <si>
    <t>Unit 4, M2 Trade Centre</t>
  </si>
  <si>
    <t>ID 2273940</t>
  </si>
  <si>
    <t>The Supply and Delivery of Timber Supplies for the Northern Ireland Colleges of Further and Higher Education LOT 1</t>
  </si>
  <si>
    <t>The Supply and Delivery of Timber Supplies for the Northern Ireland Colleges of Further and Higher Education LOT 2</t>
  </si>
  <si>
    <t>The Supply and Delivery of Timber Supplies for the Northern Ireland Colleges of Further and Higher Education LOT 3</t>
  </si>
  <si>
    <t>The Supply and Delivery of Timber Supplies for the Northern Ireland Colleges of Further and Higher Education LOT 4</t>
  </si>
  <si>
    <t>The Supply and Delivery of Timber Supplies for the Northern Ireland Colleges of Further and Higher Education LOT 6</t>
  </si>
  <si>
    <t xml:space="preserve">Trustee of St Mary's PS Jerretspass </t>
  </si>
  <si>
    <t>Integrated Consultant team (ICT) St Mary's PS Jerretspass SEP2</t>
  </si>
  <si>
    <t>ID 2622718</t>
  </si>
  <si>
    <t>DfC – HED - Marketing and Communications Manager</t>
  </si>
  <si>
    <t>COMXPS LTD</t>
  </si>
  <si>
    <t>3 Toynbec Close</t>
  </si>
  <si>
    <t>CHISLEHURST</t>
  </si>
  <si>
    <t>BR7 6TH</t>
  </si>
  <si>
    <t>ID 2292890</t>
  </si>
  <si>
    <t>DfC NMNI - Cleaning Services Contract</t>
  </si>
  <si>
    <t>ID 2651098</t>
  </si>
  <si>
    <t xml:space="preserve">DAERA - CAFRE - Supply and Delivery of a Diet Feeder </t>
  </si>
  <si>
    <t>ALLTECH FARMING SOLUTIONS (UK) LIMITED</t>
  </si>
  <si>
    <t>Alltech House Ryhall Road</t>
  </si>
  <si>
    <t>STAMFORD</t>
  </si>
  <si>
    <t>PE9 1TZ</t>
  </si>
  <si>
    <t>ID 2616199</t>
  </si>
  <si>
    <t xml:space="preserve"> DoF DSO - New Case Management System for Departmental Solicitors Office</t>
  </si>
  <si>
    <t>ID 2615760</t>
  </si>
  <si>
    <t>DoF Digital Transformation Service - AI Strategy and Pilot for NI Government</t>
  </si>
  <si>
    <t>Kainos Software Ltd</t>
  </si>
  <si>
    <t xml:space="preserve">4-6 Upper Crescent </t>
  </si>
  <si>
    <t xml:space="preserve">ID 2616199 </t>
  </si>
  <si>
    <t>ID 2616199 - DoF DSO - New Case Management System for Departmental Solicitors Office</t>
  </si>
  <si>
    <t>ID 2523702</t>
  </si>
  <si>
    <t>The Executive Office (TEO) Communities in Transition: Employability and Training Support Programme for Persons of 16 years old and over - Brandywell and Creggan CIT Area</t>
  </si>
  <si>
    <t>HYDEPARK HOUSE 3 MCKINNEY ROAD</t>
  </si>
  <si>
    <t>BT36 4PE</t>
  </si>
  <si>
    <t xml:space="preserve">ID 2674962 </t>
  </si>
  <si>
    <t>AFBI - Refresh of AFBI's IT Server Infrastructure - 6 x ESXi Servers</t>
  </si>
  <si>
    <t xml:space="preserve">ID 2383988 </t>
  </si>
  <si>
    <t>DfE BMC - Provision of ID Cards</t>
  </si>
  <si>
    <t>ID 2586196</t>
  </si>
  <si>
    <t>DfE – SRC - The Supply and Delivery of Laser Cutting Equipment to Southern Regional College</t>
  </si>
  <si>
    <t>ID 2380689</t>
  </si>
  <si>
    <t>DfE - Provision of Credit Referencing</t>
  </si>
  <si>
    <t>TRANSUNION INTERNATIONAL UK LIMITED</t>
  </si>
  <si>
    <t>1 Park Lane</t>
  </si>
  <si>
    <t>LS3 1EP</t>
  </si>
  <si>
    <t>ID 2628838</t>
  </si>
  <si>
    <t xml:space="preserve"> DfC - PRONI - Tape Open (LTO) system</t>
  </si>
  <si>
    <t>HEWLETT PACKARD ENTERPRISE IRELAND LIMITED</t>
  </si>
  <si>
    <t>Liffey Park Technology Campus, Barnhall Road</t>
  </si>
  <si>
    <t>ID 2390083</t>
  </si>
  <si>
    <t>DfE - Independent Wayleave Officers</t>
  </si>
  <si>
    <t>[1335708- SC2] - WE1335708-B Overspill Car Park, Altnagelvin Hospital</t>
  </si>
  <si>
    <t>J &amp; M BEGLEY (BUILDING CONTRACTORS) LTD</t>
  </si>
  <si>
    <t>ID 2536992</t>
  </si>
  <si>
    <t>DAERA - CAFRE -Supply, Delivery, Installation and Commissioning of a Digital Classroom</t>
  </si>
  <si>
    <t>Drew Wylie Building Services</t>
  </si>
  <si>
    <t>129 Ballynahinch Road Carryduff</t>
  </si>
  <si>
    <t>Revision of BCH Energy Centre Proposal</t>
  </si>
  <si>
    <t>ID 2759494</t>
  </si>
  <si>
    <t>Libraries NI</t>
  </si>
  <si>
    <t>Libraries NI e2</t>
  </si>
  <si>
    <t>ID 2158478</t>
  </si>
  <si>
    <t xml:space="preserve">  DfE SRC - Provision of Supply and Installation of Audio Visual Equipment and Provision of Support Services for Southern Regional College</t>
  </si>
  <si>
    <t>ID 2648720</t>
  </si>
  <si>
    <t xml:space="preserve"> The Executive Office (TEO) Communities in Transition (CIT): Community Safety Awareness and Outreach Programme in the Carrickfergus and Larne CIT Area</t>
  </si>
  <si>
    <t>INTERCOMM IRELAND</t>
  </si>
  <si>
    <t>290-292 Antrim Road</t>
  </si>
  <si>
    <t>BT15 5AA</t>
  </si>
  <si>
    <t>ID 2644719</t>
  </si>
  <si>
    <t>The Executive Office (TEO) Communities in Transition (CIT) Community Safety Awareness and Outreach Programme in the North Down CIT Area</t>
  </si>
  <si>
    <t>N.I. ALTERNATIVES LTD</t>
  </si>
  <si>
    <t>64 Woodvale Road</t>
  </si>
  <si>
    <t>BT13 3BU</t>
  </si>
  <si>
    <t>ID 2653468</t>
  </si>
  <si>
    <t>The Executive Office (TEO) Communities in Transition (CIT) Community Safety Awareness and Urban Regeneration programme in the West Belfast CIT Area</t>
  </si>
  <si>
    <t>FALLS COMMUNITY COUNCIL LIMITED</t>
  </si>
  <si>
    <t>275-277 Falls Road</t>
  </si>
  <si>
    <t>BT12 6FD</t>
  </si>
  <si>
    <t>ID 2646529</t>
  </si>
  <si>
    <t>The Executive Office (TEO) Communities in Transition (CIT): Community Safety Awareness and Outreach Programme in the Shankill CIT Area</t>
  </si>
  <si>
    <t>ID 2652021</t>
  </si>
  <si>
    <t>The Executive Office (TEO) Communities in Transition (CIT): Community Safety Awareness and Outreach Programme in the North Belfast CIT Area</t>
  </si>
  <si>
    <t>ID 2646076</t>
  </si>
  <si>
    <t xml:space="preserve"> The Executive Office (TEO) Communities in Transition (CIT): Community Safety Awareness and Outreach Programme in the Lurgan CIT Area</t>
  </si>
  <si>
    <t>COMMUNITY RESTORATIVE JUSTICE IRELAND</t>
  </si>
  <si>
    <t>105 Andersonstown Road</t>
  </si>
  <si>
    <t>BT11 9BS</t>
  </si>
  <si>
    <t xml:space="preserve">ID 2690296 </t>
  </si>
  <si>
    <t>DfE - NWRC - Supply, Delivery, Installation, Warranty and Training of Staff in the use of a 3D Rapid Prototyping Machine to include Support Removal System</t>
  </si>
  <si>
    <t>Supply of Anti-ligature anti-barricade doors at Ross Thompson Unit Causeway Hospital</t>
  </si>
  <si>
    <t>ID 2534227</t>
  </si>
  <si>
    <t>DfE Tourism NI - Review of the Tourism (Northern Ireland) Order 1992</t>
  </si>
  <si>
    <t>RESPONSIBLE HOSPITALITY PARTNERSHIP LIMITED</t>
  </si>
  <si>
    <t>5, The Chambers</t>
  </si>
  <si>
    <t>Abingdon-on-Thames</t>
  </si>
  <si>
    <t>OX14 3PX</t>
  </si>
  <si>
    <t>Trustees of Slemish College Ballymena</t>
  </si>
  <si>
    <t>Appointment of EOT for Slemish College Ballymena</t>
  </si>
  <si>
    <t>ID 2692769</t>
  </si>
  <si>
    <t>DfE – SRC - Supply, Delivery and Installation of Storage Carousel, Provision of a Service / Maintenance Contract and Supply of Consumables</t>
  </si>
  <si>
    <t>KARDEX SYSTEMS (UK) LIMITED</t>
  </si>
  <si>
    <t>North Suite Stag House Old London Road</t>
  </si>
  <si>
    <t>HERTFORD</t>
  </si>
  <si>
    <t>SG13 7LA</t>
  </si>
  <si>
    <t>ID 2668403</t>
  </si>
  <si>
    <t xml:space="preserve"> DAERA AFBI - Purchase of analyser equipment to deliver a programme of research on ammonia</t>
  </si>
  <si>
    <t>Aerodyne Research</t>
  </si>
  <si>
    <t>45 MANNING RD</t>
  </si>
  <si>
    <t>BILLERICA</t>
  </si>
  <si>
    <t>018213976</t>
  </si>
  <si>
    <t>DAERA AFBI - Purchase of analyser equipment to deliver a programme of research on ammonia</t>
  </si>
  <si>
    <t>LI-COR BIOSCIENCES UK LIMITED</t>
  </si>
  <si>
    <t>St. John's Innovation Centre Cowley Road</t>
  </si>
  <si>
    <t>CB4 0WS</t>
  </si>
  <si>
    <t>P.J. BRENNAN &amp; COMPANY LTD</t>
  </si>
  <si>
    <t>61 BIRCH AVENUE</t>
  </si>
  <si>
    <t>ID 2729709</t>
  </si>
  <si>
    <t>DoF/BCS Consultancy Fundamentals Training</t>
  </si>
  <si>
    <t>TECHNIQUES FOR CHANGE LIMITED</t>
  </si>
  <si>
    <t>Barnfield House Picts Lane Cowfold</t>
  </si>
  <si>
    <t>HORSHAM</t>
  </si>
  <si>
    <t>RH13 8AT</t>
  </si>
  <si>
    <t xml:space="preserve">ID 2536992 </t>
  </si>
  <si>
    <t>ID 2536992 SUPPLY, DELIVERY, INSTALLATION AND COMMISSIONING OF A DIGITAL CLASSROOM</t>
  </si>
  <si>
    <t>Donegall Road Bridge PREI Scheme Design (ICT)</t>
  </si>
  <si>
    <t>ID 2664341</t>
  </si>
  <si>
    <t>DAERA - 2020 Microplastic Imaging System</t>
  </si>
  <si>
    <t>ID 2763246 DAC 117/19</t>
  </si>
  <si>
    <t>DfC Housing Regulations Branch - Temporary Staff Officer Accountant</t>
  </si>
  <si>
    <t>ID 2465370</t>
  </si>
  <si>
    <t xml:space="preserve"> UREGNI - Energy Supplier Audits 2019</t>
  </si>
  <si>
    <t>ID 1982739</t>
  </si>
  <si>
    <t>DoH - Multidisciplinary Teams (MDT) Project Evaluation</t>
  </si>
  <si>
    <t>ID 2342618</t>
  </si>
  <si>
    <t>DfE TNI - Advertising and Marketing Services</t>
  </si>
  <si>
    <t>MAMMOTH DESIGN CONSULTANTS LTD</t>
  </si>
  <si>
    <t>84-94 Great Patrick Street</t>
  </si>
  <si>
    <t>BT1 2LU</t>
  </si>
  <si>
    <t>TRAMWAY INVESTMENT HOLDINGS LIMITED</t>
  </si>
  <si>
    <t>17 Gilford Road</t>
  </si>
  <si>
    <t>ID 2703338</t>
  </si>
  <si>
    <t>DAERA – NIEA - Supply and Delivery of an 8 Wheel Drive Amphibious Type Utility Vehicle, 4 Wheeled Utility Trailer, Suppression Unit and Road Transportation Trailer</t>
  </si>
  <si>
    <t>RATTRAY ATV LIMITED</t>
  </si>
  <si>
    <t>Woodend Farm Duchally</t>
  </si>
  <si>
    <t>AUCHTERARDER</t>
  </si>
  <si>
    <t>PH3 1PF</t>
  </si>
  <si>
    <t>ID 2434961</t>
  </si>
  <si>
    <t xml:space="preserve"> DfE TNI - Destination Management System</t>
  </si>
  <si>
    <t>NEW MIND INTERNET CONSULTANCY (Trading as Simpleview Europe)LIMITED</t>
  </si>
  <si>
    <t>Suite 1.02 South Harrington Building 182 Sefton Street</t>
  </si>
  <si>
    <t>LIVERPOOL</t>
  </si>
  <si>
    <t>L3 4BQ</t>
  </si>
  <si>
    <t xml:space="preserve">ID 2615279 </t>
  </si>
  <si>
    <t>DAERA CAFRE - Library Security Gates and Self-Service</t>
  </si>
  <si>
    <t>BIBLIOTHECA LIMITED</t>
  </si>
  <si>
    <t>LANDMARK HOUSE</t>
  </si>
  <si>
    <t>CHEADLE</t>
  </si>
  <si>
    <t>SK8 7BS</t>
  </si>
  <si>
    <t>ID 2633708</t>
  </si>
  <si>
    <t>DAERA - Provision of a Portable Water Analyser</t>
  </si>
  <si>
    <t>SE1827962-B Construction of car park at Downshire Hospital, Downpatrick</t>
  </si>
  <si>
    <t>PHILLIPS CONTRACTS (DPK) LTD</t>
  </si>
  <si>
    <t>76 Killyleagh Road</t>
  </si>
  <si>
    <t>BT30 9BN</t>
  </si>
  <si>
    <t>SE1815685-B Replacement of roof covering at Outpatients in Lagan Valley Hospital</t>
  </si>
  <si>
    <t>ID 2396188</t>
  </si>
  <si>
    <t>NIAUR - Market Monitoring Unit: Market Data Analytics Application Licence</t>
  </si>
  <si>
    <t>ENAPPSYS LTD</t>
  </si>
  <si>
    <t>Enappsys Ltd, Blenheim House Falcon Court, Preston Farm Industrial Estate</t>
  </si>
  <si>
    <t>TS18 3TS</t>
  </si>
  <si>
    <t>iD 2229238</t>
  </si>
  <si>
    <t>SIB AMU Framework for Planning Professional Services</t>
  </si>
  <si>
    <t>Property Maintenance Pan Government Collaborative Framework 2019 - Lot 1 (North)</t>
  </si>
  <si>
    <t xml:space="preserve">Graham Asset Management Ltd
</t>
  </si>
  <si>
    <t>5 Ballygowan Road</t>
  </si>
  <si>
    <t>Property Maintenance Pan Government Collaborative Framework 2019 - Lot 2 (South)</t>
  </si>
  <si>
    <t>Rosemont House
21-23 Sydenham Road</t>
  </si>
  <si>
    <t>ID 2695059</t>
  </si>
  <si>
    <t>The Executive Office (TEO) Communities in Transition (CIT): Health and Wellbeing Programme in the North Belfast CIT Area</t>
  </si>
  <si>
    <t>ID 2597368</t>
  </si>
  <si>
    <t>DfE - Southern Regional College, Supply and Installation of Acoustic Treatment to the Southern Regional College</t>
  </si>
  <si>
    <t>ID 2719099</t>
  </si>
  <si>
    <t>The Executive Office (TEO) Communities in Transition (CIT): Health and Wellbeing Programme in the Lurgan CIT Area</t>
  </si>
  <si>
    <t>Hazelwood Integrated College Board of Governors</t>
  </si>
  <si>
    <t>Appointment of EOT for Hazelwood Integrated College,Newtownabbey</t>
  </si>
  <si>
    <t>Provision of AccessAble Disabled Access Guides</t>
  </si>
  <si>
    <t>Access Able</t>
  </si>
  <si>
    <t>Unit 7 Arlington Court, Whittle Way</t>
  </si>
  <si>
    <t>STEVENAGE</t>
  </si>
  <si>
    <t>SG1 2FS</t>
  </si>
  <si>
    <t>BE2619603B-Orchardville TRC, Phased Toilet Refurbishment Works, Belfast</t>
  </si>
  <si>
    <t>MCCUSKER CONTRACTS</t>
  </si>
  <si>
    <t>ID 2574450</t>
  </si>
  <si>
    <t>AFBI - 24 Automatic static chambers to measure GHG/NH3 emissions in outdoor experimental trials</t>
  </si>
  <si>
    <t xml:space="preserve">ID 2658489 </t>
  </si>
  <si>
    <t>DfE - Supply, Delivery and Installation of Classroom Furniture to the South West College (SWC) Erne Campus and Southern Regional College (SRC) Armagh and Banbridge Campuses</t>
  </si>
  <si>
    <t>ID 2598223</t>
  </si>
  <si>
    <t>DfE - Supply and Installation of a Sound Desk in the Southern Regional College</t>
  </si>
  <si>
    <t>ID 2544884</t>
  </si>
  <si>
    <t>ID 2544884 - DoF - Drupal Cloud Hosting Services – G-Cloud</t>
  </si>
  <si>
    <t>PLATFORM.SH LIMITED</t>
  </si>
  <si>
    <t>17 Hall Place Drive</t>
  </si>
  <si>
    <t>WEYBRIDGE</t>
  </si>
  <si>
    <t>KT13 0AJ</t>
  </si>
  <si>
    <t>ID 2753427</t>
  </si>
  <si>
    <t>Ulster Supported Employment Limited</t>
  </si>
  <si>
    <t>DfC - USEL - Supply and Delivery of a Material Handler</t>
  </si>
  <si>
    <t>ID 2682960</t>
  </si>
  <si>
    <t>The Executive Office (TEO) Communities in Transition (CIT): Arts and Culture Programme in the Shankill CIT Area</t>
  </si>
  <si>
    <t>GREATER SHANKILL PARTNERSHIP</t>
  </si>
  <si>
    <t>331-333 Shankill Road</t>
  </si>
  <si>
    <t>BT13 3AA</t>
  </si>
  <si>
    <t>ID 2682763</t>
  </si>
  <si>
    <t xml:space="preserve"> The Executive Office (TEO) Communities in Transition (CIT): Arts and Culture Programme in the Carrickfergus and Larne CIT Area</t>
  </si>
  <si>
    <t>ID 2605596</t>
  </si>
  <si>
    <t>TEO – SIB - Internal Audit Services</t>
  </si>
  <si>
    <t>ID 2668317</t>
  </si>
  <si>
    <t>DAERA, DfI and NI Water - Supply Delivery and Fitting of Hydraulic Hoses</t>
  </si>
  <si>
    <t>ID 2620884</t>
  </si>
  <si>
    <t>DAERA NIEA - Purchase of a Discrete Analyser</t>
  </si>
  <si>
    <t>Conditions Surveys, Pilot Study</t>
  </si>
  <si>
    <t>2A wallace Avenue</t>
  </si>
  <si>
    <t>ID 2680934</t>
  </si>
  <si>
    <t xml:space="preserve"> The Executive Office (TEO) Communities in Transition (CIT) Arts and Culture Programme in the Derry/Londonderry CIT Area</t>
  </si>
  <si>
    <t>GAS YARD WALL FEILE LIMITED</t>
  </si>
  <si>
    <t>128 Lecky Road</t>
  </si>
  <si>
    <t>BT48 6NP</t>
  </si>
  <si>
    <t>ID 2674197</t>
  </si>
  <si>
    <t>DfC SNISI - The Supply, Delivery, Installation and Warranty of a Differential Air Pressure Treadmill for Sport NI.</t>
  </si>
  <si>
    <t>SPORTSMED PRODUCTS LIMITED</t>
  </si>
  <si>
    <t>11 Bell Business Park Smeaton Close</t>
  </si>
  <si>
    <t>HP19 8JR</t>
  </si>
  <si>
    <t>ID 2634461</t>
  </si>
  <si>
    <t>DfE - SRC - Supply and Delivery of Wood Working Machinery and Provision of Service / Maintenance and Consumables</t>
  </si>
  <si>
    <t>A L DALTON LIMITED</t>
  </si>
  <si>
    <t>Crossgate Drive Queens Drive Industrial Estate</t>
  </si>
  <si>
    <t>NG2 1LW</t>
  </si>
  <si>
    <t>Queens Quay Development [ICT-1]</t>
  </si>
  <si>
    <t>Fivemiletown New Replacement Library - BREEAM And Electrical Engineering Professional Services</t>
  </si>
  <si>
    <t>ID 2522300</t>
  </si>
  <si>
    <t>DfE Invest NI - Appointment of Statutory Auditors for Two Subsidiaries within the Bedford Street Developments Limited Group</t>
  </si>
  <si>
    <t xml:space="preserve">ID 2654155 </t>
  </si>
  <si>
    <t>ID 2654155 [SC9] — NICS — Collaborative Arrangement for Vehicle and Plant Hire Services Lot 2</t>
  </si>
  <si>
    <t>JAMES KERNOHAN &amp; SONS LIMITED</t>
  </si>
  <si>
    <t>18a Tamlough Road, Randalstown</t>
  </si>
  <si>
    <t>BT41 3DP</t>
  </si>
  <si>
    <t>ID 2654155 [SC9] — NICS — Collaborative Arrangement for Vehicle and Plant Hire Services Lot 1 &amp; Lot 2</t>
  </si>
  <si>
    <t>J.B. PLANT HIRE LIMITED</t>
  </si>
  <si>
    <t>168 Doogary Road</t>
  </si>
  <si>
    <t>BT79 0HF</t>
  </si>
  <si>
    <t>ID 2654155 [SC8] — NICS — Collaborative Arrangement for Vehicle and Plant Hire Services Lot 2</t>
  </si>
  <si>
    <t>I L CONTRACTS</t>
  </si>
  <si>
    <t>2 Magherglass Road</t>
  </si>
  <si>
    <t>BT80 9HX</t>
  </si>
  <si>
    <t>ID 2654155 [SC8] — NICS — Collaborative Arrangement for Vehicle and Plant Hire Services Lot 1 &amp; Lot 2</t>
  </si>
  <si>
    <t>Irwin GroundWorks</t>
  </si>
  <si>
    <t>63 Conogher Rd</t>
  </si>
  <si>
    <t>BT53 6NL</t>
  </si>
  <si>
    <t>ID 2654155 [SC7] — NICS — Collaborative Arrangement for Vehicle and Plant Hire Services Lot 2</t>
  </si>
  <si>
    <t>HIGHWAY BARRIER SOLUTIONS LTD</t>
  </si>
  <si>
    <t>40 Manse Road</t>
  </si>
  <si>
    <t>BT8 6SA</t>
  </si>
  <si>
    <t>ID 2654155 [SC7] — NICS — Collaborative Arrangement for Vehicle and Plant Hire Services Lot 1 &amp; Lot 2</t>
  </si>
  <si>
    <t>Harold Graham Building Contractor And Plant Hire</t>
  </si>
  <si>
    <t>Makenny</t>
  </si>
  <si>
    <t>BT94 1AG</t>
  </si>
  <si>
    <t>ID 2654155 [SC6] — NICS — Collaborative Arrangement for Vehicle and Plant Hire Services Lot 2</t>
  </si>
  <si>
    <t>G.W.V. CONTRACTS LTD</t>
  </si>
  <si>
    <t>42 Glebe Hill Road Tandragee</t>
  </si>
  <si>
    <t>BT62 2DP</t>
  </si>
  <si>
    <t>ID 2654155 [SC6] — NICS — Collaborative Arrangement for Vehicle and Plant Hire Services Lot 1 &amp; Lot 2</t>
  </si>
  <si>
    <t>HAMILTON &amp; PRESTON</t>
  </si>
  <si>
    <t>5 Killyhevlin Industrial Estate Black Stick Road</t>
  </si>
  <si>
    <t>BT74 4EB</t>
  </si>
  <si>
    <t>ID 2654155 [SC5] — NICS — Collaborative Arrangement for Vehicle and Plant Hire Services Lot 2</t>
  </si>
  <si>
    <t>ID 2654155 [SC5] — NICS — Collaborative Arrangement for Vehicle and Plant Hire Services Lot 1 &amp; Lot 2</t>
  </si>
  <si>
    <t>Gelvin Construction Ltd</t>
  </si>
  <si>
    <t>59 Gelvin Road</t>
  </si>
  <si>
    <t>BT47 4QU</t>
  </si>
  <si>
    <t>ID 2654155 [SC4] — NICS — Collaborative Arrangement for Vehicle and Plant Hire Services Lot 2</t>
  </si>
  <si>
    <t>C MCCULLAGH CONTRACTS LIMITED</t>
  </si>
  <si>
    <t>87a Mullan Road</t>
  </si>
  <si>
    <t>BT80 0JF</t>
  </si>
  <si>
    <t>ID 2654155 [SC4] — NICS — Collaborative Arrangement for Vehicle and Plant Hire Services Lot 1 &amp; Lot 2</t>
  </si>
  <si>
    <t>G A PARKE &amp; SONS LTD</t>
  </si>
  <si>
    <t>NEWBUILDINGS INDUSTRIAL ESTATE</t>
  </si>
  <si>
    <t>BT47 2SX</t>
  </si>
  <si>
    <t>ID 2654155 [SC3] — NICS — Collaborative Arrangement for Vehicle and Plant Hire Services Lot 2</t>
  </si>
  <si>
    <t>Brown Bros</t>
  </si>
  <si>
    <t>93 Moycraig Road</t>
  </si>
  <si>
    <t>BUSHMILLS</t>
  </si>
  <si>
    <t>BT57 8YB</t>
  </si>
  <si>
    <t>ID 2654155 [SC3] — NICS — Collaborative Arrangement for Vehicle and Plant Hire Services Lot 1 &amp; Lot 2</t>
  </si>
  <si>
    <t>ID 2654155 [SC22] — NICS — Collaborative Arrangement for Vehicle and Plant Hire Services Lot 2</t>
  </si>
  <si>
    <t>QB CONTRACTS LTD</t>
  </si>
  <si>
    <t>1 TANDRAGEE ROAD</t>
  </si>
  <si>
    <t>ID 2654155 [SC21] — NICS — Collaborative Arrangement for Vehicle and Plant Hire Services Lot 2</t>
  </si>
  <si>
    <t>P QUINN PLANT HIRE</t>
  </si>
  <si>
    <t>22a Crooked Road Lislea</t>
  </si>
  <si>
    <t>BT35 9UZ</t>
  </si>
  <si>
    <t>ID 2654155 [SC20] — NICS — Collaborative Arrangement for Vehicle and Plant Hire Services Lot 2</t>
  </si>
  <si>
    <t>P MCCLOY CONTRACTS</t>
  </si>
  <si>
    <t>140c Largy Road Ahoghill</t>
  </si>
  <si>
    <t>BT42 2PT</t>
  </si>
  <si>
    <t>ID 2654155 [SC2] — NICS — Collaborative Arrangement for Vehicle and Plant Hire Services Lot 2</t>
  </si>
  <si>
    <t>Arnold Walker Contracts</t>
  </si>
  <si>
    <t>134 Dooish Road, drumquin</t>
  </si>
  <si>
    <t>BT78 4RF</t>
  </si>
  <si>
    <t>ID 2654155 [SC2] — NICS — Collaborative Arrangement for Vehicle and Plant Hire Services Lot 1 &amp; Lot 2</t>
  </si>
  <si>
    <t>BJT &amp; SON LTD</t>
  </si>
  <si>
    <t>144 Kesh Road Irvinestown</t>
  </si>
  <si>
    <t>BT94 1BS</t>
  </si>
  <si>
    <t>ID 2654155 [SC19] — NICS — Collaborative Arrangement for Vehicle and Plant Hire Services Lot 2</t>
  </si>
  <si>
    <t>P Duffy Contracts</t>
  </si>
  <si>
    <t>1 Knockmore Heights Derrygonnelly</t>
  </si>
  <si>
    <t>BT93 6FX</t>
  </si>
  <si>
    <t>ID 2654155 [SC18] — NICS — Collaborative Arrangement for Vehicle and Plant Hire Services Lot 2</t>
  </si>
  <si>
    <t>ID 2654155 [SC17] — NICS — Collaborative Arrangement for Vehicle and Plant Hire Services Lot 2</t>
  </si>
  <si>
    <t>MOUNTAIN MEN AGRI LIMITED</t>
  </si>
  <si>
    <t>9 Kings Road</t>
  </si>
  <si>
    <t>Bt925eq</t>
  </si>
  <si>
    <t>ID 2654155 [SC16] — NICS — Collaborative Arrangement for Vehicle and Plant Hire Services Lot 2</t>
  </si>
  <si>
    <t>MILLIGAN BROS. LTD</t>
  </si>
  <si>
    <t>110 Edenamohill Road</t>
  </si>
  <si>
    <t>BT93 0BA</t>
  </si>
  <si>
    <t>ID 2654155 [SC15]— NICS — Collaborative Arrangement for Vehicle and Plant Hire Services Lot 2</t>
  </si>
  <si>
    <t>MCDONALD HARVESTING LTD</t>
  </si>
  <si>
    <t>17 St. Marys Road Killyclogher</t>
  </si>
  <si>
    <t>BT79 7JX</t>
  </si>
  <si>
    <t>ID 2654155 [SC14] — NICS — Collaborative Arrangement for Vehicle and Plant Hire Services Lot 2</t>
  </si>
  <si>
    <t>ID 2654155 [SC13] — NICS — Collaborative Arrangement for Vehicle and Plant Hire Services Lot 2</t>
  </si>
  <si>
    <t>ID 2654155 [SC13] — NICS — Collaborative Arrangement for Vehicle and Plant Hire Services Lot 1 &amp; Lot 2</t>
  </si>
  <si>
    <t>F.A.L. Contracts</t>
  </si>
  <si>
    <t>76 Swanlinbar Road</t>
  </si>
  <si>
    <t>BT92 2DX</t>
  </si>
  <si>
    <t>ID 2654155 [SC12] — NICS — Collaborative Arrangement for Vehicle and Plant Hire Services Lot 2</t>
  </si>
  <si>
    <t>ID 2654155 [SC12] — NICS — Collaborative Arrangement for Vehicle and Plant Hire Services Lot 1 &amp; Lot 2</t>
  </si>
  <si>
    <t>BALLOO HIRE CENTRE LIMITED</t>
  </si>
  <si>
    <t>31 Sydenham Road</t>
  </si>
  <si>
    <t>ID 2654155 [SC11] — NICS — Collaborative Arrangement for Vehicle and Plant Hire Services Lot 2</t>
  </si>
  <si>
    <t>JFCONTRACTS</t>
  </si>
  <si>
    <t>118five Mile Straight</t>
  </si>
  <si>
    <t>BT46 5JP</t>
  </si>
  <si>
    <t>ID 2654155 [SC11] — NICS — Collaborative Arrangement for Vehicle and Plant Hire Services Lot 1 &amp; Lot 2</t>
  </si>
  <si>
    <t>MAURICE FLYNN &amp; SONS LTD</t>
  </si>
  <si>
    <t>2 Springbank Road, Springbank Industrial Estate</t>
  </si>
  <si>
    <t>ID 2654155 [SC10] — NICS — Collaborative Arrangement for Vehicle and Plant Hire Services Lot 2</t>
  </si>
  <si>
    <t>ID 2654155 [SC10] — NICS — Collaborative Arrangement for Vehicle and Plant Hire Services Lot 1 &amp; Lot 2</t>
  </si>
  <si>
    <t>K D M HIRE LTD</t>
  </si>
  <si>
    <t>11 Killycolp Road</t>
  </si>
  <si>
    <t>ID 2654155 [SC1] — NICS — Collaborative Arrangement for Vehicle and Plant Hire Services Lot 2</t>
  </si>
  <si>
    <t>STEVEN DUNCAN PLANT HIRE</t>
  </si>
  <si>
    <t>Ardakip</t>
  </si>
  <si>
    <t>DROMAHAIR</t>
  </si>
  <si>
    <t>F91KC92</t>
  </si>
  <si>
    <t>ID 2654155 [SC1] — NICS — Collaborative Arrangement for Vehicle and Plant Hire Services Lot 1 &amp; Lot 2</t>
  </si>
  <si>
    <t>Trustees of St Joseph and St James Primary School, Poyntzpass</t>
  </si>
  <si>
    <t>Appointment of an Econmic Operator Team (EOT) for St Joseph and St James Primary School, Poyntzpass</t>
  </si>
  <si>
    <t>ID 2654107</t>
  </si>
  <si>
    <t>DfC - Sport NI - Community Resuscitation Programme</t>
  </si>
  <si>
    <t>AERO HEALTHCARE LTD</t>
  </si>
  <si>
    <t>Warwick House</t>
  </si>
  <si>
    <t>RH13 5QL</t>
  </si>
  <si>
    <t>BE2686955B - Refurbishment of Halo Building, Musgrave Park Hospital, Belfast</t>
  </si>
  <si>
    <t>ID 2229238</t>
  </si>
  <si>
    <t>CARLIN PLANNING LIMITED</t>
  </si>
  <si>
    <t>Unit 2 Channel Wharf 21 Old Channel Road</t>
  </si>
  <si>
    <t>ID 2748078 - DoF / IT Assist – Records NI Support</t>
  </si>
  <si>
    <t>OYSTER INFORMATION MANAGEMENT SOLUTIONS LIMITED</t>
  </si>
  <si>
    <t>The Loom, 14 Gower's Walk</t>
  </si>
  <si>
    <t>E1 8PY</t>
  </si>
  <si>
    <t>HED Ballycopeland Windmill Site Improvements</t>
  </si>
  <si>
    <t>The Old Bank
54 Boucher Road</t>
  </si>
  <si>
    <t>BT12 6QL</t>
  </si>
  <si>
    <t>ID 2693069 DAC 113/18</t>
  </si>
  <si>
    <t>DoH PCU - External Consultancy Services</t>
  </si>
  <si>
    <t>ID 2612780</t>
  </si>
  <si>
    <t xml:space="preserve"> DfE TNI – Tourism Business Hub and Website Development</t>
  </si>
  <si>
    <t>ID 2649547</t>
  </si>
  <si>
    <t>TEO - CIT - Expanding Restorative Practice in Non Justice Settings in the eight CIT Areas</t>
  </si>
  <si>
    <t xml:space="preserve">ID 2708666 </t>
  </si>
  <si>
    <t>TEO – SIB – Energy Behaviour Change Campaign</t>
  </si>
  <si>
    <t>ID 2247464</t>
  </si>
  <si>
    <t>DoF - Lot 1 - Collaborative Arrangement - Provision of Metered Electricity 2020</t>
  </si>
  <si>
    <t>Esb Independant Energy</t>
  </si>
  <si>
    <t>Forsythe House</t>
  </si>
  <si>
    <t>DoF - Lot 2 - Collaborative Arrangement - Provision of Metered Electricity 2020</t>
  </si>
  <si>
    <t>ID 2794048</t>
  </si>
  <si>
    <t xml:space="preserve"> DfE – Invest NI – Provision of Technical Research and Advice</t>
  </si>
  <si>
    <t>Albert Street Environmental Improvement Scheme, Westlink Backpath</t>
  </si>
  <si>
    <t>CivCO Ltd</t>
  </si>
  <si>
    <t>25A Hillside Road
Upperlands</t>
  </si>
  <si>
    <t>BT46 5SD</t>
  </si>
  <si>
    <t>ID 2366116</t>
  </si>
  <si>
    <t>DfC PRONI - Catalogue searching, document ordering and tracking system</t>
  </si>
  <si>
    <t>AXIELL ALM LIMITED</t>
  </si>
  <si>
    <t>Nottingham One</t>
  </si>
  <si>
    <t>NG1 7HG</t>
  </si>
  <si>
    <t>SE1815639-B Refurbishment of consulting rooms at Downe Hospital</t>
  </si>
  <si>
    <t>ID 2590678</t>
  </si>
  <si>
    <t>DAERA - Marine Surveyor Consultancy (for Procurement of Replacement DAERA Survey Vessel)</t>
  </si>
  <si>
    <t>I K MACLEOD &amp; ASSOCIATES LIMITED</t>
  </si>
  <si>
    <t>Unit 26 Kyle Industrial Estate</t>
  </si>
  <si>
    <t>KYLE</t>
  </si>
  <si>
    <t>IV40 8AX</t>
  </si>
  <si>
    <t>ID 2497045</t>
  </si>
  <si>
    <t>DfE - Provision of Expert Mining Engineering Advice</t>
  </si>
  <si>
    <t>Framework for Mechanical Maintenance  &amp; Minor Works  - Lot 1</t>
  </si>
  <si>
    <t>Framework for Mechanical Maintenance  &amp; Minor Works  - Lot 2</t>
  </si>
  <si>
    <t>Framework for Mechanical Maintenance  &amp; Minor Works  - Lot 3</t>
  </si>
  <si>
    <t>Framework for Mechanical Maintenance  &amp; Minor Works  - Lot 4</t>
  </si>
  <si>
    <t>Framework for Electrical Maintenance  &amp; Minor Works  - Lot 1</t>
  </si>
  <si>
    <t>Framework for Electrical Maintenance  &amp; Minor Works  - Lot 2</t>
  </si>
  <si>
    <t>Framework for Electrical Maintenance  &amp; Minor Works  - Lot 3</t>
  </si>
  <si>
    <t>Framework for Electrical Maintenance  &amp; Minor Works  - Lot 4</t>
  </si>
  <si>
    <t>SHSCT Framework for Building Maintenance and Minor Building Works - Lot 1</t>
  </si>
  <si>
    <t>SHSCT Framework for Building Maintenance and Minor Building Works - Lot 2</t>
  </si>
  <si>
    <t>SHSCT Framework for Building Maintenance and Minor Building Works - Lot 3</t>
  </si>
  <si>
    <t>SHSCT Framework for Building Maintenance and Minor Building Works - Lot 4</t>
  </si>
  <si>
    <t>SHSCT Framework for Building Maintenance and Minor Building Works - Lot 5</t>
  </si>
  <si>
    <t>ID 2680371</t>
  </si>
  <si>
    <t>The Executive Office (TEO) Communities in Transition (CIT): Arts and Culture Programme in the East Belfast CIT Area</t>
  </si>
  <si>
    <t>BALLYMAC FRIENDSHIP TRUST LIMITED</t>
  </si>
  <si>
    <t>Ballymac Centre 1a Fraser Pass</t>
  </si>
  <si>
    <t>BT4 1BP</t>
  </si>
  <si>
    <t>Appointment of an ICT for Fort Hill IC and IPS, Lisburn</t>
  </si>
  <si>
    <t>Lend Lease Consulting (EMEA) Ltd</t>
  </si>
  <si>
    <t>20 Triton Street</t>
  </si>
  <si>
    <t>NW1 3BF</t>
  </si>
  <si>
    <t>ID 2588922</t>
  </si>
  <si>
    <t>DfC - Young Leaders Training and Ambassadors Programme</t>
  </si>
  <si>
    <t>ID 2809457 DAC 108/19</t>
  </si>
  <si>
    <t>DOH Appointment As A Critical Friend</t>
  </si>
  <si>
    <t>[2590806- SC2] - BE2590806E- Central Battery Storage, Mater Infirmorum Hospital, Belfast</t>
  </si>
  <si>
    <t>LM SERVICES (NI) LTD</t>
  </si>
  <si>
    <t>Trustees of St Malachy's College Belfast</t>
  </si>
  <si>
    <t>SEP2 St Malachy's College Belfast - Appointment of an Economic Operating Team</t>
  </si>
  <si>
    <t>Hood Magowan Kirk Partnership</t>
  </si>
  <si>
    <t>56 Newforge Lane</t>
  </si>
  <si>
    <t>BT9 5NW</t>
  </si>
  <si>
    <t xml:space="preserve">ID 2840606 DAC 34/20 </t>
  </si>
  <si>
    <t>COVID -19 Advertising and Public Information Campaign</t>
  </si>
  <si>
    <t>regulation 32(2)©</t>
  </si>
  <si>
    <t>[2724872- SC2] - BE2724872 - Phased Refurbishment of Lifts at Belfast City Hospital, Royal Group of Hospitals, Mater Infirmorum Hospital For Belfast Health and Social Care Trust</t>
  </si>
  <si>
    <t>TK Elevator UK Ltd</t>
  </si>
  <si>
    <t>A10 Harbour Court, Heron Road, Sydenham Business Park</t>
  </si>
  <si>
    <t xml:space="preserve">ID 2840878 DAC 35/20 </t>
  </si>
  <si>
    <t>COVID -19 Research</t>
  </si>
  <si>
    <t xml:space="preserve">ID 2850722 DAC 39/20 </t>
  </si>
  <si>
    <t xml:space="preserve">ID 2851564 DAC 24/20: </t>
  </si>
  <si>
    <t>NIAUR - MMU Application Support</t>
  </si>
  <si>
    <t>ENDEAVOUR INFORMATION SOLUTIONS</t>
  </si>
  <si>
    <t>14-18 Great Victoria Street</t>
  </si>
  <si>
    <t>BT2 7BA</t>
  </si>
  <si>
    <t>ID 2491279</t>
  </si>
  <si>
    <t>CAFRE - Supply and Delivery of Ruminant, Sheep and Dairy Rations</t>
  </si>
  <si>
    <t>[2686715- SC2] - BE2686715B - New HV Substation Building at Musgrave Park Hospital, Belfast</t>
  </si>
  <si>
    <t>ID 2579511</t>
  </si>
  <si>
    <t xml:space="preserve"> DoF LPS - Supply and Delivery of Global Navigation Satellite Systems, Electronic Distance Measuring and General Survey Equipment Lot 2</t>
  </si>
  <si>
    <t>DoF LPS - Supply and Delivery of Global Navigation Satellite Systems, Electronic Distance Measuring and General Survey Equipment</t>
  </si>
  <si>
    <t>DoF LPS - Supply and Delivery of Global Navigation Satellite Systems, Electronic Distance Measuring and General Survey Equipment Lot 1</t>
  </si>
  <si>
    <t>ID 2455603</t>
  </si>
  <si>
    <t>DoF -LPS - Avgen2006 Support and Enhancement Contract</t>
  </si>
  <si>
    <t>RED RIDGE SOLUTIONS LTD</t>
  </si>
  <si>
    <t>Drumderg House</t>
  </si>
  <si>
    <t>BT41 3QZ</t>
  </si>
  <si>
    <t>ID 2727466</t>
  </si>
  <si>
    <t>TEO - CVS - Provision of Internal Audit Services</t>
  </si>
  <si>
    <t>ID 2649371</t>
  </si>
  <si>
    <t>DfE - Tourism NI - Shared 360 degree Virtual Reality (VR) Theatre</t>
  </si>
  <si>
    <t>IGLOO VISION LIMITED</t>
  </si>
  <si>
    <t>Unit 2, Craven Court Stokewood Road Craven Arms Business Park</t>
  </si>
  <si>
    <t>BUCKNELL</t>
  </si>
  <si>
    <t>SY7 8PF</t>
  </si>
  <si>
    <t>ID 2836849</t>
  </si>
  <si>
    <t xml:space="preserve"> DFI - DVA Provision and maintenance of vehicle testing equipment to support delivery of statutory vehicle testing services</t>
  </si>
  <si>
    <t>ID PO 6100045648</t>
  </si>
  <si>
    <t>PPE Masks and Filters for CPD</t>
  </si>
  <si>
    <t>Ridgeway Plant Co Ltd</t>
  </si>
  <si>
    <t>ID 2758726</t>
  </si>
  <si>
    <t>TEO - SIB - Energy Management Programme for Central Government - Energy Surveys on the Education and Courts Estate</t>
  </si>
  <si>
    <t>WATTS GROUP LIMITED</t>
  </si>
  <si>
    <t>1st Floor Wellington Buildings, 2-4 Wellington Street</t>
  </si>
  <si>
    <t>BT1 6HT</t>
  </si>
  <si>
    <t xml:space="preserve">ID 2860966 </t>
  </si>
  <si>
    <t>ID 2860966 - DfE - Tourism NI - Cyber Defence System Proof of Concept</t>
  </si>
  <si>
    <t>NOT BINARY LIMITED</t>
  </si>
  <si>
    <t>141-143 Shoreditch High Street</t>
  </si>
  <si>
    <t>E1 6JE</t>
  </si>
  <si>
    <t>ID 2788183 - DfE - Tourism NI - Solution for Corporate Performance, Risk Management and Paperless Meetings Management</t>
  </si>
  <si>
    <t xml:space="preserve">ID 2858842 DAC 80/19 </t>
  </si>
  <si>
    <t>GTCNI - Registration Database Interim Upgrade and Support and Maintenance</t>
  </si>
  <si>
    <t>[2453843- SC2] - SE2453843E - Alterations and upgrade of electrical switchgear at Downe Hospital</t>
  </si>
  <si>
    <t>IRWIN M&amp;E LTD</t>
  </si>
  <si>
    <t>ID 2220869</t>
  </si>
  <si>
    <t>DAERA CAFRE - Forest Service and Inland Fisheries Grounds Maintenance</t>
  </si>
  <si>
    <t>CLIVE RICHARDSON LTD</t>
  </si>
  <si>
    <t>54 Derrycoose Road</t>
  </si>
  <si>
    <t>BT62 1LY</t>
  </si>
  <si>
    <t>ID 2922759</t>
  </si>
  <si>
    <t>ACORN geodemographic dataset</t>
  </si>
  <si>
    <t>CACI Ltd</t>
  </si>
  <si>
    <t>DAERA – AFBI – AFBI Portfolio and Project Management (PPM) Solution</t>
  </si>
  <si>
    <t>Extension of SEHSCT - MTC Framework for Road Resurfacing, Road Repairs and Road Marking</t>
  </si>
  <si>
    <t>Elvis Kirk Contracts</t>
  </si>
  <si>
    <t>81 Crossgar Road</t>
  </si>
  <si>
    <t>BT30 9SX</t>
  </si>
  <si>
    <t>ID 2814545</t>
  </si>
  <si>
    <t>TEO - SIB - Development of an evidence base for low-energy non-domestic buildings</t>
  </si>
  <si>
    <t>ID 2860160 DAC 41/20</t>
  </si>
  <si>
    <t>DAERA COVID-19 Essential Home Working</t>
  </si>
  <si>
    <t xml:space="preserve">Regulation 32(2)(c) </t>
  </si>
  <si>
    <t>ID 2659485</t>
  </si>
  <si>
    <t>DfE NI Screen - Film Scanning Deliverables and Photochemical Services</t>
  </si>
  <si>
    <t>R3STORE STUDIOS LIMITED</t>
  </si>
  <si>
    <t>Bliss Blakeney Morston Road Blakeney</t>
  </si>
  <si>
    <t>HOLT</t>
  </si>
  <si>
    <t>NR25 7BG</t>
  </si>
  <si>
    <t>ID 2668816</t>
  </si>
  <si>
    <t>DfC - Armagh Observatory and Planetarium - AOP Internal Audit Service Provision</t>
  </si>
  <si>
    <t>ID 2652512</t>
  </si>
  <si>
    <t>DfC - ARTS COUNCIL NI – Grant management</t>
  </si>
  <si>
    <t>BLACKBAUD EUROPE LTD.</t>
  </si>
  <si>
    <t>5th Floor, Shackleton House 4 Battle Bridge Lane</t>
  </si>
  <si>
    <t>SE1 2HX</t>
  </si>
  <si>
    <t>ID 2562930</t>
  </si>
  <si>
    <t>Provision of Public Sector Payment Cards and Associated Services</t>
  </si>
  <si>
    <t>BARCLAYS BANK PLC</t>
  </si>
  <si>
    <t>1 CHURCHILL PLACE CANARY WHARF</t>
  </si>
  <si>
    <t>Installation of Grab Rails, Handrails and associated Access Improvement Works to Domestic Dwellings</t>
  </si>
  <si>
    <t>Framework for survey, supply , installation of Vertical Through Floor Lifts and Platform Lifts in Domestic Premises</t>
  </si>
  <si>
    <t xml:space="preserve">ID 2770676 </t>
  </si>
  <si>
    <t>DE - NICIE - Provision of External Audit</t>
  </si>
  <si>
    <t>M B Mcgrady &amp; Co</t>
  </si>
  <si>
    <t>Rathmore House 52 St. Patricks Avenue</t>
  </si>
  <si>
    <t>BT30 6DS</t>
  </si>
  <si>
    <t>ID 2864665 DAC 43/20</t>
  </si>
  <si>
    <t>DAERA/AFBI IndiMag Pathogen Extraction Kits</t>
  </si>
  <si>
    <t>INDICAL BIOSCIENCE GmbH</t>
  </si>
  <si>
    <t>Deutscher Platz 5b</t>
  </si>
  <si>
    <t>Leipzig</t>
  </si>
  <si>
    <t>04103</t>
  </si>
  <si>
    <t>ID 2835197</t>
  </si>
  <si>
    <t>DfC Procurement - Tableau Software Licenses</t>
  </si>
  <si>
    <t>TABLEAU SOFTWARE INC</t>
  </si>
  <si>
    <t>110 Southwark Street</t>
  </si>
  <si>
    <t>SE1 0SU</t>
  </si>
  <si>
    <t>ID 2856300 DAC 10/20</t>
  </si>
  <si>
    <t>DFI DVA - CONTINUATION OF MAINTENANCE AND SUPPORT ARRANGEMENTS FOR BOOKING SERVICES AND IT HARDWARE IN RELATION TO VEHICLE TESTING</t>
  </si>
  <si>
    <t>MEDICAL GAS COVID 19 RESPONSE WORKS@ Altnagelvin Hospital</t>
  </si>
  <si>
    <t xml:space="preserve">Contract to ensure continuity of TSSC Response Maintenance Service for NIAS during COVID19 Pandemic </t>
  </si>
  <si>
    <t xml:space="preserve"> Independent Structural Assessment of DVA Vehicle Lifts</t>
  </si>
  <si>
    <t>ID 2783433</t>
  </si>
  <si>
    <t>DfE - BMC - Supply of Metals</t>
  </si>
  <si>
    <t>ID 2815839</t>
  </si>
  <si>
    <t xml:space="preserve"> DfC - Sport NI - Installation of Contactless Locks</t>
  </si>
  <si>
    <t>Kcc Door Hardware &amp; Security Solutions</t>
  </si>
  <si>
    <t>Unit 20-21A   Harbour Court,   Heron Road,   Syden</t>
  </si>
  <si>
    <t>ID 2867826 DAC 50/20</t>
  </si>
  <si>
    <t>DAERA AFBI - Supply and Delivery of Real-time Reverse Transcriptase Polymearse Chain Reaction (RT-PCR) Reagents and Commercial Kits for COVID-19 Testing</t>
  </si>
  <si>
    <t>Non Chemical Closed Loop Water Treatment System</t>
  </si>
  <si>
    <t>Elysator UK Ltd</t>
  </si>
  <si>
    <t>Sutton Business Centre</t>
  </si>
  <si>
    <t>RESTMOR WAY</t>
  </si>
  <si>
    <t>SM6 7AH</t>
  </si>
  <si>
    <t>ID 2595288</t>
  </si>
  <si>
    <t>DfE - Invest NI – Provision of Trade Advisory Services (TAS) in the European Union</t>
  </si>
  <si>
    <t>AHP International GmbH &amp; Co. KG</t>
  </si>
  <si>
    <t>Karl-Heinrich-Ulrichs-Straße 11</t>
  </si>
  <si>
    <t>Berlin</t>
  </si>
  <si>
    <t>10787</t>
  </si>
  <si>
    <t>HMC Global</t>
  </si>
  <si>
    <t>3rd Floor, Lesley Suites, 2-12 Montgomery Street</t>
  </si>
  <si>
    <t>BT170XA</t>
  </si>
  <si>
    <t>psps business abroad</t>
  </si>
  <si>
    <t>Bankaplein 3 2e verdiepin</t>
  </si>
  <si>
    <t>'s-Gravenhage</t>
  </si>
  <si>
    <t>2585 EV</t>
  </si>
  <si>
    <t>ID 2776125</t>
  </si>
  <si>
    <t>DAERA - NIEA - Development of Specification for New Radionuclide Analysis Laboratory</t>
  </si>
  <si>
    <t>ONEPHOTON LIMITED</t>
  </si>
  <si>
    <t>unit 41, raceview mill, 29 raceview Roadthkenny</t>
  </si>
  <si>
    <t>BT42 4JJ</t>
  </si>
  <si>
    <t>ID 2652609</t>
  </si>
  <si>
    <t xml:space="preserve"> DfE - SRC - The Provision of Supply and Delivery of Building Supplies for Two of the Northern Ireland Colleges of Further and Higher Education</t>
  </si>
  <si>
    <t>ID 2592037</t>
  </si>
  <si>
    <t>DfE - Invest NI – Evaluation of Selective Financial Assistance</t>
  </si>
  <si>
    <t>Board of Governors, St Patricks Primary School and Irish Medium Unit, Gaelscoil Phadraig Naofa, Crossmaglen</t>
  </si>
  <si>
    <t>SEP 2-18 Appointment of an Integrated Consultant Team for St Patricks Primary School, Crossmaglen</t>
  </si>
  <si>
    <t>ID 2068900</t>
  </si>
  <si>
    <t>Digi Growth Programme for Lisburn and Castlereagh City Council</t>
  </si>
  <si>
    <t>PROFILE TREE LLP</t>
  </si>
  <si>
    <t>8th Floor, Chamber Of Commerce House, 22 Great Vict</t>
  </si>
  <si>
    <t xml:space="preserve">ID 2868455 DAC 48/20 </t>
  </si>
  <si>
    <t>TEO - provision of support to the redesign and Implementation of the (C3) Hub</t>
  </si>
  <si>
    <t>Tates Avenue Prei Scheme Design</t>
  </si>
  <si>
    <t xml:space="preserve">ID 2868177 DAC 49/20 </t>
  </si>
  <si>
    <t>TEO - (C3)HUB – Training Support and Analytics</t>
  </si>
  <si>
    <t xml:space="preserve"> Invest NI / Tourism NI Dublin Office and Business Hub 2020</t>
  </si>
  <si>
    <t>ID 2874902 DAC 54/20</t>
  </si>
  <si>
    <t>DfC - Provision of Microsoft Surface Pro Devices</t>
  </si>
  <si>
    <t>ID 2665179</t>
  </si>
  <si>
    <t>DfE Invest NI - Leadership Coaching to Businesses</t>
  </si>
  <si>
    <t>ID 2822272</t>
  </si>
  <si>
    <t>DoF CPD - Extended Maintenance Agreement and Associated Hardware</t>
  </si>
  <si>
    <t>Board of Governors for Integrated College Dungannon</t>
  </si>
  <si>
    <t>Appointment of an Economic Operator Team (EOT) for Integrated College, Dungannon</t>
  </si>
  <si>
    <t xml:space="preserve">ID 2877324 DAC 51/20 </t>
  </si>
  <si>
    <t>GIFTS GRANT MANAGEMENT SYSTEM</t>
  </si>
  <si>
    <t>ID 2125820</t>
  </si>
  <si>
    <t xml:space="preserve"> SEUPB - EMS Hosting, Support and Maintenance 2020 - 2024</t>
  </si>
  <si>
    <t xml:space="preserve">ID 2502088 </t>
  </si>
  <si>
    <t>DAERA AFBI - Supply and delivery of liquid media for the Statutory TB Culture Laboratory</t>
  </si>
  <si>
    <t>ID 2732156</t>
  </si>
  <si>
    <t>Procurement and Supply Chain Programme for Newry, Mourne and Down District Council</t>
  </si>
  <si>
    <t xml:space="preserve">ID 2869397 </t>
  </si>
  <si>
    <t>ID 2869397 – DfE- BMC – Provision of IT Service Management Software</t>
  </si>
  <si>
    <t>FRESHWORKS TECHNOLOGIES UK LIMITED</t>
  </si>
  <si>
    <t>WC2E 8JG</t>
  </si>
  <si>
    <t>Drumragh Integrated College Board of Governors</t>
  </si>
  <si>
    <t xml:space="preserve"> Appointment of an EOT for Drumragh Integrated College</t>
  </si>
  <si>
    <t xml:space="preserve">Arndale Court </t>
  </si>
  <si>
    <t>Leeds</t>
  </si>
  <si>
    <t xml:space="preserve"> Dalradian Waste Management Consultant Procurement (RE-ISSUE)</t>
  </si>
  <si>
    <t>Golder Associates (UK) Limited</t>
  </si>
  <si>
    <t>Attenborough House
Browns Lane
Keyworth</t>
  </si>
  <si>
    <t>Nottingham</t>
  </si>
  <si>
    <t>NG12 5BL</t>
  </si>
  <si>
    <t>ID 2753565</t>
  </si>
  <si>
    <t>Tourism NI – Provision of Taxi Services throughout Northern Ireland and Republic of Ireland</t>
  </si>
  <si>
    <t>FONACAB (BELFAST) LIMITED</t>
  </si>
  <si>
    <t>209 Knock Road</t>
  </si>
  <si>
    <t>BT5 6QE</t>
  </si>
  <si>
    <t>GTL (NI) LTD</t>
  </si>
  <si>
    <t>29 Springmount Road Ballygowan</t>
  </si>
  <si>
    <t>BT23 6NF</t>
  </si>
  <si>
    <t>VALUE CABS LTD</t>
  </si>
  <si>
    <t>16 Wellington Park</t>
  </si>
  <si>
    <t>ID 2889993 DAC 60/20</t>
  </si>
  <si>
    <t>DE CCEA - Data Scientist to Support 2020 Grading</t>
  </si>
  <si>
    <t>PricewaterhouseCoopers LLP</t>
  </si>
  <si>
    <t xml:space="preserve">Waterfront Plaza, 8 Laganbank Road                                   </t>
  </si>
  <si>
    <t xml:space="preserve"> Belfast</t>
  </si>
  <si>
    <t>BT1 3LR</t>
  </si>
  <si>
    <t>Reg 32 2(b)(ii) and 2(c)in compliance with Regulation 32 of the Public Contracts Regulations 2015</t>
  </si>
  <si>
    <t>ID 2872295</t>
  </si>
  <si>
    <t>DAERA AFBI - Supply of 4 High-Throughput Nucleic acid extraction instrumentation with no less than 48 sample capacity</t>
  </si>
  <si>
    <t>SHSCT Minor Works Consultancy Framework</t>
  </si>
  <si>
    <t>Knox &amp; Clayton LLP; Arcen Consulting; Milligan Reside Larkin</t>
  </si>
  <si>
    <t>ID 2860745</t>
  </si>
  <si>
    <t>DAC: TEO Appointment of a Contractor to Administer a Crisis Fund 2020/2021</t>
  </si>
  <si>
    <t>Reg32</t>
  </si>
  <si>
    <t>NHSCT Minor Works Consultancy Framework-Lot 1</t>
  </si>
  <si>
    <t>NHSCT Minor Works Consultancy Framework-Lot 2</t>
  </si>
  <si>
    <t>ID 2618494</t>
  </si>
  <si>
    <t>TEO Victims and Survivors Service – Provision of Occupational Therapy Assessments</t>
  </si>
  <si>
    <t>ID 2686353</t>
  </si>
  <si>
    <t>DfC - Arts Council of Northern Ireland - Internal Audit Service</t>
  </si>
  <si>
    <t>BSO</t>
  </si>
  <si>
    <t>BSO COVID-19 Related Premises Alteration Works</t>
  </si>
  <si>
    <t>Supreme Fit-Out</t>
  </si>
  <si>
    <t>3 Drumalig Road</t>
  </si>
  <si>
    <t>BT27 6UD</t>
  </si>
  <si>
    <t>ID 2808232</t>
  </si>
  <si>
    <t xml:space="preserve"> DfE Tourism NI Cloud Based People Tracking</t>
  </si>
  <si>
    <t>KINSETSU LIMITED</t>
  </si>
  <si>
    <t>12 Bridge Street</t>
  </si>
  <si>
    <t>BT1 1LU</t>
  </si>
  <si>
    <t>ID 2742501</t>
  </si>
  <si>
    <t xml:space="preserve"> NI Screen Provisional of Promotional Showreels and AV work </t>
  </si>
  <si>
    <t>YELLOW MOON POST PRODUCTION LIMITED</t>
  </si>
  <si>
    <t>30 Shore Road</t>
  </si>
  <si>
    <t>BT18 9HX</t>
  </si>
  <si>
    <t>ID 2759915</t>
  </si>
  <si>
    <t xml:space="preserve">Department for EconomyNorthern Regional College Advertising (Media Buying) Services </t>
  </si>
  <si>
    <t>5000l Oxygen Vacuum-Insulated Evaporator vessel with associated components and pipework</t>
  </si>
  <si>
    <t>Extension of Overhead Tracking Hoist Contract</t>
  </si>
  <si>
    <t>ID 2953408 DAC 78/20</t>
  </si>
  <si>
    <t>Department of Health DAC  Supply of Pandemic Related Personal Protective Equipment (PPE)</t>
  </si>
  <si>
    <t>China Resources Pharmaceutical Commercial Group</t>
  </si>
  <si>
    <t>5/F, No.1 Building, No.9 Xinghuo Road</t>
  </si>
  <si>
    <t>BEIJING</t>
  </si>
  <si>
    <t>CHINA</t>
  </si>
  <si>
    <t>Reg 32(2)C</t>
  </si>
  <si>
    <t xml:space="preserve"> DfE Supply, Delivery and Installation of Classroom Furniture to the South West College (SWC) Erne Campus and Southern Regional College (SRC) Armagh and Banbridge Campuses </t>
  </si>
  <si>
    <t>Alpha Marketing Plc</t>
  </si>
  <si>
    <t>Alpha House</t>
  </si>
  <si>
    <t>BT3 9JU</t>
  </si>
  <si>
    <t>ID 2501971</t>
  </si>
  <si>
    <t xml:space="preserve">DfC Lagan Weir Operational Services contract 2020 </t>
  </si>
  <si>
    <t>ABCO DIVERS LIMITED</t>
  </si>
  <si>
    <t>ID 2630601</t>
  </si>
  <si>
    <t xml:space="preserve">DfE Provision of Insolvency Services </t>
  </si>
  <si>
    <t>LECALE CORPORATE FINANCE &amp; RESTRUCTURING LIMITED</t>
  </si>
  <si>
    <t>Aisling House 50 Stranmillis Embankment</t>
  </si>
  <si>
    <t>ID 2575776</t>
  </si>
  <si>
    <t>DAERA AFBI Provision of Internal Audit Services</t>
  </si>
  <si>
    <t>Medical Gas Upgrade @Altnagelvin Hospital</t>
  </si>
  <si>
    <t>Ulster Hospital Oxygen Infrastructure Upgrade</t>
  </si>
  <si>
    <t xml:space="preserve"> NI Councils and DfI Planning IT System</t>
  </si>
  <si>
    <t>TERRAQUEST SOLUTIONS LIMITED</t>
  </si>
  <si>
    <t>Quayside Tower</t>
  </si>
  <si>
    <t>B1 2HF</t>
  </si>
  <si>
    <t>Supplies &amp; Services Division</t>
  </si>
  <si>
    <t>ID 1903099</t>
  </si>
  <si>
    <t>Supplies &amp; Services</t>
  </si>
  <si>
    <t>ID 2726567</t>
  </si>
  <si>
    <t>DoC NMNI Internal Audit Services</t>
  </si>
  <si>
    <t>ID 2355351</t>
  </si>
  <si>
    <t xml:space="preserve">DfC SportNI Provision of Graphic Design, Artwork and Print Services </t>
  </si>
  <si>
    <t>Trustees Chapel Road Primary School</t>
  </si>
  <si>
    <t>SEP 2-14 Chapel Road Primary School Appointment of an EOT</t>
  </si>
  <si>
    <t>Doran Consulting</t>
  </si>
  <si>
    <t>Norwood House, Great Victoria Street</t>
  </si>
  <si>
    <t>ID 2808145</t>
  </si>
  <si>
    <t>DAERA AFBI Science Strategy Support Contract</t>
  </si>
  <si>
    <t>BIRNIE &amp; ASSOCIATES CONSULTING LTD</t>
  </si>
  <si>
    <t>25 Laurel View</t>
  </si>
  <si>
    <t>BT71 6UA</t>
  </si>
  <si>
    <t>ID 2862203</t>
  </si>
  <si>
    <t>DAERA Drinking Water Inspectorate Private Water Supplies: Delivery of Annual Monitoring Programme to include scheduling; provision of sample bottles; collection of water samples from local councils and transportation to laboratory; analysis and reporting of test results to the Department</t>
  </si>
  <si>
    <t>ID 2840691</t>
  </si>
  <si>
    <t>Gearing for Growth Programme for Mid Ulster District Council</t>
  </si>
  <si>
    <t>WORKSPACE (ENTERPRISES) LIMITED</t>
  </si>
  <si>
    <t>The Soup Kitchen Tobermore Road</t>
  </si>
  <si>
    <t>NHSCT - Carparking Scheme, Holywell Hospital</t>
  </si>
  <si>
    <t>Whitemountain Quarries Ltd</t>
  </si>
  <si>
    <t>ID 2789117</t>
  </si>
  <si>
    <t>DfE InterTradeIreland Sales and Marketing Expert for Masterclasses</t>
  </si>
  <si>
    <t>INTEGRITY-NI LTD</t>
  </si>
  <si>
    <t>Innovation Centre</t>
  </si>
  <si>
    <t>ID 2859802</t>
  </si>
  <si>
    <t>DfC Sport Northern Ireland Performance Coach Developer Training Programme</t>
  </si>
  <si>
    <t>LEEDS BECKETT UNIVERSITY</t>
  </si>
  <si>
    <t>City Campus</t>
  </si>
  <si>
    <t>LS1 3HE</t>
  </si>
  <si>
    <t>ID 2783723</t>
  </si>
  <si>
    <t xml:space="preserve">Lot 1C DAERA – CAFRE – Lease of 7 Agricultural Tractors and 6 Material Handlers (ID 2783723) </t>
  </si>
  <si>
    <t xml:space="preserve">Lot 1D DAERA – CAFRE – Lease of 7 Agricultural Tractors and 6 Material Handlers (ID 2783723) </t>
  </si>
  <si>
    <t>R. KENNEDY &amp; CO. (NI) LIMITED</t>
  </si>
  <si>
    <t>168b Larne Road</t>
  </si>
  <si>
    <t>BT42 3HA</t>
  </si>
  <si>
    <t xml:space="preserve">Lot 1E DAERA – CAFRE – Lease of 7 Agricultural Tractors and 6 Material Handlers (ID 2783723) </t>
  </si>
  <si>
    <t xml:space="preserve">Lot 1B DAERA – CAFRE – Lease of 7 Agricultural Tractors and 6 Material Handlers (ID 2783723) </t>
  </si>
  <si>
    <t xml:space="preserve">Lot 2D DAERA – CAFRE – Lease of 7 Agricultural Tractors and 6 Material Handlers (ID 2783723) </t>
  </si>
  <si>
    <t xml:space="preserve">Lot 2E DAERA – CAFRE – Lease of 7 Agricultural Tractors and 6 Material Handlers (ID 2783723) </t>
  </si>
  <si>
    <t xml:space="preserve">Lot 2F DAERA – CAFRE – Lease of 7 Agricultural Tractors and 6 Material Handlers (ID 2783723) </t>
  </si>
  <si>
    <t xml:space="preserve">Lot 2A DAERA – CAFRE – Lease of 7 Agricultural Tractors and 6 Material Handlers (ID 2783723) </t>
  </si>
  <si>
    <t xml:space="preserve">Lot 2B DAERA – CAFRE – Lease of 7 Agricultural Tractors and 6 Material Handlers (ID 2783723) </t>
  </si>
  <si>
    <t xml:space="preserve">Lot 2C DAERA – CAFRE – Lease of 7 Agricultural Tractors and 6 Material Handlers (ID 2783723) </t>
  </si>
  <si>
    <t xml:space="preserve">Lot 1A DAERA – CAFRE – Lease of 7 Agricultural Tractors and 6 Material Handlers (ID 2783723) </t>
  </si>
  <si>
    <t xml:space="preserve">Lot 1F DAERA – CAFRE – Lease of 7 Agricultural Tractors and 6 Material Handlers (ID 2783723) </t>
  </si>
  <si>
    <t>ID 2819350</t>
  </si>
  <si>
    <t>DfE Internal Audit Services FE Colleges</t>
  </si>
  <si>
    <t>ID 2790618</t>
  </si>
  <si>
    <t>DfE Invest NI Provision of Trade Advisory Services (TAS) in the Asia Pacific Region</t>
  </si>
  <si>
    <t>KINETIC CUBED LIMITED</t>
  </si>
  <si>
    <t>4 Hardman Square Spinningfields</t>
  </si>
  <si>
    <t>M3 3EB</t>
  </si>
  <si>
    <t>ID 2789029</t>
  </si>
  <si>
    <t>DfE IntertradeIreland Presentation Skills Expert for Masterclasses</t>
  </si>
  <si>
    <t>MARCOMM LTD</t>
  </si>
  <si>
    <t>762 Saintfield Road, Carryduff</t>
  </si>
  <si>
    <t>BT8 8AT</t>
  </si>
  <si>
    <t>ID 2895418</t>
  </si>
  <si>
    <t xml:space="preserve">The Executive Office (TEO) Communities in Transition (CIT): Pilot Programme Raising aspirations for compulsory school age children (aged 4 – 11 years) and young people (aged 12 – 16 years) in the North Down CIT Area </t>
  </si>
  <si>
    <t>ID 2649637</t>
  </si>
  <si>
    <t xml:space="preserve">DfI CONSULTANCY SUPPORT FOR THE IMPLEMENTATION OF A NEW REGIONAL PLANNING IT SYSTEM </t>
  </si>
  <si>
    <t>CAFRE Greenmount Campus Masterplan 
(ICT 18 Lots 4-7)</t>
  </si>
  <si>
    <t>CAFRE Loughry Campus Masterplan
 (ICT 18 Lots 4-7)</t>
  </si>
  <si>
    <t>Appointment of an EOT for Bangor Central Integrated Primary School</t>
  </si>
  <si>
    <t>ID 2859734</t>
  </si>
  <si>
    <t>AFBI Purchase of Two RT PCR Systems and associated kits for the detection of STECs</t>
  </si>
  <si>
    <t>ID 2703222</t>
  </si>
  <si>
    <t xml:space="preserve">DfI Provision of LGV drivers for winter service duties </t>
  </si>
  <si>
    <t>MANPOWER UK LTD</t>
  </si>
  <si>
    <t>Capital Court</t>
  </si>
  <si>
    <t>UB8 1AB</t>
  </si>
  <si>
    <t>ID 2887036</t>
  </si>
  <si>
    <t>DfE HSENI Internal Audit Service Provider</t>
  </si>
  <si>
    <t>ID 2877442</t>
  </si>
  <si>
    <t xml:space="preserve">NIAUR Public Affairs Monitoring Service </t>
  </si>
  <si>
    <t>ID 2831605</t>
  </si>
  <si>
    <t xml:space="preserve">Utility Regulator External communications review </t>
  </si>
  <si>
    <t>ID 2700681</t>
  </si>
  <si>
    <t>DfC PRONI Web Archiving Contract</t>
  </si>
  <si>
    <t>ID 2621210</t>
  </si>
  <si>
    <t xml:space="preserve">TEO SIB PROVISION OF ENERGY MARKET RISK MANAGEMENT ADVISORY SERVICES (ID 2621210) </t>
  </si>
  <si>
    <t>4400 Airport Business Park</t>
  </si>
  <si>
    <t>ID 2639614</t>
  </si>
  <si>
    <t>DfC - NMNI - Provision of Marketing and Communications Services Lot 1</t>
  </si>
  <si>
    <t>1000000.00</t>
  </si>
  <si>
    <t>DfC - NMNI - Provision of Marketing and Communications Services Lot 2</t>
  </si>
  <si>
    <t>500000.00</t>
  </si>
  <si>
    <t>Craigantlet Buildings - Window Replacement</t>
  </si>
  <si>
    <t>NHSCT - Antrim Hospital Oxygen Infrastructure Upgrade</t>
  </si>
  <si>
    <t>SEHSCT Minor Works Consultancy Framework</t>
  </si>
  <si>
    <t>ID 2974494</t>
  </si>
  <si>
    <t>DAERA – Purchase of two 4 x 4 pickups for Western Region (ID 2974494)</t>
  </si>
  <si>
    <t>ID 2685784</t>
  </si>
  <si>
    <t xml:space="preserve">DfI Noise Consultant to Review Annual Performance Reports by George Best Belfast City Airport (GBBCA) </t>
  </si>
  <si>
    <t>STEPHEN TURNER ACOUSTICS LIMITED</t>
  </si>
  <si>
    <t>4, Paddocks Way</t>
  </si>
  <si>
    <t>Ashtead</t>
  </si>
  <si>
    <t>KT21 2QZ</t>
  </si>
  <si>
    <t>ID 2947140</t>
  </si>
  <si>
    <t xml:space="preserve">DAERA – AFBI GRASSLAND AND PLANT SCIENCE BRANCH – SUPPLY AND DELIVERY OF AN ESTATE VEHICLE (ID 2947140) </t>
  </si>
  <si>
    <t>ID 2788991</t>
  </si>
  <si>
    <t xml:space="preserve"> DfE InterTradeIreland Seedcorn Competition Business Plan Markers</t>
  </si>
  <si>
    <t>FOOD FOR THOUGHT (GLOBAL) LIMITED</t>
  </si>
  <si>
    <t>Suite 17 Dean Swift Building Armagh Business Park</t>
  </si>
  <si>
    <t>BT60 1HW</t>
  </si>
  <si>
    <t>ROSS BOYD (BELFAST) LIMITED</t>
  </si>
  <si>
    <t>Thomas House 14-16 James Street South</t>
  </si>
  <si>
    <t>XCELL INNOVATION TECHNOLOGY LIMITED</t>
  </si>
  <si>
    <t>20 Park Street</t>
  </si>
  <si>
    <t>DUNDALK</t>
  </si>
  <si>
    <t>A91 E03T</t>
  </si>
  <si>
    <t xml:space="preserve">ID 2788991 </t>
  </si>
  <si>
    <t>DONNCHA HUGHES</t>
  </si>
  <si>
    <t>Lackghmore</t>
  </si>
  <si>
    <t>TURLOUGHMORE</t>
  </si>
  <si>
    <t>H65DD85</t>
  </si>
  <si>
    <t>PETER QUINN CONSULTANCY SERVICES LTD</t>
  </si>
  <si>
    <t>Belmore Street</t>
  </si>
  <si>
    <t>BT74 6AA</t>
  </si>
  <si>
    <t>INTEGRA BUSINESS CONSULTANTS LIMITED</t>
  </si>
  <si>
    <t>21 Ballyalton Road</t>
  </si>
  <si>
    <t>BT23 5JX</t>
  </si>
  <si>
    <t>ID 2780982</t>
  </si>
  <si>
    <t xml:space="preserve"> DfE HSENIProvision of Graphic Design Artwork and Print Services for HSENI</t>
  </si>
  <si>
    <t>NIFRS - Ballyclare Fire Station Refurbishment</t>
  </si>
  <si>
    <t>ID 2835357</t>
  </si>
  <si>
    <t xml:space="preserve"> DfC Commissioner for Older People for Northern Ireland Print services</t>
  </si>
  <si>
    <t>INC DOT COM LIMITED</t>
  </si>
  <si>
    <t>Inc Dot House Seafire Close</t>
  </si>
  <si>
    <t>YO30 4UU</t>
  </si>
  <si>
    <t>Driver &amp; Vehicle Test Centre and Office Accommodation</t>
  </si>
  <si>
    <t>OHMG (Holdings) Ltd</t>
  </si>
  <si>
    <t>ID 2936105</t>
  </si>
  <si>
    <t>DAERA – Water Management Unit – Supply and Delivery of a 4x4 pick up for WMU (ID 2936105)</t>
  </si>
  <si>
    <t>ID 2900334</t>
  </si>
  <si>
    <t>DoF NI Audit Office Provision of Legal Services</t>
  </si>
  <si>
    <t>ID 2896300</t>
  </si>
  <si>
    <t xml:space="preserve"> DoF Development of the Outline Business Case (OBC) for the replacement of existing Finance, Payroll and HR technology including implementation and ongoing support services </t>
  </si>
  <si>
    <t>NHSCT-Completion of Remodelling Works for a new Multi-Disciplinary Team at Ballycastle and Ballymoney HCs</t>
  </si>
  <si>
    <t>QMAC CONSTRUCTION LTD</t>
  </si>
  <si>
    <t xml:space="preserve">ID 2829974 </t>
  </si>
  <si>
    <t xml:space="preserve"> DAERA Forest Service Date Acquisition using Unmanned Aerial Vehicle</t>
  </si>
  <si>
    <t>FOREST ENVIRONMENTAL RESEARCH AND SERVICES LIMITED</t>
  </si>
  <si>
    <t>Sillogue Kilberry</t>
  </si>
  <si>
    <t>NAVAN</t>
  </si>
  <si>
    <t>C15R6Y3</t>
  </si>
  <si>
    <t>ID 2829974</t>
  </si>
  <si>
    <t>NÓS NA NGAOITHE TEORANTA</t>
  </si>
  <si>
    <t>17 Cherrybrook Foxburrow</t>
  </si>
  <si>
    <t>PORTLAOISE</t>
  </si>
  <si>
    <t>R32N12F</t>
  </si>
  <si>
    <t>GEOAEROSPACE LIMITED</t>
  </si>
  <si>
    <t>Office 215 Maynooth Works 2nd Floor, Eolas Building, Maynooth University</t>
  </si>
  <si>
    <t>MAYNOOTH</t>
  </si>
  <si>
    <t>W23F2K8</t>
  </si>
  <si>
    <t>ID 2915460</t>
  </si>
  <si>
    <t xml:space="preserve"> DAERA AFBI Supply, Delivery and Servicing of a Total Organic Carbon / Inorganic Carbon Analyser</t>
  </si>
  <si>
    <t>ID 2514329</t>
  </si>
  <si>
    <t xml:space="preserve"> DfC Defence Heritage Survey of NI </t>
  </si>
  <si>
    <t>ULIDIA HERITAGE SERVICES</t>
  </si>
  <si>
    <t>59 Locksley Park</t>
  </si>
  <si>
    <t>BT10 0AS</t>
  </si>
  <si>
    <t xml:space="preserve">ID 3012701 </t>
  </si>
  <si>
    <t xml:space="preserve">DAERA – Forest Service – Supply and Delivery of 10 x Double Cab Pick Ups (ID 3012701) </t>
  </si>
  <si>
    <t>ID 2857838</t>
  </si>
  <si>
    <t xml:space="preserve">DE Provision of a National Study Centre for the Progress in International Reading Literacy Study (PIRLS) 2021 </t>
  </si>
  <si>
    <t>The National Foundation For Educational Research In England And Wales</t>
  </si>
  <si>
    <t>ID 2529099</t>
  </si>
  <si>
    <t>NIAUR</t>
  </si>
  <si>
    <t xml:space="preserve">NIAUR Consumer Research – Electricity Guaranteed Standards of Service (GSS) and Overall Standards of Performance </t>
  </si>
  <si>
    <t>WHSCT -Overspill Car Parking hard landscaping</t>
  </si>
  <si>
    <t>ID 3034688</t>
  </si>
  <si>
    <t xml:space="preserve"> DfE SWC Provision of Microsoft Campus Agreement </t>
  </si>
  <si>
    <t>The Courts Environmental Improvement Scheme</t>
  </si>
  <si>
    <t>Lagan Construction Ltd</t>
  </si>
  <si>
    <t>Rosemount House
21-23 Sydenham Road</t>
  </si>
  <si>
    <t>ID 2834991</t>
  </si>
  <si>
    <t xml:space="preserve">DAERA CAFRE Coping with the Pressures of Farming </t>
  </si>
  <si>
    <t>RURAL SUPPORT</t>
  </si>
  <si>
    <t>The Lodge Loughry College</t>
  </si>
  <si>
    <t>BT80 9AA</t>
  </si>
  <si>
    <t>NHSCT- Completion of Remodelling Works for a new Multi-Disciplinary Team at Coleraine HC</t>
  </si>
  <si>
    <t>BARRETT CONTRACTS LTD</t>
  </si>
  <si>
    <t>29 Gortrush Ind. Estate</t>
  </si>
  <si>
    <t>External Glazing Replacement at James House</t>
  </si>
  <si>
    <t>Brendan Loughran &amp; Sons Ltd</t>
  </si>
  <si>
    <t>134 Termon Road
Carrickmore</t>
  </si>
  <si>
    <t>BT79 9HW</t>
  </si>
  <si>
    <t>NHSCT - Design Services for Whiteabbey Nightingale Hospital</t>
  </si>
  <si>
    <t>TODD Architects</t>
  </si>
  <si>
    <t>2nd Floor Titanic House, 6 Queens Road</t>
  </si>
  <si>
    <t>NHSCT - Contractor for Whiteabbey Nightingale Hospital</t>
  </si>
  <si>
    <t>NHSCT - Medical Gas Works for Whiteabbey Nightingale Hospital</t>
  </si>
  <si>
    <t>BHSCT - Framework for Building Maintenance and Minor Building Works Lot 1 Royal Group of Hospitals</t>
  </si>
  <si>
    <t>BHSCT - Framework for Building Maintenance and Minor Building Works Lot 2 Belfast City Hospital</t>
  </si>
  <si>
    <t>BHSCT - Framework for Building Maintenance and Minor Building Works Lot 3Musgrave Park Hospital, Knockbracken &amp; South and East Belfast Community</t>
  </si>
  <si>
    <t>BHSCT - Framework for Building Maintenance and Minor Building Works Lot 4 Musgrave Park Hospital, Knockbracken &amp; South and East Belfast Community</t>
  </si>
  <si>
    <t>BHSCT - Framework for Electrical Maintenance  &amp; Minor Works  - Lot 1</t>
  </si>
  <si>
    <t>BHSCT - Framework for Electrical Maintenance  &amp; Minor Works  - Lot 2</t>
  </si>
  <si>
    <t>BHSCT - Framework for Electrical Maintenance  &amp; Minor Works  - Lot 3</t>
  </si>
  <si>
    <t>BHSCT - Framework for Electrical Maintenance  &amp; Minor Works  - Lot 4</t>
  </si>
  <si>
    <t>BHSCT - Framework for Mechanical Maintenance  &amp; Minor Works  - Lot 1</t>
  </si>
  <si>
    <t>BHSCT - Framework for Mechanical Maintenance  &amp; Minor Works  - Lot 2</t>
  </si>
  <si>
    <t>BHSCT - Framework for Mechanical Maintenance  &amp; Minor Works  - Lot 3</t>
  </si>
  <si>
    <t>BHSCT - Framework for Mechanical Maintenance  &amp; Minor Works  - Lot 4</t>
  </si>
  <si>
    <t>ID 2803227</t>
  </si>
  <si>
    <t xml:space="preserve">DfE Provision of Graphic Design, Artwork and Print Services on behalf of the Department for the Economy </t>
  </si>
  <si>
    <t xml:space="preserve"> DfE Provision of Graphic Design, Artwork and Print Services on behalf of the Department for the Economy </t>
  </si>
  <si>
    <t>ID2749682</t>
  </si>
  <si>
    <t xml:space="preserve"> DfE Advertising and Related Services Contract for Skills to Succeed </t>
  </si>
  <si>
    <t>ID 2914124</t>
  </si>
  <si>
    <t xml:space="preserve">DAERA Dynamic Milking Machine Farmer Training </t>
  </si>
  <si>
    <t>UDDER HEALTH SOLUTIONS LIMITED</t>
  </si>
  <si>
    <t>70 Tullyrush Road</t>
  </si>
  <si>
    <t>BT78 1RJ</t>
  </si>
  <si>
    <t>ID 2994654</t>
  </si>
  <si>
    <t xml:space="preserve">Invest NI Board Meeting Solution and Risk Management Module </t>
  </si>
  <si>
    <t>ID 3014623</t>
  </si>
  <si>
    <t>DAERA Forest Service Supply and Delivery of an 85kw 4WD Agricultural Tractor (ID 3014623)</t>
  </si>
  <si>
    <t>ID 2846935</t>
  </si>
  <si>
    <t xml:space="preserve">DE CCEA Provision of Internal Audit Services </t>
  </si>
  <si>
    <t>WHSCT -  Trust Wide Six Facet Survey</t>
  </si>
  <si>
    <t>NIAS - Northern Ireland Ambulance Service HSCT Maintenance and Minor Works TSSC</t>
  </si>
  <si>
    <t>SEP2 – 13 St Marys PS Newtownbutler - Appointment of an Economic Operating Team</t>
  </si>
  <si>
    <t>Knox &amp; Clayton</t>
  </si>
  <si>
    <t>ID 2930408</t>
  </si>
  <si>
    <t xml:space="preserve"> DOH NIFRS ADVERTISING AND RELATED SERVICES TO RAISE AWARENESS OF THE DANGERS OF FIRE AND TO PROVIDE GENERAL FIRE SAFETY EDUCATION</t>
  </si>
  <si>
    <t>ID 3014935</t>
  </si>
  <si>
    <t xml:space="preserve">DAERA – Forest Service – Supply &amp; Delivery of a 7.5T Tipper Lorry </t>
  </si>
  <si>
    <t>[1697443- SC2] - SE1697443-B Emergency Department Carpark for Acute Services Block at Ulster Hospital.</t>
  </si>
  <si>
    <t>ID 2967040</t>
  </si>
  <si>
    <t xml:space="preserve"> DfE InterTradeIreland Provision of Internal Audit Services</t>
  </si>
  <si>
    <t>ID 3060519</t>
  </si>
  <si>
    <t>DoF Land and Property Services Abbacus Extension DAC 74/20</t>
  </si>
  <si>
    <t xml:space="preserve">• it was in compliance with Regulation 32 of the Public Contracts Regulations 2015 </t>
  </si>
  <si>
    <t>ID 2786571</t>
  </si>
  <si>
    <t xml:space="preserve"> DfC NICCY NICCY Media Monitoring and Media Management System</t>
  </si>
  <si>
    <t>ACCESS INTELLIGENCE MEDIA AND COMMUNICATIONS LIMITED</t>
  </si>
  <si>
    <t>The Johnson Building, 79 Hatton Garden</t>
  </si>
  <si>
    <t>EC1N 8AW</t>
  </si>
  <si>
    <t>ID 3027372</t>
  </si>
  <si>
    <t>DAERA AFBI Purchase of a fluorescent live cell imaging system</t>
  </si>
  <si>
    <t>LEICA MICROSYSTEMS (U K) LTD</t>
  </si>
  <si>
    <t>LARCH HOUSE</t>
  </si>
  <si>
    <t>MK14 6FG</t>
  </si>
  <si>
    <t>ID 2651534</t>
  </si>
  <si>
    <t>DfE BMC Provision of Occupational Health Services to FE Colleges</t>
  </si>
  <si>
    <t>ID 2824655</t>
  </si>
  <si>
    <t>DAERA Delivery of DAERA Farm Business Improvement Scheme – Capital Tier 1 – Tranche 3,4,5</t>
  </si>
  <si>
    <t>ID 2875593</t>
  </si>
  <si>
    <t>DAERA Supply of Official Auxiliary Meat Inspection Services 2020-2023</t>
  </si>
  <si>
    <t>EVILLE &amp; JONES (G.B.) LIMITED</t>
  </si>
  <si>
    <t>Century House 1275 Century Way Thorpe Park</t>
  </si>
  <si>
    <t>LS15 8ZB</t>
  </si>
  <si>
    <t>Hill Farm Training Centre (Re-Design)</t>
  </si>
  <si>
    <t>Mullinsallagh Ltd T/A OB Construction</t>
  </si>
  <si>
    <t>26 Townhill Road</t>
  </si>
  <si>
    <t>Portglenone</t>
  </si>
  <si>
    <t>BT44 8AD</t>
  </si>
  <si>
    <t>ID 2973457</t>
  </si>
  <si>
    <t>DfE NWRC Supply and Delivery of Branded Hair Products for the NWRC</t>
  </si>
  <si>
    <t>KEMON (N.I.) LIMITED</t>
  </si>
  <si>
    <t>29 Springmount Road</t>
  </si>
  <si>
    <t xml:space="preserve"> DfE NWRC Supply and Delivery of Branded Hair Products for the NWRC</t>
  </si>
  <si>
    <t>ID 2951446</t>
  </si>
  <si>
    <t xml:space="preserve">DfE Research study into the potential economic, societal and environmental impacts of mineral exploration and mining in Northern Ireland </t>
  </si>
  <si>
    <t>MINVIRO LTD</t>
  </si>
  <si>
    <t>Ddm 3.051 Penryn Campus</t>
  </si>
  <si>
    <t>PENRYN</t>
  </si>
  <si>
    <t>TR10 9FE</t>
  </si>
  <si>
    <t>SO2917222E - St Lukes Hospital Low Voltage Infrastructure Works Phase (2950269 ITT) 1, Armagh</t>
  </si>
  <si>
    <t>EDS Ltd.</t>
  </si>
  <si>
    <t>Unit A8 The Business Centre</t>
  </si>
  <si>
    <t>SO2921014 B- Replacement Lifts, Craigavon Area Hospital</t>
  </si>
  <si>
    <t>ID 2973868</t>
  </si>
  <si>
    <t>DfE Consumer Council Impact of Covid 19 on consumer incomes in Northern Ireland</t>
  </si>
  <si>
    <t>Centre for Economics and Business Research</t>
  </si>
  <si>
    <t>4 Bath Street</t>
  </si>
  <si>
    <t>EC1V 9DX</t>
  </si>
  <si>
    <t>Department for Education Minor Capital Works Programme 
(ICT 18 - Lot 2a)</t>
  </si>
  <si>
    <t>10th Floor
The Clarence West Building
2 Clarence Street West</t>
  </si>
  <si>
    <t>Department for Education Minor Capital Works Programme 
(ICT 18 - Lot 2b)</t>
  </si>
  <si>
    <t>Department for Education Minor Capital Works Programme 
(ICT 18 - Lot 3a)</t>
  </si>
  <si>
    <t>Department for Education Minor Capital Works Programme 
(ICT 18 - Lot 3b)</t>
  </si>
  <si>
    <t>[2981836- SC2] - THE PROVISION OF ASBESTOS SURVEYING SERVICES AT NIFRS PREMISES</t>
  </si>
  <si>
    <t>H &amp; J MARTIN LTD</t>
  </si>
  <si>
    <t>BREXIT OPERATIONAL READINESS – BELFAST POE</t>
  </si>
  <si>
    <t>BREXIT OPERATIONAL READINESS – LARNE POE</t>
  </si>
  <si>
    <t>John Graham Construction Limited T/A Graham</t>
  </si>
  <si>
    <t>BREXIT OPERATIONAL READINESS – WARRENPOINT POE</t>
  </si>
  <si>
    <t>CTS Projects Ltd</t>
  </si>
  <si>
    <t>Unit A  Milltown East Industrial Estate</t>
  </si>
  <si>
    <t>BT34 3PN</t>
  </si>
  <si>
    <t>ID 3010375</t>
  </si>
  <si>
    <t xml:space="preserve">DfE Marine Consultancy </t>
  </si>
  <si>
    <t>HOULDER LIMITED</t>
  </si>
  <si>
    <t>Ocean House 22 Cousin Lane</t>
  </si>
  <si>
    <t>EC4R 3TE</t>
  </si>
  <si>
    <t>Animal Health Sciences Building  CMT Appointment
(ICT 18 - Lot 1)</t>
  </si>
  <si>
    <t>ID 3062437</t>
  </si>
  <si>
    <t xml:space="preserve">DAERA First Aid Awareness for Farm Families </t>
  </si>
  <si>
    <t>NHSCT New Modular Bedstore Unit at Antrim Area Hospital</t>
  </si>
  <si>
    <t>ID 3000532</t>
  </si>
  <si>
    <t xml:space="preserve">DAERA Purchase of a Alkalinity/Hardness Titrator </t>
  </si>
  <si>
    <t>ID 3005340</t>
  </si>
  <si>
    <t>DAERA – WMU – Supply and Delivery of 5 vans for water management unit</t>
  </si>
  <si>
    <t>ID 2988361</t>
  </si>
  <si>
    <t>DAERA – AFBI – Supply and Delivery of a 195HP 4WD Agricultural Tractor with ISOBUS (ID 2988361)</t>
  </si>
  <si>
    <t>JOHNSTON GILPIN CO LTD</t>
  </si>
  <si>
    <t>7B Lisnoe Road</t>
  </si>
  <si>
    <t>BT27 5LT</t>
  </si>
  <si>
    <t>SHSCT Framework for Building Maintenance and Minor Building Works - All Lots</t>
  </si>
  <si>
    <t>NO2900424C - Carparking Scheme, Braid Valley Hospital, Ballymena</t>
  </si>
  <si>
    <t>LOWRY CONSTRUCTION LTD</t>
  </si>
  <si>
    <t>ID 2888063</t>
  </si>
  <si>
    <t xml:space="preserve"> DfE Research study into the potential economic, societal and environmental impacts of onshore petroleum exploration in Northern Ireland </t>
  </si>
  <si>
    <t>Hatch Associates Limited</t>
  </si>
  <si>
    <t>3rd Floor, Portland House Bressenden Place</t>
  </si>
  <si>
    <t>SW1E 5BH</t>
  </si>
  <si>
    <t>ID 2970673</t>
  </si>
  <si>
    <t>DoF Government Advertising Unit Media Partner Contract</t>
  </si>
  <si>
    <t xml:space="preserve">DAERA Forest Service Measurement of Forest Inventory Plots </t>
  </si>
  <si>
    <t>RJ WOODLAND SERVICES LTD</t>
  </si>
  <si>
    <t>38 Gortin Road</t>
  </si>
  <si>
    <t xml:space="preserve"> DAERA Environmental Farming Scheme Monitoring and Evaluation of NI bird populations in response to management measures </t>
  </si>
  <si>
    <t xml:space="preserve"> DfE Consumer Council for NI EU Exit and Covid19 Graphic design, artwork and print management services</t>
  </si>
  <si>
    <t>DAERA AFBI Sheep and Calf Digestibility Crates</t>
  </si>
  <si>
    <t>ALLGO MECHANICAL ENGINEERING LTD</t>
  </si>
  <si>
    <t>27 Pennyburn Industrial Estate</t>
  </si>
  <si>
    <t>Rathgael House Main Building Remodelling,Bangor</t>
  </si>
  <si>
    <t>Heron Bros Ltd</t>
  </si>
  <si>
    <t>2 St Patrick's Street</t>
  </si>
  <si>
    <t>DfC Sport Northern Ireland Photographic Services</t>
  </si>
  <si>
    <t>MCAULEY MULTIMEDIA LTD</t>
  </si>
  <si>
    <t>3A UPPER DUNMURRY LANE</t>
  </si>
  <si>
    <t>BT17 0AA</t>
  </si>
  <si>
    <t>CAH Bluestone Unit Anti Ligature Window Replacement</t>
  </si>
  <si>
    <t>DfE FE Support, Maintenance and Development for Jane Systems for FE Colleges</t>
  </si>
  <si>
    <t>JANE IT SYSTEMS LIMITED</t>
  </si>
  <si>
    <t>Unit 15 Tawe Business Village</t>
  </si>
  <si>
    <t>SA7 9LA</t>
  </si>
  <si>
    <t xml:space="preserve">DAC  DE Review of CCEA awarding arrangements for GCSES, AS and A Levels in 2020 </t>
  </si>
  <si>
    <t>Brexit Operational Readiness - Larne, Belfast, Warrenpoint Points Of Entry</t>
  </si>
  <si>
    <t xml:space="preserve"> DAERA Fleet Management Servicing and Maintenance Contract Lot 1</t>
  </si>
  <si>
    <t xml:space="preserve"> DAERA Fleet Management Servicing and Maintenance Contract Lot 2</t>
  </si>
  <si>
    <t xml:space="preserve"> DAERA Fleet Management Servicing and Maintenance Contract </t>
  </si>
  <si>
    <t xml:space="preserve"> DAERA Fleet Management Servicing and Maintenance Contract Lot 4</t>
  </si>
  <si>
    <t xml:space="preserve"> DAERA Fleet Management Servicing and Maintenance Contract Lot 6</t>
  </si>
  <si>
    <t xml:space="preserve">DAC 27/20 </t>
  </si>
  <si>
    <t>DAC 27/20 The Executive Office Victims Payments Scheme</t>
  </si>
  <si>
    <t xml:space="preserve"> DfE NWRC Microsoft Enrolment for Education Solution Renewal </t>
  </si>
  <si>
    <t xml:space="preserve"> DfC Independent Report on the Social Return on Investment of the Make the Call Wraparound </t>
  </si>
  <si>
    <t>NO2848371B- Partial Refurbishment of Staff Accommodation at Pine House at Antrim Area Hospital</t>
  </si>
  <si>
    <t>PETER O'HARE LTD</t>
  </si>
  <si>
    <t xml:space="preserve"> DFC ARMAGH OBSERVATORY AND PLANETARIUM REPLACEMENT OF DOME THEATRE SEATS</t>
  </si>
  <si>
    <t>FERCO SEATING SYSTEMS LTD</t>
  </si>
  <si>
    <t>Unit 38 Atcham Business Park, Atcham</t>
  </si>
  <si>
    <t>SHREWSBURY</t>
  </si>
  <si>
    <t>SY4 4UG</t>
  </si>
  <si>
    <t>SO2917711B- Water Mains Replacement at Armagh Community Hospital</t>
  </si>
  <si>
    <t>ID3063320</t>
  </si>
  <si>
    <t xml:space="preserve"> DfC Sport NI – Supply and Delivery of Face Masks</t>
  </si>
  <si>
    <t>Tailored Image Ltd.</t>
  </si>
  <si>
    <t>8A The Linen Green</t>
  </si>
  <si>
    <t>BT717HB</t>
  </si>
  <si>
    <t>PARAMOUNT PACKAGING (UK) LIMITED</t>
  </si>
  <si>
    <t>3 Dorchester Drive Harborne</t>
  </si>
  <si>
    <t>B17 0SW</t>
  </si>
  <si>
    <t>SO2917595B- Replacement Bed Lift and Operating Theatre Light Battery Systems, South Tyrone Hospital</t>
  </si>
  <si>
    <t xml:space="preserve">SPECIAL EU PROGRAMMES BODY (SEUPB) PROCUREMENT ADVICE TO IRISH BODIES </t>
  </si>
  <si>
    <t xml:space="preserve"> DfC Sport NI – Supply and Delivery of Hypochlorous acid (HOCl or HClO)</t>
  </si>
  <si>
    <t>KARCHER CRAIGMORE BELFAST LTD</t>
  </si>
  <si>
    <t>1-2 windsor business park, boucher place</t>
  </si>
  <si>
    <t>BT12 6HT</t>
  </si>
  <si>
    <t>REALTA CONSULTANCY LTD</t>
  </si>
  <si>
    <t>6A Beechmount Avenue</t>
  </si>
  <si>
    <t>BT82 9BE</t>
  </si>
  <si>
    <t>Duke of Connaught Staff Accommodation</t>
  </si>
  <si>
    <t>Duke of Connaught Day Surgery Unit</t>
  </si>
  <si>
    <t xml:space="preserve"> DAERA – Marine and Fisheries Division Fisheries Protection Vessel Engine Service </t>
  </si>
  <si>
    <t>TAYSIDE DIESEL ENGINEERING LIMITED</t>
  </si>
  <si>
    <t>Fowler Road Broughty Ferry</t>
  </si>
  <si>
    <t>DUNDEE</t>
  </si>
  <si>
    <t>DD5 3RU</t>
  </si>
  <si>
    <t>Work to non compliant Fall Arrest Lines</t>
  </si>
  <si>
    <t>Barton Industrial Services</t>
  </si>
  <si>
    <t>C1, Sydenham Business Park</t>
  </si>
  <si>
    <t xml:space="preserve">DAERA Inland Fisheries Fish Food Contract </t>
  </si>
  <si>
    <t>BIOMAR LIMITED</t>
  </si>
  <si>
    <t>North Shore Road Grangemouth Docks</t>
  </si>
  <si>
    <t>GRANGEMOUTH</t>
  </si>
  <si>
    <t>FK3 8UL</t>
  </si>
  <si>
    <t>Repairs and Upgrade to WHSCT BMS System</t>
  </si>
  <si>
    <t>Repairs to Ballymena Ambulance Station Heating System</t>
  </si>
  <si>
    <t>ID3063671</t>
  </si>
  <si>
    <t xml:space="preserve"> DfC Sport NISupply and Delivery of Gloves </t>
  </si>
  <si>
    <t xml:space="preserve"> DfC Sport NISupply and Delivery of Gloves</t>
  </si>
  <si>
    <t>New Building for Northern Regional College - Coleraine Campus</t>
  </si>
  <si>
    <t>HERON BROS LTD</t>
  </si>
  <si>
    <t>ID3064676</t>
  </si>
  <si>
    <t xml:space="preserve"> DfC Sport NI – Supply and Delivery of Infra red thermometers </t>
  </si>
  <si>
    <t>Arbarr Electronics</t>
  </si>
  <si>
    <t>Unit 3 Aghanloo Industrial Estate Aghanloo Road</t>
  </si>
  <si>
    <t xml:space="preserve">ID 3064676 </t>
  </si>
  <si>
    <t>PRIFERENTIAL ACCESSORIES LIMITED</t>
  </si>
  <si>
    <t>Unit 7, Enterprise Centre, Long Spring, Porters Wood</t>
  </si>
  <si>
    <t>St. Albans</t>
  </si>
  <si>
    <t>AL3 6EN</t>
  </si>
  <si>
    <t xml:space="preserve"> DfE Review of Disability Support for the Training for Success and ApprenticeshipsNI Programmes, for Evaluation and to Inform Future Provision </t>
  </si>
  <si>
    <t xml:space="preserve"> DfC VOLUNTARY AND COMMUNITY SECTOR COVID RECOVERY FUND </t>
  </si>
  <si>
    <t>Northern Ireland Fishery Harbour Authority Integrated Consultant Team Framework Agreement 2020</t>
  </si>
  <si>
    <t>Norwood House
96-102 Great Victoria Street</t>
  </si>
  <si>
    <t>Overhead tracking hoist replacements for H&amp;S</t>
  </si>
  <si>
    <t xml:space="preserve"> DfE Intertrade Ireland Managing Agent for InterTradeIreland Innovation Boost Programme (Fusion Phase VI) </t>
  </si>
  <si>
    <t>ID2887928</t>
  </si>
  <si>
    <t xml:space="preserve"> DAERA REPAIR AND MAINTENANCE TO FLEET VEHICLES AND TRAILERS (ID 2887928) Lot 8</t>
  </si>
  <si>
    <t>CAHILL MOTOR ENGINEERING (N I) LTD</t>
  </si>
  <si>
    <t>10 Quay Road</t>
  </si>
  <si>
    <t>BT37 9TE</t>
  </si>
  <si>
    <t xml:space="preserve"> DAERA REPAIR AND MAINTENANCE TO FLEET VEHICLES AND TRAILERS (ID 2887928) Lot 9</t>
  </si>
  <si>
    <t>STEWART COMMERCIALS LTD</t>
  </si>
  <si>
    <t>11 SPRINGFARM INDUSTRIAL ESTATE</t>
  </si>
  <si>
    <t>BT41 4NZ</t>
  </si>
  <si>
    <t>ID 2887928</t>
  </si>
  <si>
    <t xml:space="preserve"> DAERA REPAIR AND MAINTENANCE TO FLEET VEHICLES AND TRAILERS (ID 2887928) Lot 10</t>
  </si>
  <si>
    <t xml:space="preserve"> DAERA REPAIR AND MAINTENANCE TO FLEET VEHICLES AND TRAILERS (ID 2887928) Lot 11</t>
  </si>
  <si>
    <t>TERRY KING &amp; SONS</t>
  </si>
  <si>
    <t>84 Dundrum Road Industrial Estate</t>
  </si>
  <si>
    <t>BT33 0LN</t>
  </si>
  <si>
    <t xml:space="preserve"> DAERA REPAIR AND MAINTENANCE TO FLEET VEHICLES AND TRAILERS (ID 2887928) Lot 2</t>
  </si>
  <si>
    <t xml:space="preserve"> DAERA REPAIR AND MAINTENANCE TO FLEET VEHICLES AND TRAILERS (ID 2887928) Lot 1</t>
  </si>
  <si>
    <t xml:space="preserve"> DAERA REPAIR AND MAINTENANCE TO FLEET VEHICLES AND TRAILERS (ID 2887928) Lot 12</t>
  </si>
  <si>
    <t xml:space="preserve"> DAERA REPAIR AND MAINTENANCE TO FLEET VEHICLES AND TRAILERS (ID 2887928) Lot 4</t>
  </si>
  <si>
    <t>D and H Motors Ltd.</t>
  </si>
  <si>
    <t>2-10 Duncrue Road</t>
  </si>
  <si>
    <t>BT3 9BN</t>
  </si>
  <si>
    <t xml:space="preserve"> DAERA REPAIR AND MAINTENANCE TO FLEET VEHICLES AND TRAILERS (ID 2887928) Lot 5</t>
  </si>
  <si>
    <t xml:space="preserve"> DAERA REPAIR AND MAINTENANCE TO FLEET VEHICLES AND TRAILERS (ID 2887928) </t>
  </si>
  <si>
    <t>LAKELAND RECOVERY SERVICE</t>
  </si>
  <si>
    <t>12 KINGLASS ROAD</t>
  </si>
  <si>
    <t>BT92 3FJ</t>
  </si>
  <si>
    <t>Refurbishment to Harbour Master Offices</t>
  </si>
  <si>
    <t>Mullinsallagh Ltd 
T/A OB Construction</t>
  </si>
  <si>
    <t>53a Eden Road
Knockloghrim</t>
  </si>
  <si>
    <t>ID3156831</t>
  </si>
  <si>
    <t xml:space="preserve"> DoF Supply and Delivery of Newspapers and Magazines </t>
  </si>
  <si>
    <t>THE Boulevard newsagents</t>
  </si>
  <si>
    <t>297 Hollywood road</t>
  </si>
  <si>
    <t>bt4 2ex</t>
  </si>
  <si>
    <t>SEUPB AFBI LiDAR Data for Blackwater</t>
  </si>
  <si>
    <t>BLUESKY INTERNATIONAL LIMITED</t>
  </si>
  <si>
    <t>The Station, Station Road</t>
  </si>
  <si>
    <t>Ashby De La Zouch</t>
  </si>
  <si>
    <t>LE65 2AS</t>
  </si>
  <si>
    <t xml:space="preserve"> DAERA Purchase of Spin Cycle Equipment for CAFRE Campuses </t>
  </si>
  <si>
    <t>PULSE FITNESS LTD</t>
  </si>
  <si>
    <t>Radnor Park</t>
  </si>
  <si>
    <t>CONGLETON</t>
  </si>
  <si>
    <t>CW12 4TW</t>
  </si>
  <si>
    <t xml:space="preserve"> ID 3118081</t>
  </si>
  <si>
    <t xml:space="preserve"> DAERA AFBI NI -MANACA (Northern Ireland's Marine Natural Capital)</t>
  </si>
  <si>
    <t>Daryl Burdon Ltd.</t>
  </si>
  <si>
    <t>15 Marshall Avenue, Willerby</t>
  </si>
  <si>
    <t>Hull</t>
  </si>
  <si>
    <t>HU10 6LL</t>
  </si>
  <si>
    <t>ID 3133000</t>
  </si>
  <si>
    <t xml:space="preserve"> DfC Charity Commission for NI Provision of a Survey of Public Trust and Confidence</t>
  </si>
  <si>
    <t>James House Refurbishment</t>
  </si>
  <si>
    <t>Drumlyon House
Drumlyon</t>
  </si>
  <si>
    <t>BT74 5TB</t>
  </si>
  <si>
    <t>ID3062286</t>
  </si>
  <si>
    <t xml:space="preserve"> DFE North West Regional College Online Recruitment Advertising </t>
  </si>
  <si>
    <t xml:space="preserve"> ID 3117954</t>
  </si>
  <si>
    <t xml:space="preserve"> DfC Sport NI Development and Implementation of a Monitoring and Evaluation Plan and Framework</t>
  </si>
  <si>
    <t>St Brides PS. SEP2-55 - CONSULTANT TEAM FRAMEWORK AGREEMENT 2018</t>
  </si>
  <si>
    <t>ID 3131036</t>
  </si>
  <si>
    <t xml:space="preserve"> DAERA – AFBI – Procurement of Automated External Defibrillators (AEDs) for the AFBI Estate</t>
  </si>
  <si>
    <t>MKB MEDICAL SERVICES LIMITED</t>
  </si>
  <si>
    <t>13 GILNAHIRK CRESCENT</t>
  </si>
  <si>
    <t>BT5 7DU</t>
  </si>
  <si>
    <t>ID 3121789</t>
  </si>
  <si>
    <t>The appointment of a Contractor to manage the Enterprise Framework for Belfast City Council</t>
  </si>
  <si>
    <t>Purchase of NEC Suite of Contracts in Digital Format</t>
  </si>
  <si>
    <t>Thomas Telford Ltd (ICE Publishing)</t>
  </si>
  <si>
    <t>1- 7 Great George Street, Westminster</t>
  </si>
  <si>
    <t>SW1P 3AA</t>
  </si>
  <si>
    <t>Supply of Anti-ligature anti-barricade doors at Holywell Hospital</t>
  </si>
  <si>
    <t>ID 3098149</t>
  </si>
  <si>
    <t xml:space="preserve"> DoF Collaborative Arrangement Supply of Unmetered electricity 2021-2023</t>
  </si>
  <si>
    <t>POWER NI ENERGY LIMITED</t>
  </si>
  <si>
    <t>Greenwood House, 64 Newforge Lane</t>
  </si>
  <si>
    <t>BT9 5NF</t>
  </si>
  <si>
    <t>ID3064517</t>
  </si>
  <si>
    <t xml:space="preserve"> DfC Sport NI – Supply and Delivery of Fluid Repellent Apron</t>
  </si>
  <si>
    <t>ID 3063154</t>
  </si>
  <si>
    <t>DfC Sport NI – Supply and Delivery of Hand Sanitiser</t>
  </si>
  <si>
    <t>Covex</t>
  </si>
  <si>
    <t>47 king street</t>
  </si>
  <si>
    <t>Stanford le hope</t>
  </si>
  <si>
    <t>SS17 0HJ</t>
  </si>
  <si>
    <t>EQUILIBRIUM CHEMICAL SERVICES LTD</t>
  </si>
  <si>
    <t>Unit 5 Merebrook Business Park, Hanley Road, Welland</t>
  </si>
  <si>
    <t>MALVERN</t>
  </si>
  <si>
    <t>WR13 6NP</t>
  </si>
  <si>
    <t xml:space="preserve">Integrated Consultant Team For Dominican College, 
Sep2-19  </t>
  </si>
  <si>
    <t>Turner &amp; Townsend Project Management Ltd</t>
  </si>
  <si>
    <t>SO3118450E- Electrical Infrastructure Resilience Works - Stores Substation, Craigavon Area Hospital</t>
  </si>
  <si>
    <t>J.D.MCGEOWN LTD</t>
  </si>
  <si>
    <t>Windsor Business Park 16-18</t>
  </si>
  <si>
    <t xml:space="preserve">ID 2899192 </t>
  </si>
  <si>
    <t xml:space="preserve">DAERA CAFRE – Provision of Graphic Design, Artwork and Print Management Services </t>
  </si>
  <si>
    <t xml:space="preserve">ID 3108824 </t>
  </si>
  <si>
    <t xml:space="preserve"> DfE Invest NI Access to Trademark Database</t>
  </si>
  <si>
    <t>Integrated Consultant Team For St Patricks and St Brigids 
Sep 2-16</t>
  </si>
  <si>
    <t>ID 3180241</t>
  </si>
  <si>
    <t xml:space="preserve"> DoF ESS IT Assist ISO/IEC 20000 Service Management System Audit Service 2021 2024 </t>
  </si>
  <si>
    <t>ID3063194</t>
  </si>
  <si>
    <t xml:space="preserve"> DAERA PROVISION OF LAUNDRY SERVICES FOR VETERINARY SERVICE ANIMAL HEALTH GROUP STAFF </t>
  </si>
  <si>
    <t>ID3077390</t>
  </si>
  <si>
    <t xml:space="preserve"> The Delivery of the Transform Your Business Programme for Armagh City, Banbridge and Craigavon Borough Council</t>
  </si>
  <si>
    <t>ID 2989736</t>
  </si>
  <si>
    <t xml:space="preserve"> NIAUR Provision of Fuel Market Data </t>
  </si>
  <si>
    <t>OMJ LIMITED</t>
  </si>
  <si>
    <t>Killyhevlin Industrial Estate</t>
  </si>
  <si>
    <t>BT74 4EJ</t>
  </si>
  <si>
    <t>ID3179744</t>
  </si>
  <si>
    <t xml:space="preserve"> The Executive Office (TEO) Communities in Transition (CIT) Pilot Programme Raising aspirations for compulsory school age children (aged 4 – 11 years) and young people (aged 12 – 16 years) in the East Belfast CIT Area </t>
  </si>
  <si>
    <t>ID3179997</t>
  </si>
  <si>
    <t xml:space="preserve"> The Executive Office (TEO) Communities in Transition (CIT) Pilot Programme Raising aspirations for compulsory school age children (aged 4 – 11 years) and young people (aged 12 – 16 years) in the Carrickfergus and Larne CIT Area </t>
  </si>
  <si>
    <t>ID 3088378</t>
  </si>
  <si>
    <t>DFC SPORT NI - Supply &amp; Delivery of Hand Sanitiser Dispenser and Trigger Spray Bottle - Wall Mounted Hand Sanitiser Dispenser</t>
  </si>
  <si>
    <t>Environmental Street Furniture</t>
  </si>
  <si>
    <t>2A Killaughey Road South Millisle</t>
  </si>
  <si>
    <t>BT22 2DY</t>
  </si>
  <si>
    <t>DFC SPORT NI - Supply &amp; Delivery of Hand Sanitiser Dispenser and Trigger Spray Bottle - 750ml Trigger Spray Bottle</t>
  </si>
  <si>
    <t>ID3078582</t>
  </si>
  <si>
    <t xml:space="preserve"> DAERA Northern Ireland 3D Coastal Survey Lot 1Topographic LiDAR survey</t>
  </si>
  <si>
    <t xml:space="preserve"> DAERA Northern Ireland 3D Coastal Survey </t>
  </si>
  <si>
    <t>Fugro NL Land B.V.</t>
  </si>
  <si>
    <t>Veurse Achterweg 10</t>
  </si>
  <si>
    <t>Leidschendam</t>
  </si>
  <si>
    <t>2264 SG</t>
  </si>
  <si>
    <t xml:space="preserve"> DAERA Northern Ireland 3D Coastal SurveyLot 3 Bathymetric pilot</t>
  </si>
  <si>
    <t>ID3095879</t>
  </si>
  <si>
    <t xml:space="preserve"> DoF LPS Support, Maintenance and Development of LPS Oracle Environments</t>
  </si>
  <si>
    <t>SEP 2-27 St. Columbanus College Tender Documentation for the Procurement of the EOT</t>
  </si>
  <si>
    <t>WH Stephens Ltd</t>
  </si>
  <si>
    <t>4A Locksley Business Park
39 Montgomery Road</t>
  </si>
  <si>
    <t xml:space="preserve">ID 3082372 </t>
  </si>
  <si>
    <t xml:space="preserve"> DfE NRC 2 x Medium Lathes and 2 x Small Lathes</t>
  </si>
  <si>
    <t>ID 3135769</t>
  </si>
  <si>
    <t>DfC Armagh Observatory and Planetarium Procurement of New Planetarium Exhibition Area</t>
  </si>
  <si>
    <t>WORKHAUS PROJECTS LTD</t>
  </si>
  <si>
    <t>Unit 21, Orion Building Seafox Court</t>
  </si>
  <si>
    <t>LS25 6PL</t>
  </si>
  <si>
    <t>TAS Accommodation at Omagh Library - Main Works Contract</t>
  </si>
  <si>
    <t>Albert Street Public Realm - Albert Street Works</t>
  </si>
  <si>
    <t>Adman Civil Projects Limited</t>
  </si>
  <si>
    <t>4 Bankmore Way
East Doogary</t>
  </si>
  <si>
    <t>BT49 0NZ</t>
  </si>
  <si>
    <t>ID3082502</t>
  </si>
  <si>
    <t xml:space="preserve"> DAERA AFBI Supply, Delivery and Installation of new Sheep Flooring and Feed / Pen Division Barriers.</t>
  </si>
  <si>
    <t>ETRA FEEDERS LTD</t>
  </si>
  <si>
    <t>101 Milltown Road</t>
  </si>
  <si>
    <t>BT71 7LZ</t>
  </si>
  <si>
    <t>ID 3201791</t>
  </si>
  <si>
    <t xml:space="preserve"> DfC NMNI Supply and Delivery of an Electric Utility Vehicle (ID 3201791)</t>
  </si>
  <si>
    <t>SHELBOURNE MOTORS LTD</t>
  </si>
  <si>
    <t>334 Tandragee Road</t>
  </si>
  <si>
    <t>BT62 3RB</t>
  </si>
  <si>
    <t xml:space="preserve"> ID 3044106 </t>
  </si>
  <si>
    <t xml:space="preserve">DAERA LMCNI Beef and Lamb Media Campaign </t>
  </si>
  <si>
    <t>ID 3154057</t>
  </si>
  <si>
    <t>DfE Consumer Council The Impact of Digitalisation on Northern Ireland Consumers</t>
  </si>
  <si>
    <t>NO3077290B - Replacement of Antrim Day Centre Roof - RE TENDER</t>
  </si>
  <si>
    <t>P.J. TREACY &amp; SONS LTD</t>
  </si>
  <si>
    <t>TEMPO ROAD</t>
  </si>
  <si>
    <t>BT74 4RH</t>
  </si>
  <si>
    <t>Stranmillis University College Fire Alarm Servicing and Maintenance Contract 2020-2025</t>
  </si>
  <si>
    <t>SPIE Scotshield Limited</t>
  </si>
  <si>
    <t>One Rutherglen Links
Rutherglen Links Business Park</t>
  </si>
  <si>
    <t>G73 1DF</t>
  </si>
  <si>
    <t>ID 3292585</t>
  </si>
  <si>
    <t xml:space="preserve"> DAC  CITB NI Support and development of Customer Information System (CIS) application and provision of internal IT management support </t>
  </si>
  <si>
    <t>Donegall Place Mast Lighting</t>
  </si>
  <si>
    <t>Barrett Contracts Ltd</t>
  </si>
  <si>
    <t>29 Gortrush Industrial Estate</t>
  </si>
  <si>
    <t>Causeway Hospital Oxygen Infrastructure Upgrade</t>
  </si>
  <si>
    <t>ID 3252422</t>
  </si>
  <si>
    <t xml:space="preserve"> DoF NICS Mobile Network and Devices Vodafone Network</t>
  </si>
  <si>
    <t xml:space="preserve"> ID 3229250</t>
  </si>
  <si>
    <t xml:space="preserve"> NWRC The Supply, Delivery, Commissioning, Warranty and Training of 360 Degree Scanner</t>
  </si>
  <si>
    <t>MEASUREMENT SOLUTIONS LIMITED</t>
  </si>
  <si>
    <t>Unit 13, Swan Court Forder Way</t>
  </si>
  <si>
    <t>PETERBOROUGH</t>
  </si>
  <si>
    <t>PE7 8GX</t>
  </si>
  <si>
    <t>ID 3177519</t>
  </si>
  <si>
    <t xml:space="preserve"> DAERA CAFRE Agriculture Education BranchMBC workshop cranes project</t>
  </si>
  <si>
    <t xml:space="preserve"> ID 3236570</t>
  </si>
  <si>
    <t xml:space="preserve">DfI Planning Policy Division Upgrade of Large Scale Mapping and the positional improvement of planning application polygons within the Northern Ireland Planning Portal (NIPP) </t>
  </si>
  <si>
    <t>ID 3314609</t>
  </si>
  <si>
    <t>DAERA AFBI SUPPLY, DELIVERY AND INSTALLATION OF FIVE CHEMICAL STORES</t>
  </si>
  <si>
    <t>EMPTEEZY LIMITED</t>
  </si>
  <si>
    <t>Alpha House 4 Muir Road</t>
  </si>
  <si>
    <t>LIVINGSTON</t>
  </si>
  <si>
    <t>EH54 5DR</t>
  </si>
  <si>
    <t>SO3148489C- Craigavon Area Hospital CT Scanner Extension replacement car parking</t>
  </si>
  <si>
    <t>ID 3112253</t>
  </si>
  <si>
    <t xml:space="preserve"> DAERA Procurement of a Triple Quadrupole GCMS system </t>
  </si>
  <si>
    <t>ID 3271808</t>
  </si>
  <si>
    <t xml:space="preserve">DAERA AFBI Replacement VSD Fleet Vehicle (ID 3271808) </t>
  </si>
  <si>
    <t xml:space="preserve"> College Hall Demolition Stranmillis College Belfast</t>
  </si>
  <si>
    <t>McCusker Demolition Ltd</t>
  </si>
  <si>
    <t>66 Ard Na Va Road</t>
  </si>
  <si>
    <t>BT12 6 FF</t>
  </si>
  <si>
    <t>ID 3267213</t>
  </si>
  <si>
    <t xml:space="preserve"> DfE Provision of Outsourced Administrative Support for the Processing of Vesting Pension Assets </t>
  </si>
  <si>
    <t xml:space="preserve"> Glenbrook River East Belfast Flood Alleviation, Belfast(Re-issue)</t>
  </si>
  <si>
    <t xml:space="preserve"> ID 3135558 </t>
  </si>
  <si>
    <t>DfE Invest NI Provision of Public Relations Services in the India, Middle East and Africa (IMEA) Region</t>
  </si>
  <si>
    <t>FTI CONSULTING LLP</t>
  </si>
  <si>
    <t>200 ALDERSGATE STREET</t>
  </si>
  <si>
    <t>EC1A 4HD</t>
  </si>
  <si>
    <t>ID 3206674</t>
  </si>
  <si>
    <t>DAERA – Supply and Delivery of DAERA Official Car (ID 3206674)</t>
  </si>
  <si>
    <t xml:space="preserve">ID 3200447 </t>
  </si>
  <si>
    <t xml:space="preserve"> SWC – The Supply, Delivery, Installation and Commissioning of Robotic Welding Equipment</t>
  </si>
  <si>
    <t>ABB LIMITED</t>
  </si>
  <si>
    <t>Belgard Road Tallaght</t>
  </si>
  <si>
    <t>ID 3264273</t>
  </si>
  <si>
    <t>DAERA – AFBI – Supply and Delivery of a Long wheel base 4x4 vehicle (ID 3264273)</t>
  </si>
  <si>
    <t xml:space="preserve"> ID 3200704</t>
  </si>
  <si>
    <t xml:space="preserve">SWC Supply and Delivery of Mechatronics Equipment </t>
  </si>
  <si>
    <t>DIDACTIC SERVICES LIMITED</t>
  </si>
  <si>
    <t>55 Caswell Road, Brackmills Industrial Estate</t>
  </si>
  <si>
    <t>Northampton</t>
  </si>
  <si>
    <t>NN4 7PY</t>
  </si>
  <si>
    <t>Board of Governors, St Patrick's Grammar School</t>
  </si>
  <si>
    <t>Appointment of an Integrated Consultant Team for SEP2 - 67; St. Patrick's Grammar School, Armagh.</t>
  </si>
  <si>
    <t>Rivers Control Structures Working Platform Construction and Maintenance</t>
  </si>
  <si>
    <t>Enabling Works for Additional CT Scanner @SWAH</t>
  </si>
  <si>
    <t>ID 3215955</t>
  </si>
  <si>
    <t xml:space="preserve"> DAERA – CAFRE – Supply and Delivery of A Forage Wagon (ID 3215955)</t>
  </si>
  <si>
    <t>HENRY PORTER TRACTORS</t>
  </si>
  <si>
    <t>46 St. James Road</t>
  </si>
  <si>
    <t>BT26 6JT</t>
  </si>
  <si>
    <t>ID 3133825</t>
  </si>
  <si>
    <t xml:space="preserve"> DfE Invest NI Provision of Trade Advisory Services in the Kingdom of Saudi Arabia Market</t>
  </si>
  <si>
    <t>Arabian Enterprise Incubators</t>
  </si>
  <si>
    <t>6299 Al Ihsa Street</t>
  </si>
  <si>
    <t>Riyadh</t>
  </si>
  <si>
    <t>12815</t>
  </si>
  <si>
    <t>Adjudicator Fees for NIFRS TSSC</t>
  </si>
  <si>
    <t>Bowdon Consulting Ltd</t>
  </si>
  <si>
    <t>42 Sunnybank Road</t>
  </si>
  <si>
    <t>WA14 3PW</t>
  </si>
  <si>
    <t xml:space="preserve"> ID 3066109 </t>
  </si>
  <si>
    <t>DfC National Museums NI Provision of Museum of Innovation Exhibition Design, Production and Installation Services</t>
  </si>
  <si>
    <t>WIGNALL &amp; MOORE LLP</t>
  </si>
  <si>
    <t>Christchurch Tower 2 Greyfriars Passage</t>
  </si>
  <si>
    <t>EC1A 7BA</t>
  </si>
  <si>
    <t>ID 3235872</t>
  </si>
  <si>
    <t xml:space="preserve"> DAERA – CAFRE – Supply and Delivery of Advanced Slurry Equipment (ID 3235872)</t>
  </si>
  <si>
    <t>SLURRYKAT LIMITED</t>
  </si>
  <si>
    <t>44 Lowtown Road Waringstown</t>
  </si>
  <si>
    <t>BT66 7SJ</t>
  </si>
  <si>
    <t xml:space="preserve"> ID 3178796</t>
  </si>
  <si>
    <t xml:space="preserve"> DfE NRC Supply, delivery, offloading and training of two Renewable Test Rigs (Wind) to the Northern Regional College</t>
  </si>
  <si>
    <t>DIDACTIC SYSTEMS (NI) LIMITED</t>
  </si>
  <si>
    <t>30 Galwally Park</t>
  </si>
  <si>
    <t>BT8 6AH</t>
  </si>
  <si>
    <t xml:space="preserve"> ID 3178898 </t>
  </si>
  <si>
    <t xml:space="preserve"> DfE NRC Supply, delivery, offloading and training of two Renewable Test Rigs (Solar) to the Northern Regional College</t>
  </si>
  <si>
    <t xml:space="preserve"> ID 3160106</t>
  </si>
  <si>
    <t xml:space="preserve"> DfE NRC Supply delivery offloading siting installation commissioning and training of two tilting spindle moulders </t>
  </si>
  <si>
    <t>ID 3244023</t>
  </si>
  <si>
    <t xml:space="preserve"> DfC PROVISION AND DELIVERY OF BULK FOODSTUFFS AND EVERYDAY ITEMS TO FOOD BANKS </t>
  </si>
  <si>
    <t>ID 3006867</t>
  </si>
  <si>
    <t xml:space="preserve"> DAERA (specialist) Truxor vehicle cutting of South East (SE) wetland Nature Reserves (NRs) </t>
  </si>
  <si>
    <t>SPECIALIST LAKE SERVICES LTD</t>
  </si>
  <si>
    <t>83 Markville Portadown</t>
  </si>
  <si>
    <t>BT63 5SZ</t>
  </si>
  <si>
    <t>ID 3202764</t>
  </si>
  <si>
    <t xml:space="preserve"> DoF NI Direct Auto Compliance Solution</t>
  </si>
  <si>
    <t>MAGUS RESEARCH LIMITED</t>
  </si>
  <si>
    <t>Unit 1001, Highgate Studios 53-79 Highgate Road</t>
  </si>
  <si>
    <t>NW5 1TL</t>
  </si>
  <si>
    <t>ID 3287230</t>
  </si>
  <si>
    <t xml:space="preserve"> DfE TNI Tourism NI Capital Funding: Economic Appraisals (Belfast Region City Deals)</t>
  </si>
  <si>
    <t>Purchase of Additional Metering at Rathview</t>
  </si>
  <si>
    <t>Pinpoint Limited</t>
  </si>
  <si>
    <t>Ajax Way, Methil Docks</t>
  </si>
  <si>
    <t>LEVEN</t>
  </si>
  <si>
    <t>KY8 3RS</t>
  </si>
  <si>
    <t>ID 3216769</t>
  </si>
  <si>
    <t>DfE NWRC Supply Delivery Commissioning Warranty and Training of Robotic Welder and Virtual Welders</t>
  </si>
  <si>
    <t>ID 3125899</t>
  </si>
  <si>
    <t xml:space="preserve"> Provision of Temporary Agency Workers for Northern Ireland Civil Service, Agencies and Non Departmental Public Bodies</t>
  </si>
  <si>
    <t>CPL RESOURCES PUBLIC LIMITED COMPANY</t>
  </si>
  <si>
    <t>8/34 Percy Place</t>
  </si>
  <si>
    <t>GRAFTON RECRUITMENT LTD</t>
  </si>
  <si>
    <t>49 Queens Square</t>
  </si>
  <si>
    <t>BT1 3FG</t>
  </si>
  <si>
    <t xml:space="preserve"> ID 3131618 </t>
  </si>
  <si>
    <t xml:space="preserve"> Portering Services and Short Term Storage of Furniture</t>
  </si>
  <si>
    <t>GTM RELOCATIONS LTD.</t>
  </si>
  <si>
    <t>Unit 27, City Business Park</t>
  </si>
  <si>
    <t>ID 3287035</t>
  </si>
  <si>
    <t xml:space="preserve"> DfE TNI Tourism NI Capital Funding: Commercial Appraisals (Belfast Region City Deals)</t>
  </si>
  <si>
    <t>Relocation of RGH Control Room</t>
  </si>
  <si>
    <t>Radiocontact Ltd</t>
  </si>
  <si>
    <t>37 Montgomery Road</t>
  </si>
  <si>
    <t xml:space="preserve"> ID 3093404 </t>
  </si>
  <si>
    <t>Invest NI Causeway Coast and Glens Borough Council LED Programme – Alchemy 3</t>
  </si>
  <si>
    <t>ID 3304752</t>
  </si>
  <si>
    <t xml:space="preserve"> DfE NWRC Supply, Delivery, Installation, Commissioning, Warranty and Training of Staff in the use Motor Vehicle Equipment (Springtown Campus) LOT 1</t>
  </si>
  <si>
    <t xml:space="preserve"> DfE NWRC Supply, Delivery, Installation, Commissioning, Warranty and Training of Staff in the use Motor Vehicle Equipment (Springtown Campus) LOT 2</t>
  </si>
  <si>
    <t xml:space="preserve"> ID 3187896 </t>
  </si>
  <si>
    <t xml:space="preserve"> DfC Virtual Recruitment Platform Trial </t>
  </si>
  <si>
    <t>VIRTUAL RECRUITMENT TECHNOLOGIES LIMITED</t>
  </si>
  <si>
    <t>Crown House, 27 Old Gloucester St Bloomsbury</t>
  </si>
  <si>
    <t>WC1N 3AX</t>
  </si>
  <si>
    <t xml:space="preserve"> ID 3271231 </t>
  </si>
  <si>
    <t xml:space="preserve"> DfE – InterTradeIrelandAppointment of Recruitment Consultant </t>
  </si>
  <si>
    <t>ID 3262101</t>
  </si>
  <si>
    <t xml:space="preserve"> DfE Review of DfE COVID 19 Business Support Schemes</t>
  </si>
  <si>
    <t>ID 3279925</t>
  </si>
  <si>
    <t xml:space="preserve"> DAERA AFBI Purchase of 1x 96 well format extraction platform</t>
  </si>
  <si>
    <t>ID 3065096</t>
  </si>
  <si>
    <t>DfE Tourism NI – Call off contract – Provision of Coaches</t>
  </si>
  <si>
    <t>QUINN COACHES LTD</t>
  </si>
  <si>
    <t>14 CULLENTRAGH ROAD</t>
  </si>
  <si>
    <t>BT35 6SD</t>
  </si>
  <si>
    <t>ID 3137151</t>
  </si>
  <si>
    <t xml:space="preserve"> Supply and Delivery of Quarry Materials, Sand, Gravel, Cobble, Fill, and Topsoil</t>
  </si>
  <si>
    <t>JORDANS QUARRY</t>
  </si>
  <si>
    <t>199 Newtownsaville Road, Eskra</t>
  </si>
  <si>
    <t>BT78 2RN</t>
  </si>
  <si>
    <t>MCGARRITY BROS BUILDING PRODUCTS LIMITED</t>
  </si>
  <si>
    <t>15 Inishative Road</t>
  </si>
  <si>
    <t>BT79 9HS</t>
  </si>
  <si>
    <t>BARRACK HILL QUARRIES LIMITED</t>
  </si>
  <si>
    <t>96 Lurgylea Road</t>
  </si>
  <si>
    <t>BT70 2NY</t>
  </si>
  <si>
    <t>McGirr Bros Quarries</t>
  </si>
  <si>
    <t>128 Corkill Road</t>
  </si>
  <si>
    <t>BT78 1UP</t>
  </si>
  <si>
    <t>ID 137151</t>
  </si>
  <si>
    <t>SUPERMIX LIMITED</t>
  </si>
  <si>
    <t>76 Strabane Road Newtownstewart</t>
  </si>
  <si>
    <t>BT78 4JZ</t>
  </si>
  <si>
    <t xml:space="preserve"> ID 3178751</t>
  </si>
  <si>
    <t xml:space="preserve"> DfE NRC Supply, delivery, offloading and training of two Home Automation Rigs to the Northern Regional College</t>
  </si>
  <si>
    <t xml:space="preserve"> ID 3308750</t>
  </si>
  <si>
    <t xml:space="preserve">  DfE – FE Colleges NIABW Licence support DAC  </t>
  </si>
  <si>
    <t>• it was in compliance with Regulation 32 of the Public Contracts Regulations 2015 (as amended)</t>
  </si>
  <si>
    <t>St Patricks Barracks Ballymena Demolition of Sandhurst and York Buildings</t>
  </si>
  <si>
    <t>MCB Civils Ltd</t>
  </si>
  <si>
    <t xml:space="preserve">57 Quarry Road </t>
  </si>
  <si>
    <t>Carrickmore</t>
  </si>
  <si>
    <t>BT79 9JX</t>
  </si>
  <si>
    <t>Design Team for AAH ED Alteration to accommodate additional Patients</t>
  </si>
  <si>
    <t>ID 3223713</t>
  </si>
  <si>
    <t xml:space="preserve"> Armagh Observatory and Planetarium Provision of enhanced website development for AOP and integration of an e commerce facility</t>
  </si>
  <si>
    <t xml:space="preserve"> ID 3182015</t>
  </si>
  <si>
    <t>AFBI – Supply of Naval Architecture for the Design and Construction of a Marine Research Vessel</t>
  </si>
  <si>
    <t>Skipsteknisk AS</t>
  </si>
  <si>
    <t>Klaus Nilsens gate 4</t>
  </si>
  <si>
    <t>Aalesund</t>
  </si>
  <si>
    <t>6003</t>
  </si>
  <si>
    <t xml:space="preserve"> ID 3276444 </t>
  </si>
  <si>
    <t xml:space="preserve"> DfE SERC Supply Delivery Installation and Commission of 5 x Milling Machines and 1 x Surface Grinder</t>
  </si>
  <si>
    <t xml:space="preserve"> ID 3227299</t>
  </si>
  <si>
    <t xml:space="preserve"> DfE The Supply and Delivery of Screen Printing Packages to Southern Regional College </t>
  </si>
  <si>
    <t>H G Kippax &amp; Sons Ltd</t>
  </si>
  <si>
    <t>Upper Bankfield Mills Almondbury Bank, Moldgreen</t>
  </si>
  <si>
    <t>HD5 8HF</t>
  </si>
  <si>
    <t xml:space="preserve"> ID 3201370</t>
  </si>
  <si>
    <t xml:space="preserve"> DAERA AFBI Dangerous Goods Safety Advisory Service</t>
  </si>
  <si>
    <t>ECOONLINE AS LIMITED</t>
  </si>
  <si>
    <t>Crossway 156 Great Charles Street</t>
  </si>
  <si>
    <t>B3 3HN</t>
  </si>
  <si>
    <t xml:space="preserve"> ID 3323393 </t>
  </si>
  <si>
    <t xml:space="preserve"> DfE NWRC Supply, Delivery, Installation, Warranty and Training of Staff in the use of a 3D Coloured Binder Jetting Powder Bed Rapid Prototyping Machine</t>
  </si>
  <si>
    <t>ETG CNC MACHINERY LIMITED</t>
  </si>
  <si>
    <t>Unit 17 Newbridge Industrial Estate, Newbridge</t>
  </si>
  <si>
    <t>Kildare</t>
  </si>
  <si>
    <t>W12 NN96</t>
  </si>
  <si>
    <t>McCuskers Pub Licence</t>
  </si>
  <si>
    <t>KNOX &amp; CLAYTON LLP</t>
  </si>
  <si>
    <t xml:space="preserve">ID 3236981 </t>
  </si>
  <si>
    <t>DfE SRC Supply and Delivery of Laser Cutting Equipment to SRC</t>
  </si>
  <si>
    <t>ID 3312598</t>
  </si>
  <si>
    <t xml:space="preserve"> DAC 105/20 DE CCEA Specialist Support for the Development of Computer Adaptive Tests (CATS) </t>
  </si>
  <si>
    <t>Replacement of drill tower at Ballywalter Fire Station</t>
  </si>
  <si>
    <t>CAFRE Enniskillen Proposed New External Toilet Block</t>
  </si>
  <si>
    <t>F. A. L. Contracts</t>
  </si>
  <si>
    <t>76 Swanlinbar Road, Derrygiff</t>
  </si>
  <si>
    <t>ID 3284120</t>
  </si>
  <si>
    <t>DfI – DVA – Supply and Delivery of 2 unmarked vehicles for DVA enforcement. (ID 3284120)</t>
  </si>
  <si>
    <t>BE2994375E- Electrical Infrastructure Remedial Works at Critical Care Building, Royal Hospital</t>
  </si>
  <si>
    <t>[3043959- SC2] - NIFRS3043959B- NIFRS Regional Control Centre Decant</t>
  </si>
  <si>
    <t>Clocktower Buildings 67 68 &amp; 69 Ebrington Square, Derry / Londonderry</t>
  </si>
  <si>
    <t>NO2554141C - Safety Work to Potterswall Reservoir Holywell Hospital</t>
  </si>
  <si>
    <t>E QUINN CIVILS LTD</t>
  </si>
  <si>
    <t>NO3111456B- Completion of Enabling Works to allow the Installation of a CT Scanner at Causeway Hospital</t>
  </si>
  <si>
    <t>Board of Governors, Holy Rosary Primary School</t>
  </si>
  <si>
    <t>Appointment of an ICT for Holy Rosary Primary School, Belfast</t>
  </si>
  <si>
    <t>The Boyd Partnership Chartered Architects LLP</t>
  </si>
  <si>
    <t>Unit 4, Rivers Edge, 
13-15 Ravenhill Road</t>
  </si>
  <si>
    <t>Belfast Streets Ahead Phase 5 Public Realm Apointment of Consultants</t>
  </si>
  <si>
    <t>1C Montgomery House
Castlereagh Business Park</t>
  </si>
  <si>
    <t>ID 3106472</t>
  </si>
  <si>
    <t xml:space="preserve"> DfE – Tourism NI User Feedback Contract G Cloud</t>
  </si>
  <si>
    <t>Data Rocketship Ventures</t>
  </si>
  <si>
    <t>3 Rowney Gardens</t>
  </si>
  <si>
    <t>SAWBRIDGEWORTH</t>
  </si>
  <si>
    <t>cm210at</t>
  </si>
  <si>
    <t>ID 3321910</t>
  </si>
  <si>
    <t xml:space="preserve"> DoF CPD Renewal of AutoDesk Licences Subscription 2021 2024</t>
  </si>
  <si>
    <t>SE3014538B - Ward 27, Secure Garden, UHD</t>
  </si>
  <si>
    <t>ID 3278713</t>
  </si>
  <si>
    <t xml:space="preserve"> DfC USEL Procurement of a Fully Automated Baler and Conveyor System</t>
  </si>
  <si>
    <t>PRESONA UK LIMITED</t>
  </si>
  <si>
    <t>Unit 11-12 Blake Mill Business Park, Brue Avenue</t>
  </si>
  <si>
    <t>BRIDGWATER</t>
  </si>
  <si>
    <t>TA6 5LT</t>
  </si>
  <si>
    <t>ID 3170556</t>
  </si>
  <si>
    <t>DfE Lisburn and Castlereagh City Council Delivery of the Go For It Programme 2021- 2023</t>
  </si>
  <si>
    <t>ID 3223549</t>
  </si>
  <si>
    <t>DfE – BMC – Supply and delivery of a business van (ID 3223549)</t>
  </si>
  <si>
    <t>ID 3167273</t>
  </si>
  <si>
    <t xml:space="preserve"> DfE Tourism NI NI Tourism Experience Screener</t>
  </si>
  <si>
    <t>MILLWARD BROWN IRELAND LIMITED</t>
  </si>
  <si>
    <t>5/6 ELY PLACE</t>
  </si>
  <si>
    <t>DUBLIN 2</t>
  </si>
  <si>
    <t>D02E896</t>
  </si>
  <si>
    <t>ID 3281793</t>
  </si>
  <si>
    <t>DfC NMNI Provision and Delivery of 6 Snow Machines and Snow Boosters</t>
  </si>
  <si>
    <t>ALBANY DMS LIMITED</t>
  </si>
  <si>
    <t>26 Mallusk road</t>
  </si>
  <si>
    <t>ID 2978908</t>
  </si>
  <si>
    <t xml:space="preserve"> Public Relations and Communication Services for the Northern Ireland Further Education Sector</t>
  </si>
  <si>
    <t>BROWN O'CONNOR COMMUNICATIONS LLP</t>
  </si>
  <si>
    <t>2nd Floor Callender House Upper Arthur Street</t>
  </si>
  <si>
    <t>ID 3283140</t>
  </si>
  <si>
    <t xml:space="preserve"> DAERA AFBI Metabolism units for poultry</t>
  </si>
  <si>
    <t>ID 3420668</t>
  </si>
  <si>
    <t>DAC  Quiet, Painting by James Tissot</t>
  </si>
  <si>
    <t>CHRISTIE MANSON &amp; WOODS LIMITED</t>
  </si>
  <si>
    <t>8 King Street</t>
  </si>
  <si>
    <t>SW1Y 6QT</t>
  </si>
  <si>
    <t>In the spirit of Regulation 32 of the Public Contracts Regulations 2015 as amended</t>
  </si>
  <si>
    <t>[3004303- SC2] - BE3004303M - Belfast City Hospital Tower Basement- Fire Safety Works- Sprinkler System Installation</t>
  </si>
  <si>
    <t>WILLIAM COATES LTD</t>
  </si>
  <si>
    <t>Environmental Clean at Galgorm Storage Facility</t>
  </si>
  <si>
    <t>ID 3317936</t>
  </si>
  <si>
    <t xml:space="preserve"> DFC – NMNI – PROVISION OF INSURANCE AND BROKERAGE SERVICES 2021 – 2023 VIA CCS FRAMEWORK RM 6020 – LOT 1 (ID 3317936)</t>
  </si>
  <si>
    <t>ID 3381299</t>
  </si>
  <si>
    <t>DAC LPS Oracle Software Support and Maintenance</t>
  </si>
  <si>
    <t>ID 3366530</t>
  </si>
  <si>
    <t>DfE NWRC Supply, Delivery, Commissioning, Warranty and Training of Robotic Welder</t>
  </si>
  <si>
    <t>ID 3341605</t>
  </si>
  <si>
    <t xml:space="preserve"> DfE South West College Supply and Delivery of a Laser and Light Therapy Machine</t>
  </si>
  <si>
    <t>ID 2933249</t>
  </si>
  <si>
    <t xml:space="preserve"> The Provision of Postal Services for the Northern Ireland Public Sector 2021</t>
  </si>
  <si>
    <t>ID 3200162</t>
  </si>
  <si>
    <t xml:space="preserve"> DoF LPS Handheld 3D Terrestrial Scanner</t>
  </si>
  <si>
    <t>ID 3366117</t>
  </si>
  <si>
    <t xml:space="preserve"> DfC NMNI Supply and Delivery of an Electric Utility Vehicle (ID 3366117)</t>
  </si>
  <si>
    <t>5a Island Road Lower, Ballycarry, Carrickfergus. Co Antrim</t>
  </si>
  <si>
    <t>Carrickfergus</t>
  </si>
  <si>
    <t>BT38 9HB</t>
  </si>
  <si>
    <t>ID 3303084</t>
  </si>
  <si>
    <t>FE BMC, NWRC and SERC Supply and Installation of Audio Visual Equipment and Provision of Support Services</t>
  </si>
  <si>
    <t xml:space="preserve">ID 3442252 </t>
  </si>
  <si>
    <t xml:space="preserve">DAC  DE Safer Schools App </t>
  </si>
  <si>
    <t>INEQE GROUP LIMITED</t>
  </si>
  <si>
    <t>9 UPPER CRESCENT</t>
  </si>
  <si>
    <t>ID 3253000</t>
  </si>
  <si>
    <t xml:space="preserve"> DoF NICS Mobile Network and Devices EE Network</t>
  </si>
  <si>
    <t>CLASS AFFINITY PROJECTS LIMITED</t>
  </si>
  <si>
    <t>Class Networks, Givons House Givons Grove</t>
  </si>
  <si>
    <t>LEATHERHEAD</t>
  </si>
  <si>
    <t>KT22 8LY</t>
  </si>
  <si>
    <t>ID 3357796</t>
  </si>
  <si>
    <t xml:space="preserve"> DAERA Marine and Fisheries Division – Arrangement, Build and Delivery of a Catamaran Survey Vessel using the provision of Regulation 32(2)(a). </t>
  </si>
  <si>
    <t>BLYTH CATAMARANS LTD</t>
  </si>
  <si>
    <t>Unit 1 Charfleet Industrial Estate Kings Close</t>
  </si>
  <si>
    <t>CANVEY ISLAND</t>
  </si>
  <si>
    <t>SS8 0QZ</t>
  </si>
  <si>
    <t>ID 3170481</t>
  </si>
  <si>
    <t xml:space="preserve">DfE Marketing and Communications Services for the Go For It Programme </t>
  </si>
  <si>
    <t>ID 3301348</t>
  </si>
  <si>
    <t xml:space="preserve"> Lot 5 Energy Strategy: Transport Research Project 1 – Active Travel</t>
  </si>
  <si>
    <t>ID 3369915</t>
  </si>
  <si>
    <t xml:space="preserve"> Lot 2 Energy Strategy: Transport Research Project 4 – Greening the Public sector Fleet</t>
  </si>
  <si>
    <t>ID 3369462</t>
  </si>
  <si>
    <t xml:space="preserve"> Lot 2 Energy Strategy: Transport Research Project 2 – Electrification of Vehicles </t>
  </si>
  <si>
    <t>ID 3369865</t>
  </si>
  <si>
    <t xml:space="preserve"> Lot 2 Energy Strategy: Transport Research Project 3 – Alternative Fuels for Vehicles </t>
  </si>
  <si>
    <t>Antrim Road Shopping Node PREI Scheme (Works)</t>
  </si>
  <si>
    <t>ID 3204582</t>
  </si>
  <si>
    <t xml:space="preserve"> DoF Spatial Intelligence Solution</t>
  </si>
  <si>
    <t>ID 3382967</t>
  </si>
  <si>
    <t xml:space="preserve"> DAREA – CAFRE – Supply and Delivery of a 4WD Agricultural Tractor – (ID 3382967)</t>
  </si>
  <si>
    <t>ID 3351409</t>
  </si>
  <si>
    <t xml:space="preserve">TEO COVID Public Information Campaign </t>
  </si>
  <si>
    <t>ID 3338569</t>
  </si>
  <si>
    <t xml:space="preserve"> DfE Abandoned Mines Rescue Equipment </t>
  </si>
  <si>
    <t>CAUSEWAY RESCUE LTD</t>
  </si>
  <si>
    <t>Donegall House 7 Donegall Square North</t>
  </si>
  <si>
    <t>BT1 5GB</t>
  </si>
  <si>
    <t>ID 3396219</t>
  </si>
  <si>
    <t xml:space="preserve"> DfC – Sport NI – Provision of Insurance and Brokerage Services 2021 – 2022</t>
  </si>
  <si>
    <t>ID 3359159</t>
  </si>
  <si>
    <t xml:space="preserve"> DAERA Purchase of On site Meters and Consumables for the Sampling of Private Water Supplies</t>
  </si>
  <si>
    <t>Spray Bar- Testing Facility</t>
  </si>
  <si>
    <t>[2959039- SC2] - NO2959039B- Relocation of ICU within Antrim Area Hospital</t>
  </si>
  <si>
    <t>ID 2871916</t>
  </si>
  <si>
    <t xml:space="preserve"> DoF Collaborative Arrangement Brokerage for Engineering and Inspection Services</t>
  </si>
  <si>
    <t>WILLIS TOWERS WATSON INSURANCES (IRELAND) LIMITED</t>
  </si>
  <si>
    <t>Centrepoint Floor 3 24 Ormeau Avenue</t>
  </si>
  <si>
    <t>ID 3315402</t>
  </si>
  <si>
    <t xml:space="preserve"> DfE SRC Supply and Delivery of 2 x Point Cloud Laser Scanners for Southern Regional College</t>
  </si>
  <si>
    <t>ID 3212971</t>
  </si>
  <si>
    <t xml:space="preserve">DoF Procurement of a Security Information and Event Management (SIEM) system and Security Operations Centre (SOC) managed service </t>
  </si>
  <si>
    <t>DAC 48/21</t>
  </si>
  <si>
    <t>DAC Aviation Consultant</t>
  </si>
  <si>
    <t>Northpoint Aviation Services Ltd.</t>
  </si>
  <si>
    <t xml:space="preserve">Dalriada, Farr
</t>
  </si>
  <si>
    <t>Inverness</t>
  </si>
  <si>
    <t>IV2 6XJ</t>
  </si>
  <si>
    <t>ID 3215372</t>
  </si>
  <si>
    <t xml:space="preserve"> DfE Belfast Met Supply Delivery installation and Commissioning of a virtual Reality ARC Welding Training Machine </t>
  </si>
  <si>
    <t>ID 3453465</t>
  </si>
  <si>
    <t>DAC  DfE Invest NI Oracle Licence Support contract</t>
  </si>
  <si>
    <t>ID 2888452</t>
  </si>
  <si>
    <t xml:space="preserve">DE GTCNI Client Facing Project Manager </t>
  </si>
  <si>
    <t>EXACT IT RESOURCES LTD</t>
  </si>
  <si>
    <t>58 Greystone Road</t>
  </si>
  <si>
    <t>BT41 1jz</t>
  </si>
  <si>
    <t>Board of Governors of St Mary's Christian Grammar School</t>
  </si>
  <si>
    <t>St Mary's Christian Brothers Grammar School, Belfast</t>
  </si>
  <si>
    <t>ID 3264668</t>
  </si>
  <si>
    <t>Invest NI – Provision of a Contractor to Develop and Deliver the Invest NI Going Dutch Programme</t>
  </si>
  <si>
    <t>[3091064- SC2] - BE3091064B - Relocation to the Everton Complex, Crumlin Road, Belfast</t>
  </si>
  <si>
    <t>[3263277- SC2] - BE3263277E - TSSC FRAMEWORK FOR THE SUPPLY INSTALLATION OF ELECTRICAL AIDS AND ADAPTATIONS IN DOMESTIC PREMISES, FOR BELFAST HEALTH AND SOCIAL CARE TRUST</t>
  </si>
  <si>
    <t>JAMIESON ELECTRICAL TECHNOLOGIES (J.E.T.) LTD</t>
  </si>
  <si>
    <t>91 SICILY PARK</t>
  </si>
  <si>
    <t>[3303225- SC2] - BE3303225B - Installation of Grab Rails, Handrails and Associated Access Improvement Works in Domestic Premises, Belfast Area.</t>
  </si>
  <si>
    <t>JOHN DOHERTY CONTRACTS (NI.) LTD</t>
  </si>
  <si>
    <t>9 Carson Park</t>
  </si>
  <si>
    <t>BT24 7JL</t>
  </si>
  <si>
    <t>FE Colleges Integrated Consultancy Team Framework (Reference number: FES - ICTF) - LOT 1</t>
  </si>
  <si>
    <t>TetraTech Consulting (NI) Ltd</t>
  </si>
  <si>
    <t>1 Locksley Business Park
Montgomery Road</t>
  </si>
  <si>
    <t>BT69UP</t>
  </si>
  <si>
    <t>FE Colleges Integrated Consultancy Team Framework (Reference number: FES - ICTF) - LOT 2</t>
  </si>
  <si>
    <t>FE Colleges Integrated Consultancy Team Framework (Reference number: FES - ICTF) - LOT 3</t>
  </si>
  <si>
    <t>ID 3346821</t>
  </si>
  <si>
    <t>PROVISION OF TRAVEL MANAGEMENT SERVICES FRAMEWORK FOR NORTHERN IRELAND CIVIL SERVICE, AGENCIES, NON-DEPARTMENTAL PUBLIC BODIES AND OTHER PARTICIPATING BODIES</t>
  </si>
  <si>
    <t>ID 3170448</t>
  </si>
  <si>
    <t>COURIER SERVICES - MULTI LOT – Lot 1 - Department of Finance (DoF) Land and Property Services (LPS)</t>
  </si>
  <si>
    <t>COURIER SERVICES - MULTI LOT – Lot 2 - Department for Communities (DfC)</t>
  </si>
  <si>
    <t>COURIER SERVICES - MULTI LOT – Lot 3 - Department of Agriculture Environment and Rural Affairs (DAERA)</t>
  </si>
  <si>
    <t>COURIER SERVICES - MULTI LOT – Lot 4 - Public Prosecution Service NI (PPS)</t>
  </si>
  <si>
    <t>[3355143- SC2] - BE3355143B - REPLACEMENT BMU/WINDOW CRADLE, BELFAST CITY HOSPITAL (RETENDER)</t>
  </si>
  <si>
    <t xml:space="preserve">ID 3231444 </t>
  </si>
  <si>
    <t>DfE - SERC - Media Monitoring Services for the FE Sector</t>
  </si>
  <si>
    <t xml:space="preserve">ID 3365980 </t>
  </si>
  <si>
    <t>DE - Comhairle na Gaelscolaíochta - Provider of External Auditor Service and Supply of Published Accounts</t>
  </si>
  <si>
    <t xml:space="preserve">ID3065154 </t>
  </si>
  <si>
    <t>NICS Written Translation and Transcription Services Irish Language</t>
  </si>
  <si>
    <t>PREMIER IRISH TRANSLATION LTD</t>
  </si>
  <si>
    <t>16 Dunlea Vale</t>
  </si>
  <si>
    <t>BT71 4BA</t>
  </si>
  <si>
    <t>Geotechnical Surveys</t>
  </si>
  <si>
    <t>Causeway Geotech Ltd</t>
  </si>
  <si>
    <t>8 Drumahiskey Rd</t>
  </si>
  <si>
    <t xml:space="preserve">Pan Government Collaborative Framework Agreement for Civil Engineering Minor Works 2019 - Lot 1 </t>
  </si>
  <si>
    <t>Head Office
4 Bankmore way East
Doogary</t>
  </si>
  <si>
    <t>Pan Government Collaborative Framework Agreement for Civil Engineering Minor Works 2019 - Lot 2 - Southern Area</t>
  </si>
  <si>
    <t>5 Blackwater Road
Mallusk</t>
  </si>
  <si>
    <t xml:space="preserve">ID 3476133 DAC 134/20 </t>
  </si>
  <si>
    <t>DoF NISRA ELMSB - Licensing, Support and Development of Statistical Survey IT System</t>
  </si>
  <si>
    <t>ID 3480985</t>
  </si>
  <si>
    <t>Department of Health - Mental Health Strategy Funding Plan</t>
  </si>
  <si>
    <t xml:space="preserve">ID 3206377 </t>
  </si>
  <si>
    <t>DfE – Tourism NI - Professional Accountancy Services</t>
  </si>
  <si>
    <t>ID 3309559</t>
  </si>
  <si>
    <t>DfE – Southern Regional College - Supply and Delivery of 24 Synergic Welders to Southern Regional College</t>
  </si>
  <si>
    <t>M&amp;L Autoparts Ltd</t>
  </si>
  <si>
    <t>67 Gortin Road</t>
  </si>
  <si>
    <t>BT79 7HT</t>
  </si>
  <si>
    <t>ID 3339074</t>
  </si>
  <si>
    <t>DfE - Northern Regional College - Managed Service Provision for Organisational Development / HR</t>
  </si>
  <si>
    <t>ID 3186465</t>
  </si>
  <si>
    <t>DoF Special EU Programmes Body - Development of Local Authority PEACE PLUS Action Plans</t>
  </si>
  <si>
    <t>BLU ZEBRA LTD</t>
  </si>
  <si>
    <t>8 Danesfort Park Close Stranmillis Road</t>
  </si>
  <si>
    <t>BT9 7RJ</t>
  </si>
  <si>
    <t>DfI Materials Testing Lab</t>
  </si>
  <si>
    <t>MSM (CONTRACTS) Ltd</t>
  </si>
  <si>
    <t>Unit 45A
Seagoe Industrial estate</t>
  </si>
  <si>
    <t>ID 3394117</t>
  </si>
  <si>
    <t>DfC - Health and Work Support Branch - Work and Wellbeing Division - Delivery of the Administration and Support Element of the Employment Support Scheme</t>
  </si>
  <si>
    <t>DfE and DfC</t>
  </si>
  <si>
    <t>City Deals Programme - Outline Business Case Construction Advisory Services Framework</t>
  </si>
  <si>
    <t xml:space="preserve">Low Hall,Calverley Lane
Horsforth
</t>
  </si>
  <si>
    <t xml:space="preserve">ID 3455018 - DAC 37/21 </t>
  </si>
  <si>
    <t>DfE - NWRC - m-hance support for existing hardware and support of both ABW and Jane Systems for all NI FE Colleges.</t>
  </si>
  <si>
    <t>Framework For The Survey, Supply, Installation, Removal, Storage, Re-Installation and Maintenance of Stair Lifts In Domestic Premises</t>
  </si>
  <si>
    <t>Framework For The Survey, Supply, Installation, Removal, Storage, Re-Installation and Maintenance Of Vertical Through Floor Lifts &amp; Platform Lifts In Domestic Premises.</t>
  </si>
  <si>
    <t>Framework For The Survey, Supply, Installation, Removal, Storage, Re-Installation and Maintenance Of Overhead Tracking Hoists In Domestic Premises.</t>
  </si>
  <si>
    <t xml:space="preserve">ID 3234400 </t>
  </si>
  <si>
    <t>DfC - USEL - Provision of External ICT Support and Maintenance</t>
  </si>
  <si>
    <t>ID 2969013</t>
  </si>
  <si>
    <t>DAERA - CAFRE servicing, repair and maintenance of Agricultural Machinery 2021-24</t>
  </si>
  <si>
    <t>DANNY O'CONNELL REPAIRS</t>
  </si>
  <si>
    <t>32 Hiltonstown Road Portglenone</t>
  </si>
  <si>
    <t>BT44 8EG</t>
  </si>
  <si>
    <t xml:space="preserve">ID 3137074 </t>
  </si>
  <si>
    <t>DfE - InterTradeIreland - Design, Recruitment, Delivery and Management of Online Workshops for the Go-2-Tender Programme</t>
  </si>
  <si>
    <t>ID 3413559</t>
  </si>
  <si>
    <t>DE - Board Effectiveness Review of the General Teaching Council for Northern Ireland</t>
  </si>
  <si>
    <t xml:space="preserve">ID 3443467 </t>
  </si>
  <si>
    <t>DAERA - AFBI Development and Production of an Online System for Calf Housing Design and Educational Purposes</t>
  </si>
  <si>
    <t>SENTIREAL LIMITED</t>
  </si>
  <si>
    <t>Institute of Electronics, Communications and IT, Queens Road</t>
  </si>
  <si>
    <t>ID 3338983</t>
  </si>
  <si>
    <t>DfC - NMNI - Provision of Motorbike Stillages for National Museums NI</t>
  </si>
  <si>
    <t>ENVIRONMENTAL STREET FURNITURE LTD.</t>
  </si>
  <si>
    <t xml:space="preserve">ID 3381180 </t>
  </si>
  <si>
    <t>DAERA - AFBI - Marine Protected Area Management and Monitoring (MarPAMM) Lots 1 &amp; 2</t>
  </si>
  <si>
    <t>PATHTRACK LIMITED</t>
  </si>
  <si>
    <t>Unit 3, Chevin Mill Leeds Road</t>
  </si>
  <si>
    <t>OTLEY</t>
  </si>
  <si>
    <t>LS21 1BT</t>
  </si>
  <si>
    <t>ID 3381180</t>
  </si>
  <si>
    <t>DAERA - AFBI - Marine Protected Area Management and Monitoring (MarPAMM) Lots 3 &amp; 4</t>
  </si>
  <si>
    <t>ID 3297767</t>
  </si>
  <si>
    <t>DE - CCEA - Writer for CCEA KS4 Gaeilge Textbook Materials</t>
  </si>
  <si>
    <t>ID 3379286</t>
  </si>
  <si>
    <t>Department of Infrastructure NI</t>
  </si>
  <si>
    <t>DfI - Regional Strategic Transport Network Transport Plan (RSTNTP)</t>
  </si>
  <si>
    <t>ID 3474848</t>
  </si>
  <si>
    <t xml:space="preserve">ID 3404411 </t>
  </si>
  <si>
    <t>Northern Ireland Council for Integrated Education - Provision of Ad Hoc HR Services</t>
  </si>
  <si>
    <t>BALLYSILLAN PARK CRUMLIN ROAD JUNCTION PREI, BELFAST</t>
  </si>
  <si>
    <t>CivCo Ltd</t>
  </si>
  <si>
    <t>ICU Reset Works - HDU Refurbishment</t>
  </si>
  <si>
    <t>ID 3378282</t>
  </si>
  <si>
    <t xml:space="preserve"> DoF - SEUPB - THE PROVISION OF PHOTOGRAPHY SERVICES FOR THE SEUPB COMMUNICATIONS DEPARTMENT - (MANAGED SERVICES CONTRACT)</t>
  </si>
  <si>
    <t>ID 3217925</t>
  </si>
  <si>
    <t xml:space="preserve"> Invest NI - LED Business Growth Programme</t>
  </si>
  <si>
    <t>MALLUSK ENTERPRISE PARK LIMITED</t>
  </si>
  <si>
    <t>Mallusk Drive</t>
  </si>
  <si>
    <t>ID 3308288</t>
  </si>
  <si>
    <t>DfE - TOURISM NI - CORPORATE DEVELOPMENT - EDITORIAL SERVICES</t>
  </si>
  <si>
    <t>Excalibur Press</t>
  </si>
  <si>
    <t>1st Floor Donegall Street</t>
  </si>
  <si>
    <t>BT1 2FG</t>
  </si>
  <si>
    <t>ID 3352409</t>
  </si>
  <si>
    <t>DfE – Southern Regional College - Supply, Delivery and Commissioning of Electro Pneumatics and PLC equipment for Southern Regional College</t>
  </si>
  <si>
    <t>ID 3344398</t>
  </si>
  <si>
    <t>DAERA - Rural Halls Refurbishment Programme – Delivery of accredited training ‘Managing Your Space’ Modules</t>
  </si>
  <si>
    <t>RURAL ACTION</t>
  </si>
  <si>
    <t>Administration Building Loughry College</t>
  </si>
  <si>
    <t>ID 3330302</t>
  </si>
  <si>
    <t>DAERA – NIEA – Purchase of a 4x4 vehicle for BCS</t>
  </si>
  <si>
    <t>ID 3059256</t>
  </si>
  <si>
    <t>DAERA -Clean Up of Fly-tipped Waste</t>
  </si>
  <si>
    <t>ID 2957624</t>
  </si>
  <si>
    <t>DoF - NICS Library Service: Library Management System</t>
  </si>
  <si>
    <t>INTERLEAF TECHNOLOGY LIMITED</t>
  </si>
  <si>
    <t>55/57 Southern Cross Business Park, Boghall Road</t>
  </si>
  <si>
    <t>Bray</t>
  </si>
  <si>
    <t>A98 YD30</t>
  </si>
  <si>
    <t>ID 3429296</t>
  </si>
  <si>
    <t>DoF - SEUPB - Resource for EV FASTER project implementation</t>
  </si>
  <si>
    <t>URBAN FORESIGHT LIMITED</t>
  </si>
  <si>
    <t>The Core Bath Lane Science Central</t>
  </si>
  <si>
    <t>NE4 5TF</t>
  </si>
  <si>
    <t>ID 3510330</t>
  </si>
  <si>
    <t>NIJAC - Provision of an Occupational Psychologist to design and develop Assessment Methods for use in the Victims Payments Board Recruitment</t>
  </si>
  <si>
    <t>PERTEMPS PROFESSIONAL DEVELOPMENT LIMITED</t>
  </si>
  <si>
    <t>MERIDEN HALL MAIN ROAD</t>
  </si>
  <si>
    <t>CV7 7PT</t>
  </si>
  <si>
    <t>ID 3520275</t>
  </si>
  <si>
    <t>The Executive Office (TEO): Appointment of a Contractor to adminster a Crisis Fund 2021/2022</t>
  </si>
  <si>
    <t>ID 3395490</t>
  </si>
  <si>
    <t>DfC - Armagh Observatory and Planetarium - Provision of Marketing and Communications Services</t>
  </si>
  <si>
    <t>611a Lisburn Road</t>
  </si>
  <si>
    <t>BT9 7GT</t>
  </si>
  <si>
    <t>Belfast Metroplitan College</t>
  </si>
  <si>
    <t>FE (Further Education) Colleges Sector Framework for Planned Preventative Maintenance, Response Maintenance and Minor Works - Lot 1 Belfast Metroplitan College</t>
  </si>
  <si>
    <t>FE (Further Education) Colleges Sector Framework for Planned Preventative Maintenance, Response Maintenance and Minor Works - Lot 2 Northern Regional College</t>
  </si>
  <si>
    <t>FE (Further Education) Colleges Sector Framework for Planned Preventative Maintenance, Response Maintenance and Minor Works - Lot 3 North West Regional College</t>
  </si>
  <si>
    <t>FE (Further Education) Colleges Sector Framework for Planned Preventative Maintenance, Response Maintenance and Minor Works - Lot 4 South Eastern Regional College</t>
  </si>
  <si>
    <t>Southern Regional College</t>
  </si>
  <si>
    <t>FE (Further Education) Colleges Sector Framework for Planned Preventative Maintenance, Response Maintenance and Minor Works - Lot 5 Southern Regional College</t>
  </si>
  <si>
    <t>South West College</t>
  </si>
  <si>
    <t>FE (Further Education) Colleges Sector Framework for Planned Preventative Maintenance, Response Maintenance and Minor Works - Lot 6 South West College</t>
  </si>
  <si>
    <t>Rosemount House
21-23-Sydenham Road</t>
  </si>
  <si>
    <t>ID 3296065</t>
  </si>
  <si>
    <t>Training Provider for InterTradeIreland Innovation Boost Programme (FUSION Phase VI)</t>
  </si>
  <si>
    <t>ID 3470059</t>
  </si>
  <si>
    <t>DfC - Provision of advice and a financial model to underpin the delivery of a long-term Private Rented Sector Leasing Scheme</t>
  </si>
  <si>
    <t>ALMA ECONOMICS LIMITED</t>
  </si>
  <si>
    <t>24 Stoke Newington Road</t>
  </si>
  <si>
    <t>N16 7XJ</t>
  </si>
  <si>
    <t>Consultancy Services in connection with Minor Works Schemes - Northern Sector</t>
  </si>
  <si>
    <t>Consultancy Services in connection with Minor Works Schemes - AAH Sector</t>
  </si>
  <si>
    <t>NEC Accredited Project Manager Training</t>
  </si>
  <si>
    <t>ID 3226318</t>
  </si>
  <si>
    <t>DFI Road Safety Teaching Aid Calendar printing, binding, storage and delivery</t>
  </si>
  <si>
    <t>ID 3161153</t>
  </si>
  <si>
    <t>DfC Work Ready Employability Services - Lot 1 / Antrim &amp; Newtownabbey Borough Council</t>
  </si>
  <si>
    <t>Turas Nua Limited</t>
  </si>
  <si>
    <t>Benamore Business Park</t>
  </si>
  <si>
    <t>Roscrea</t>
  </si>
  <si>
    <t>E53 WK12</t>
  </si>
  <si>
    <t>DfC Work Ready Employability Services - Lot 2 / Ards &amp; North Down Borough Council</t>
  </si>
  <si>
    <t>DfC Work Ready Employability Services - Lot 3 / Armagh City, Banbridge and Craigavon Borough Council</t>
  </si>
  <si>
    <t>DfC Work Ready Employability Services - Lot 5 / Causeway Coast &amp; Glens Borough Council</t>
  </si>
  <si>
    <t>DfC Work Ready Employability Services - Lot 4 / Belfast City Council</t>
  </si>
  <si>
    <t>Belfast Metropolitan College</t>
  </si>
  <si>
    <t>7 Queens Road</t>
  </si>
  <si>
    <t>DfC Work Ready Employability Services - Lot 6 / Derry City &amp; Strabane District Council</t>
  </si>
  <si>
    <t>DfC Work Ready Employability Services - Lot 7 / Fermanagh &amp; Omagh District Council</t>
  </si>
  <si>
    <t>SOUTH WEST COLLEGE</t>
  </si>
  <si>
    <t>2 Mountjoy Road</t>
  </si>
  <si>
    <t>BT79 7AH</t>
  </si>
  <si>
    <t>DfC Work Ready Employability Services -Lot 6 / Derry City &amp; Strabane District Council</t>
  </si>
  <si>
    <t>DfC Work Ready Employability Services  Lot 10 / Mid Ulster District Council</t>
  </si>
  <si>
    <t>DfC Work Ready Employability Services - Lot 9 / Mid &amp; East Antrim Borough Council</t>
  </si>
  <si>
    <t>DfC Work Ready Employability Services - Lot 8 / Lisburn &amp; Castlereagh City Council</t>
  </si>
  <si>
    <t>DfC Work Ready Employability Services - Lot 10 / Mid Ulster District Council</t>
  </si>
  <si>
    <t>DfC Work Ready Employability Services - Lot 11 / Newry, Mourne &amp; Down District Council</t>
  </si>
  <si>
    <t>THE SKILLS TEAM GROUP LIMITED</t>
  </si>
  <si>
    <t>Unit 10b Santry Business Park</t>
  </si>
  <si>
    <t>9</t>
  </si>
  <si>
    <t>Consultancy Team Appointment for Whiteabbey WAH LV Infrastructure Works</t>
  </si>
  <si>
    <t>ID 2976266</t>
  </si>
  <si>
    <t>DfI - Procurement of Penalty Charge Notice Processing IT System</t>
  </si>
  <si>
    <t>Conduent Parking Enforcement Solutions Ltd</t>
  </si>
  <si>
    <t>Asgard House</t>
  </si>
  <si>
    <t>HAVANT</t>
  </si>
  <si>
    <t>PO9 2NL</t>
  </si>
  <si>
    <t xml:space="preserve">Mobuoy Road Waste Remediation Project - Consultant Appointment
</t>
  </si>
  <si>
    <t>Tetra Tech Consulting (NI) Ltd</t>
  </si>
  <si>
    <t>ID 3205264</t>
  </si>
  <si>
    <t>DfC Sport Northern Ireland - Supporting Sport to Build Better Mental Health and Well Being Support Lot 1 Workshops-Addiction Education/ Destructive Behaviours in Sport</t>
  </si>
  <si>
    <t>THE SPORTING CHANCE CLINIC</t>
  </si>
  <si>
    <t>Crouch House Forest Mere</t>
  </si>
  <si>
    <t>LIPHOOK</t>
  </si>
  <si>
    <t>GU30 7JQ</t>
  </si>
  <si>
    <t>DfC Sport Northern Ireland - Supporting Sport to Build Better Mental Health and Well Being Support Lot 2 Mental Health - First Aid Training</t>
  </si>
  <si>
    <t>Kearns Training and Consultancy</t>
  </si>
  <si>
    <t>87 Bramblewood</t>
  </si>
  <si>
    <t>Crumlin</t>
  </si>
  <si>
    <t>BT29 4fQ</t>
  </si>
  <si>
    <t xml:space="preserve">ID 3394363 </t>
  </si>
  <si>
    <t>Online learning platform for NICS ICT Profession</t>
  </si>
  <si>
    <t>Newry River and Tributaries - Stage 1</t>
  </si>
  <si>
    <t>A.G. Wilson Limited</t>
  </si>
  <si>
    <t>Braidwater Homes Ltd</t>
  </si>
  <si>
    <t>25F Longfield Road</t>
  </si>
  <si>
    <t>EGLINTON</t>
  </si>
  <si>
    <t>ID 3034297</t>
  </si>
  <si>
    <t>DoF - LPS - Integration Partner</t>
  </si>
  <si>
    <t>ID 3338749</t>
  </si>
  <si>
    <t>DfE - Lisburn City and Castlereagh Borough Council - LED NI Business Start Up Programme - Enquiry Handling Element</t>
  </si>
  <si>
    <t>Trustees St Josephs Grammar School, Donaghamore</t>
  </si>
  <si>
    <t>St Josephs GS, Donaghmore. SEP2-80</t>
  </si>
  <si>
    <t>W H Stephens Ltd</t>
  </si>
  <si>
    <t>DVA Test Centres - New Maintenance Of Roller Shutter Doors Contract</t>
  </si>
  <si>
    <t>DAC 81/21</t>
  </si>
  <si>
    <t>DfC Armagh Observatory and Planetarium - Janet Network Services</t>
  </si>
  <si>
    <t>JISC</t>
  </si>
  <si>
    <t>Didcot</t>
  </si>
  <si>
    <t xml:space="preserve">ID 3192030 </t>
  </si>
  <si>
    <t>DfE BMC - Provision of cleaning services to Belfast Metropolitan College</t>
  </si>
  <si>
    <t>ID 3424002</t>
  </si>
  <si>
    <t>DfE – Review of the NI Horizon 2020 Support Mechanisms</t>
  </si>
  <si>
    <t>ID 3561180</t>
  </si>
  <si>
    <t>DE – Supply and delivery of a Ministerial Car</t>
  </si>
  <si>
    <t>Trustees St Louis Grammar School, Ballymena</t>
  </si>
  <si>
    <t>Integrated Consultant Team For Sep2-76 St Louis GS, Ballymena</t>
  </si>
  <si>
    <t>NIAO Accommodation Project, Belfast</t>
  </si>
  <si>
    <t>Knockloughrim</t>
  </si>
  <si>
    <t xml:space="preserve">Albert Street Public Realm - Albert Street Works
</t>
  </si>
  <si>
    <t>F P McCann Ltd</t>
  </si>
  <si>
    <t>140 Mallusk Road</t>
  </si>
  <si>
    <t>Newtonabbey</t>
  </si>
  <si>
    <t>BT36 4QN</t>
  </si>
  <si>
    <t>Concept Design and Cost Input Framework to Outline Business Cases</t>
  </si>
  <si>
    <t>MCCARTAN MULDOON 
ARCHITECTS LTD</t>
  </si>
  <si>
    <t>22A Lisburn Street</t>
  </si>
  <si>
    <t>BT26 6AB</t>
  </si>
  <si>
    <t>ID 3404458</t>
  </si>
  <si>
    <t>DfE - SRC - Provision of Category C, Category C+ E and Category D driving lessons and CPC training</t>
  </si>
  <si>
    <t>ID 3543847</t>
  </si>
  <si>
    <t xml:space="preserve">DfE - FE Colleges - Provision of Insurance Brokerage and Associated Services </t>
  </si>
  <si>
    <t>ID 3301123</t>
  </si>
  <si>
    <t>DfE - SERC - Provision of Cleaning and Ancillary Services to South Eastern Regional College</t>
  </si>
  <si>
    <t>ID 3397207</t>
  </si>
  <si>
    <t>NIPSO - Provision of Internal Audit Services</t>
  </si>
  <si>
    <t xml:space="preserve">ID 3248488 </t>
  </si>
  <si>
    <t>NI Local Government Officers Superannuation Committee</t>
  </si>
  <si>
    <t>DfC NILGOSC - Design and Printing Services</t>
  </si>
  <si>
    <t>FORTH COMMUNICATION NI LTD</t>
  </si>
  <si>
    <t>Unit 2B Enterprise House</t>
  </si>
  <si>
    <t>BT19 7QT</t>
  </si>
  <si>
    <t>[3148724- SC2] - SO3148724B- Craigavon Area Hospital Twin CT Scanner Suite Extension</t>
  </si>
  <si>
    <t>ID 3554443</t>
  </si>
  <si>
    <t>The Executive Office (TEO) Communities in Transition (CIT) Health and Wellbeing Programme in the Lurgan / Craigavon CIT Area</t>
  </si>
  <si>
    <t>ID 3552273</t>
  </si>
  <si>
    <t>The Executive Office (TEO) Communities in Transition (CIT) Health and Wellbeing Programme in the North Down CIT Area</t>
  </si>
  <si>
    <t>FIND HELP NI</t>
  </si>
  <si>
    <t>36 Hamilton Road</t>
  </si>
  <si>
    <t>BT20 4LE</t>
  </si>
  <si>
    <t>ID 3557327</t>
  </si>
  <si>
    <t>The Executive Office (TEO) Communities in Transition (CIT): Health and Wellbeing Programme in the Derry / Londonderry CIT Area</t>
  </si>
  <si>
    <t>SRC Armagh Extended PPM, RM and Seasonal Commissioning - IST appointment (DAC)</t>
  </si>
  <si>
    <t>[3077775- SC2] - NIFRS3077583B - Larne Fire Station Refurbishment</t>
  </si>
  <si>
    <t>SEAVIEW DEVELOPMENTS LTD</t>
  </si>
  <si>
    <t>4 Tamlaghduff Road</t>
  </si>
  <si>
    <t>BT45 8JQ</t>
  </si>
  <si>
    <t>ID 3379248</t>
  </si>
  <si>
    <t>Department of Education Advertising Campaign - Addressing Educational Underachievement / Play Matters</t>
  </si>
  <si>
    <t>ID 3554329</t>
  </si>
  <si>
    <t>The Executive Office (TEO) Communities in Transition (CIT) Health and Wellbeing Programme in the East Belfast CIT Area</t>
  </si>
  <si>
    <t>EAST BELFAST COMMUNITY DEVELOPMENT AGENCY</t>
  </si>
  <si>
    <t>East Belfast Network Centre 55 Templemore Avenue</t>
  </si>
  <si>
    <t>BT5 4FG</t>
  </si>
  <si>
    <t>ID 3569032</t>
  </si>
  <si>
    <t xml:space="preserve">DAERA – Forest Service – Supply and Delivery of a 16T – 18T Crawler Tracked Excavator </t>
  </si>
  <si>
    <t>DAERA – Forest Service – Supply and Delivery of a 16T – 18T Crawler Tracked Excavator</t>
  </si>
  <si>
    <t xml:space="preserve">ID 3571572 </t>
  </si>
  <si>
    <t>DAERA – Supply and Delivery of DAERA Official Car</t>
  </si>
  <si>
    <t>[3063843- SC2] - R21RV016 - SHSCT Asbestos Reinspection Surveys and Analyst Consultancy Services Trustwide</t>
  </si>
  <si>
    <t>ID 3552495</t>
  </si>
  <si>
    <t>The Executive Office (TEO) Communities in Transition (CIT) Health and Wellbeing Programme in the North Belfast CIT Area</t>
  </si>
  <si>
    <t>Bridge Of Hope Within The Ashton Centre</t>
  </si>
  <si>
    <t>Ashton Centre 5 Churchill Street</t>
  </si>
  <si>
    <t>ID 3559225</t>
  </si>
  <si>
    <t>The Executive Office (TEO) Communities in Transition (CIT): Community Safety and Policing Programme in the East Belfast CIT Area</t>
  </si>
  <si>
    <t>ID 3561579</t>
  </si>
  <si>
    <t xml:space="preserve"> The Executive Office (TEO) Communities in Transition (CIT) Community Safety and Policing Programme in the Carrickfergus and Larne CIT Area</t>
  </si>
  <si>
    <t>ID 3564574</t>
  </si>
  <si>
    <t>The Executive Office (TEO) Communities in Transition (CIT): Community Safety and Policing Programme in the North Down CIT Area</t>
  </si>
  <si>
    <t>ID 3564623</t>
  </si>
  <si>
    <t xml:space="preserve"> The Executive Office (TEO) Communities in Transition (CIT): Community Safety and Policing Programme in the Shankill CIT Area</t>
  </si>
  <si>
    <t>[3086625- SC2] - SE3086625M- Boiler Decentralisation, Newtownards Community Hospital</t>
  </si>
  <si>
    <t>DEVLIN MECHANICAL LTD</t>
  </si>
  <si>
    <t>ID 3483045</t>
  </si>
  <si>
    <t>DfC Printed Material</t>
  </si>
  <si>
    <t>ID 3564525</t>
  </si>
  <si>
    <t>The Executive Office (TEO) Communities in Transition (CIT) Community Safety and Policing Programme in the Lurgan / Craigavon CIT Area</t>
  </si>
  <si>
    <t>ID 3565008</t>
  </si>
  <si>
    <t>The Executive Office (TEO) Communities in Transition (CIT): Community Safety and Policing Programme in the North Belfast CIT Area</t>
  </si>
  <si>
    <t>ID 3564463</t>
  </si>
  <si>
    <t>The Executive Office (TEO) Communities in Transition (CIT) Community Safety and Policing programme in the West Belfast CIT Area</t>
  </si>
  <si>
    <t>ID 3569828</t>
  </si>
  <si>
    <t xml:space="preserve"> The Executive Office (TEO) Communities in Transition (CIT) Youth Programme in the North Down CIT Area</t>
  </si>
  <si>
    <t>ID 3454227</t>
  </si>
  <si>
    <t>DE - CCMS FSCN Primary School Counselling Services</t>
  </si>
  <si>
    <t>ID 3440002</t>
  </si>
  <si>
    <t>DfE – SRC – Delivery of Campaign Advertising Services to Southern Regional College</t>
  </si>
  <si>
    <t>ID 3571819</t>
  </si>
  <si>
    <t>The Executive Office (TEO) Capacity Building Programme in the Carrickfergus and Larne CIT Area</t>
  </si>
  <si>
    <t>ID 3608749</t>
  </si>
  <si>
    <t>Northern Ireland Authority for Utility Regulation</t>
  </si>
  <si>
    <t>Northern Ireland Authority for Utility Regulation - Provision of Market Data Analytics Application Licences 2021 – 2023</t>
  </si>
  <si>
    <t>ID 3582155</t>
  </si>
  <si>
    <t>The Executive Office (TEO) Communities in Transition (CIT) Capacity Building and Regeneration programme in the Lurgan / Craigavon CIT Area</t>
  </si>
  <si>
    <t>ID 3571780</t>
  </si>
  <si>
    <t>The Executive Office (TEO) Capacity Building Programme in the North Down CIT Area</t>
  </si>
  <si>
    <t>TIDES TRAINING &amp;amp; CONSULTANCY</t>
  </si>
  <si>
    <t>Duncairn Manse, Duncairn Avenue</t>
  </si>
  <si>
    <t>BT14 6BP</t>
  </si>
  <si>
    <t>ID 3423913</t>
  </si>
  <si>
    <t>DfC - SNI - Procurement of a crowd funding platform and a crowd funding learning and development package</t>
  </si>
  <si>
    <t>CROWDFUNDER LTD</t>
  </si>
  <si>
    <t>11 Cliff Road</t>
  </si>
  <si>
    <t>Newquay</t>
  </si>
  <si>
    <t>TR7 2NE</t>
  </si>
  <si>
    <t>ID 1041112</t>
  </si>
  <si>
    <t>DoF, LPS - Nova Programme - Revenues and Benefits Delivery Partner Contract</t>
  </si>
  <si>
    <t>ID 3276216</t>
  </si>
  <si>
    <t>DfE - LCCC - Sales and Export Trade Development Progranmme for Lisburn and Castlereagh City Council and Newry, Mourne, Down District Council</t>
  </si>
  <si>
    <t>ID 3336901</t>
  </si>
  <si>
    <t>DfE ApprenticeshipsNI 2021 Programme (Apps21):Providing Level 2 and Level 3 apprenticeship training provision including Essential Skills for 18- 24s &amp; 25+ in various jusidictions throughout NI</t>
  </si>
  <si>
    <t>STEER TRAINING ACADEMY LTD</t>
  </si>
  <si>
    <t>Deans Swift Building Hamiltonsbawn Road</t>
  </si>
  <si>
    <t>Babcock Training Ltd</t>
  </si>
  <si>
    <t>33 WIGMORE STREET</t>
  </si>
  <si>
    <t>W1U 1QX</t>
  </si>
  <si>
    <t>21TRAINING LIMITED</t>
  </si>
  <si>
    <t>1-3, ARTHUR STREET</t>
  </si>
  <si>
    <t>BT1 4GA</t>
  </si>
  <si>
    <t>Decorum</t>
  </si>
  <si>
    <t>111 Blenheim Drive</t>
  </si>
  <si>
    <t>BT23 4RA</t>
  </si>
  <si>
    <t>Short Brothers PLC</t>
  </si>
  <si>
    <t>BRYSON ENERGY</t>
  </si>
  <si>
    <t>2 Rivers Edge, 13-15 Ravenhill Road</t>
  </si>
  <si>
    <t>ID 3488026</t>
  </si>
  <si>
    <t>DfE - SWC - Design and Hosting of College Website</t>
  </si>
  <si>
    <t>ID 3520002</t>
  </si>
  <si>
    <t>DfE - Provision of Pre Paid Cards for Members of the Public in Northern Ireland</t>
  </si>
  <si>
    <t>PREPAID FINANCIAL SERVICES LTD</t>
  </si>
  <si>
    <t>Debello House</t>
  </si>
  <si>
    <t>W1B 4DA</t>
  </si>
  <si>
    <t>ID 3420850</t>
  </si>
  <si>
    <t>DEPARTMENT FOR COMMUNITIES (DFC) ADVERTISING CAMPAIGNS AND RELATED SERVICES</t>
  </si>
  <si>
    <t>ID 3471614</t>
  </si>
  <si>
    <t>DfE - SERC - Provision of Catering Equipment Maintenance and Repair Service</t>
  </si>
  <si>
    <t>CE-Tech</t>
  </si>
  <si>
    <t>Unit A6</t>
  </si>
  <si>
    <t>BT42 3AZ</t>
  </si>
  <si>
    <t>ID 3276330</t>
  </si>
  <si>
    <t>Innovating Business Growth for Fermanagh and Omagh District Council</t>
  </si>
  <si>
    <t>ID 3580283</t>
  </si>
  <si>
    <t>The Executive Office (TEO) Communities in Transition (CIT) Culture and Identity Programme in the Derry / Londonderry CIT Area</t>
  </si>
  <si>
    <t>ID 3519537</t>
  </si>
  <si>
    <t>DfE - Southern Regional College - The Provision of Door Security and CCTV Operation Training and Associated Skills</t>
  </si>
  <si>
    <t>Eventsec</t>
  </si>
  <si>
    <t>2 Queens Quay</t>
  </si>
  <si>
    <t>BT3 9QQ</t>
  </si>
  <si>
    <t>ID 3581857</t>
  </si>
  <si>
    <t>The Executive Office (TEO) Communities in Transition (CIT) Culture and Identity Programme in the Carrickfergus and Larne CIT Area</t>
  </si>
  <si>
    <t>ID 3126805</t>
  </si>
  <si>
    <t>DfI - Provision of Chainsaw Training and Assessment for DFI Roads and Rivers, and CAFRE staff</t>
  </si>
  <si>
    <t>ID 3582051</t>
  </si>
  <si>
    <t>The Executive Office (TEO) Communities in Transition (CIT) Culture and Identity Programme in the East Belfast CIT Area</t>
  </si>
  <si>
    <t>ID 3578655</t>
  </si>
  <si>
    <t>TEO - Commission for Victims and Survivors Northern Ireland - Population Survey 2021</t>
  </si>
  <si>
    <t>LUCIDTALK LIMITED</t>
  </si>
  <si>
    <t>Catalyst-NI Science Park</t>
  </si>
  <si>
    <t>ID 3609356</t>
  </si>
  <si>
    <t>DfC Procurement of Legal Advisory Services to Support the Development of an OBC for Revitalisation of the Housing Executive Landlord</t>
  </si>
  <si>
    <t>TROWERS &amp; HAMLINS LLP</t>
  </si>
  <si>
    <t>3 Bunhill Row</t>
  </si>
  <si>
    <t>EC1Y 8YZ</t>
  </si>
  <si>
    <t>ID 3095831</t>
  </si>
  <si>
    <t>Collaborative Call Off Contract for Microsoft Licensing Solutions Partner (LSP)</t>
  </si>
  <si>
    <t>ID 3346286</t>
  </si>
  <si>
    <t xml:space="preserve">DoF COLLABORATIVE ARRANGEMENT - PROVISION OF ENERGY MARKET ADVISORY SERVICES </t>
  </si>
  <si>
    <t>ID 3552040</t>
  </si>
  <si>
    <t>TEO - Victims and Survivors Service - Provision of PR Services</t>
  </si>
  <si>
    <t>ID 3478449</t>
  </si>
  <si>
    <t>DAERA - AFBI - Leadership Development Programme</t>
  </si>
  <si>
    <t>THINK PEOPLE CONSULTING LTD</t>
  </si>
  <si>
    <t>12th Floor Causeway Tower</t>
  </si>
  <si>
    <t>ID 3202904</t>
  </si>
  <si>
    <t>DfC NILGOSC Framework Contract for Access to a Local Government Pension Scheme Legislative Database</t>
  </si>
  <si>
    <t>WILMINGTON PUBLISHING &amp;amp; INFORMATION LTD</t>
  </si>
  <si>
    <t>ID 3394260</t>
  </si>
  <si>
    <t>DoH - Independent evaluation of the Social Work Strategy for Northern Ireland 2012 to 2022</t>
  </si>
  <si>
    <t>ID 3538029</t>
  </si>
  <si>
    <t>The Special EU Programmes Body, Communications Department - AUDIO-VISUAL SUPPORT FOR THE SPECIAL EU PROGRAMMES BODY (MANAGED SERVICES CONTRACT)</t>
  </si>
  <si>
    <t>ID 3587754</t>
  </si>
  <si>
    <t>DfE - South Eastern Regional College - Mobile Phone Contract - via Framework RM3808 Lot 6</t>
  </si>
  <si>
    <t>[3537460- SC2] - SO3511009E - CAH ELECTRICAL INFRASTRUCTURE RESILIENCE WORKS PHASE 2B - CSSD SUBSTATION (ITT)</t>
  </si>
  <si>
    <t>GR WHITE &amp; SON LTD</t>
  </si>
  <si>
    <t>43 MAIN STREET</t>
  </si>
  <si>
    <t>BT94 3LU</t>
  </si>
  <si>
    <t xml:space="preserve">DAC 105/21 </t>
  </si>
  <si>
    <t>DAC - DfC -Social Strategies – Engagement Session</t>
  </si>
  <si>
    <t>Ernst &amp; Young</t>
  </si>
  <si>
    <t>1 More Place, London, SE1 7EU</t>
  </si>
  <si>
    <t>ID 3358980</t>
  </si>
  <si>
    <t>DAERA - FOREST SERVICE - Composite Operations - Lot 4 – Boundary Maintenance - Tyrone / Fermanagh</t>
  </si>
  <si>
    <t>DAERA - FOREST SERVICE - Composite Operations - Lot 3 – Brashing of Inspection Racks - Down / Armagh</t>
  </si>
  <si>
    <t>DAERA - FOREST SERVICE - Composite Operations - Lot 2 – Measurement Plots - Antrim / Derry</t>
  </si>
  <si>
    <t>DAERA - FOREST SERVICE - Composite Operations - Lot 2 – Measurement Plots - Tyrone / Fermanagh</t>
  </si>
  <si>
    <t>DAERA - FOREST SERVICE - Composite Operations - Lot 2 – Measurement Plots - Down / Armagh</t>
  </si>
  <si>
    <t>DAERA - FOREST SERVICE - Composite Operations - Lot 1 – Chemical Application - Antrim / Derry</t>
  </si>
  <si>
    <t>8 culvacullion road</t>
  </si>
  <si>
    <t>gortin</t>
  </si>
  <si>
    <t>bt798nj</t>
  </si>
  <si>
    <t>DAERA - FOREST SERVICE - Composite Operations - Lot 1 – Chemical Application - Tyrone / Fermanagh</t>
  </si>
  <si>
    <t>DAERA - FOREST SERVICE - Composite Operations - Lot 1 – Chemical Application - Down / Armagh</t>
  </si>
  <si>
    <t>DAERA - FOREST SERVICE - Composite Operations - Lot 6 – Removal of Tree Shelters and Metal Rods - Down / Armagh</t>
  </si>
  <si>
    <t>DAERA - FOREST SERVICE - Composite Operations - Lot 6 – Removal of Tree Shelters and Metal Rods - Tyrone / Fermanagh</t>
  </si>
  <si>
    <t>DAERA - FOREST SERVICE - Composite Operations - Lot 6 – Removal of Tree Shelters and Metal Rods - Antrim / Derry</t>
  </si>
  <si>
    <t>5000.00</t>
  </si>
  <si>
    <t>DAERA - FOREST SERVICE - Composite Operations Lot 4 – Boundary Maintenance - Down / Armagh</t>
  </si>
  <si>
    <t>DAERA - FOREST SERVICE - Composite Operations - Lot 4 – Boundary Maintenance - Antrim / Derry</t>
  </si>
  <si>
    <t>DAERA - FOREST SERVICE - Composite Operations - Lot 4 – Boundary Maintenance - Down / Armagh</t>
  </si>
  <si>
    <t>DAERA - FOREST SERVICE - Composite Operations - Lot 5 – Hand Weeding of Competing Vegetation - Down / Armagh</t>
  </si>
  <si>
    <t>DIVERSEFORESTRY LTD</t>
  </si>
  <si>
    <t>8 Fountain Park</t>
  </si>
  <si>
    <t>BT82 8JL</t>
  </si>
  <si>
    <t>DAERA - FOREST SERVICE - Composite Operations - Lot 5 – Hand Weeding of Competing Vegetation - Tyrone / Fermanagh</t>
  </si>
  <si>
    <t>DAERA - FOREST SERVICE - Composite Operations - Lot 5 – Hand Weeding of Competing Vegetation - Antrim / Derry</t>
  </si>
  <si>
    <t>DAERA - FOREST SERVICE - Composite Operations - Lot 3 – Brashing of Inspection Racks - Antrim / Derry</t>
  </si>
  <si>
    <t>DAERA - FOREST SERVICE - Composite Operations - Lot 3 – Brashing of Inspection Racks - Tyrone / Fermanagh</t>
  </si>
  <si>
    <t>CR TREE SERVICES LTD</t>
  </si>
  <si>
    <t>6 Linenhall Street</t>
  </si>
  <si>
    <t>BT49 0HQ</t>
  </si>
  <si>
    <t>Replacement Floor at Springfield and Westland Rd Fire Stations</t>
  </si>
  <si>
    <t>MFS Ltd</t>
  </si>
  <si>
    <t>BT17 OQL</t>
  </si>
  <si>
    <t xml:space="preserve">ID 3610797   </t>
  </si>
  <si>
    <t>DfE - Web Based Risk Management Database - G-Cloud</t>
  </si>
  <si>
    <t>[1657620- SC2] - SE1657620-B New Laundry Block Ulster Hospital</t>
  </si>
  <si>
    <t>ID 3651413</t>
  </si>
  <si>
    <t>DAERA – Supply and Delivery of 10 x Small Vans</t>
  </si>
  <si>
    <t xml:space="preserve">ID 3656488-DAC 88/21 </t>
  </si>
  <si>
    <t>DAC 88/21 - UREGNI - SONI Governance Policy Development and Implementation</t>
  </si>
  <si>
    <t>ENERGY STRATEGY AND POLICY CONSULTING LIMITED</t>
  </si>
  <si>
    <t>Lighterman House, 26-36 Wharfdale Road</t>
  </si>
  <si>
    <t>N1 9RY</t>
  </si>
  <si>
    <t>Pan Government Framework Agreement For Asbestos Services 2020 (Lot 1 Northern Area)</t>
  </si>
  <si>
    <t>Safety Advice Centre Ltd</t>
  </si>
  <si>
    <t>Unit 73-74 Dunlop Commercial Park</t>
  </si>
  <si>
    <t>BT19 7HU</t>
  </si>
  <si>
    <t>Pan Government Framework Agreement For Asbestos Services 2020 (Lot 2 Southern Area)</t>
  </si>
  <si>
    <t>Lucion Environmental Ltd</t>
  </si>
  <si>
    <t>7 Halifax Court
Dunston</t>
  </si>
  <si>
    <t>Gateshead</t>
  </si>
  <si>
    <t>NE11 9JT</t>
  </si>
  <si>
    <t>ID 3688248</t>
  </si>
  <si>
    <t>DAERA – Inland Fisheries – Supply and Delivery of a 4x4 Pickup (ID 3688248)</t>
  </si>
  <si>
    <t>Rivers</t>
  </si>
  <si>
    <t>Belfast Tidal Flood Allevation Scheme-Design &amp; Build</t>
  </si>
  <si>
    <t>DAC 67/21</t>
  </si>
  <si>
    <t>Blackbaud Grantmaking System Support</t>
  </si>
  <si>
    <t>Blackbaud Europe Ltd</t>
  </si>
  <si>
    <r>
      <t>5</t>
    </r>
    <r>
      <rPr>
        <vertAlign val="superscript"/>
        <sz val="12"/>
        <color rgb="FF000000"/>
        <rFont val="Arial"/>
        <family val="2"/>
      </rPr>
      <t>th</t>
    </r>
    <r>
      <rPr>
        <sz val="12"/>
        <color rgb="FF000000"/>
        <rFont val="Arial"/>
        <family val="2"/>
      </rPr>
      <t xml:space="preserve"> Floor, Shackleton House,4 Battle Bridge Lane</t>
    </r>
  </si>
  <si>
    <t>ST JOSEPH'S PRIMARY SCHOOL, HOLLAND DRIVE BELFAST (re-issue)</t>
  </si>
  <si>
    <t>Minor Works at Antrim Area Hospital</t>
  </si>
  <si>
    <t>Minor Works at Southern Geographical Area NHSCT</t>
  </si>
  <si>
    <t>Minor Works at Northern Geographical Area NHSCT</t>
  </si>
  <si>
    <t>ID 3643087</t>
  </si>
  <si>
    <t>G-Cloud - DfE Careers System &amp; Work Based Learning Solution</t>
  </si>
  <si>
    <t>Outsystems</t>
  </si>
  <si>
    <t xml:space="preserve">12-16 Laystall St, Holborn, London </t>
  </si>
  <si>
    <t>EC1R 4PF</t>
  </si>
  <si>
    <t>ID 3643216</t>
  </si>
  <si>
    <t>DfE - NWRC - Provision of Screening and Vaccinations for Students</t>
  </si>
  <si>
    <t>ID 3504955</t>
  </si>
  <si>
    <t>Invest NI - Provision of Filming and Production Services</t>
  </si>
  <si>
    <t>DfI Rivers Shimna Flood Alleviation Scheme</t>
  </si>
  <si>
    <t>DAWSON-WAM Ltd</t>
  </si>
  <si>
    <t>The Moors</t>
  </si>
  <si>
    <t>Bedford</t>
  </si>
  <si>
    <t>MK45 5BJ</t>
  </si>
  <si>
    <t>ID 3537710</t>
  </si>
  <si>
    <t>DfC - NMNI - SUPPLY AND MANAGEMENT OF ARTISTS AND PERFORMANCES FOR BLUEGRASS OMAGH 2022</t>
  </si>
  <si>
    <t>SNOW WATER LIMITED</t>
  </si>
  <si>
    <t>C/O Millar Mccall Wylie LLP Imperial House, 4-10 Donegall Square East</t>
  </si>
  <si>
    <t>DAC 117/21</t>
  </si>
  <si>
    <t>DfC – IPDSU</t>
  </si>
  <si>
    <t xml:space="preserve">UCGAA Commercial Assessment </t>
  </si>
  <si>
    <t>Ernst &amp; Young LLP</t>
  </si>
  <si>
    <t>1 More Place</t>
  </si>
  <si>
    <t>DAC 108/21</t>
  </si>
  <si>
    <t xml:space="preserve">PUFFERTOUCH SPHERE AND APP </t>
  </si>
  <si>
    <t>Pufferfish</t>
  </si>
  <si>
    <t>252 Causewayside</t>
  </si>
  <si>
    <t>EH9 IUU</t>
  </si>
  <si>
    <t>ID 3572370</t>
  </si>
  <si>
    <t>DfC - Public Record Office of Northern Ireland - Procurement of 2 x A1 and 1 x A2 Book Scanners for Victim’s Payments Board Digitisation work</t>
  </si>
  <si>
    <t>MICROBOX GmbH</t>
  </si>
  <si>
    <t>Hohe Str. 4-6</t>
  </si>
  <si>
    <t>Bad Nauheim</t>
  </si>
  <si>
    <t>61231</t>
  </si>
  <si>
    <t>ID 3614099</t>
  </si>
  <si>
    <t>DoF NI Cyber Security Centre - NI Cyber Security Advertising Campaign</t>
  </si>
  <si>
    <t xml:space="preserve">DfI Silverhill Depot Consilidation - BREEAM Services </t>
  </si>
  <si>
    <t>[3057150- SC2] - BE3057150B - Works Associated With Installation Of CT Scanner, Ground Floor, Tower Block, Belfast City Hospital</t>
  </si>
  <si>
    <t>O'HANLON BROS. CONSTRUCTION LTD</t>
  </si>
  <si>
    <t>ID 3489263</t>
  </si>
  <si>
    <t>DfI - Efficiency Review of Translink</t>
  </si>
  <si>
    <t>SYSTRA LIMITED</t>
  </si>
  <si>
    <t>4th Floor</t>
  </si>
  <si>
    <t>GU21 5BH</t>
  </si>
  <si>
    <t>[3565228- SC2] - BE3565228B- Refurbishment of Everton Day Centre</t>
  </si>
  <si>
    <t>CANAVAN CONSTRUCTION LTD</t>
  </si>
  <si>
    <t>ID 3707914</t>
  </si>
  <si>
    <t>DfE Spend Local - Contact Centre Services</t>
  </si>
  <si>
    <t>ID 3540052</t>
  </si>
  <si>
    <t>DfE - Organisational Development and Transformation Programme</t>
  </si>
  <si>
    <t>ID 3582848</t>
  </si>
  <si>
    <t>DAERA - VSAHG - Trade Team - Northern Ireland Pet Passports</t>
  </si>
  <si>
    <t>DLRT LIMITED</t>
  </si>
  <si>
    <t>Unit 3 Lissue walk  Lissue Industrial Estate East Lissue Road</t>
  </si>
  <si>
    <t>[3590900- SC2] - SO3590900B - SHSCT Craigavon Area Hospital Ramone Building - Outpatients Refurbishment Works</t>
  </si>
  <si>
    <t>Mcgaffin Contracts Ltd</t>
  </si>
  <si>
    <t>Web Office Accommodation- Breeam Services</t>
  </si>
  <si>
    <t>ID 3545980</t>
  </si>
  <si>
    <t>DAERA - Northern Ireland Climate Action advertising campaign</t>
  </si>
  <si>
    <t>ID 3283517</t>
  </si>
  <si>
    <t>DfC – NMNI - The Provision of Hospitality Services for National Museums Northern Ireland - LOT 1 ULSTER MUSEUM</t>
  </si>
  <si>
    <t>DfC – NMNI - The Provision of Hospitality Services for National Museums Northern Ireland - LOT 2 ULSTER FOLK MUSEUM &amp; TRANSPORT MUSEUM</t>
  </si>
  <si>
    <t>ID 3542749</t>
  </si>
  <si>
    <t>DAERA - NIFHA - Dredger Refit</t>
  </si>
  <si>
    <t>JOHN KEARNEY LIMITED</t>
  </si>
  <si>
    <t>The Harbour</t>
  </si>
  <si>
    <t>BT34 4AX</t>
  </si>
  <si>
    <t>ID 3473700</t>
  </si>
  <si>
    <t>DAERA - Procurement for the Provision of Protein of Animal Origin testing in Feed to satisfy the requirements of EU/999/2001</t>
  </si>
  <si>
    <t>PUBLIC ANALYST SCIENTIFIC SERVICES LIMITED</t>
  </si>
  <si>
    <t>i54 Business Park Valiant Way</t>
  </si>
  <si>
    <t>WOLVERHAMPTON</t>
  </si>
  <si>
    <t>WV9 5GB</t>
  </si>
  <si>
    <t>ID 3729221</t>
  </si>
  <si>
    <t>DfC – HED – Supply and Delivery of 2 x Electric Vans</t>
  </si>
  <si>
    <t>ID 3481046</t>
  </si>
  <si>
    <t>DfC - Provision of a Virtual Recruitment Platform</t>
  </si>
  <si>
    <t>VidCruiter</t>
  </si>
  <si>
    <t>100 Cameron St, Suite 4000</t>
  </si>
  <si>
    <t>Moncton</t>
  </si>
  <si>
    <t>E1C 5Y6</t>
  </si>
  <si>
    <t>DAERA Parkgate Factory Redevelopment, Portavogie</t>
  </si>
  <si>
    <t>ID 3650322</t>
  </si>
  <si>
    <t>DAERA - CAFRE - Supply and Delivery of a 160HP Tractor</t>
  </si>
  <si>
    <t>ID 3566785</t>
  </si>
  <si>
    <t>TEO - Commissioner for Survivors of Institutional Childhood Abuse - Provision of Media, Public Relations and Communications Services for the Commissioner for Survivors of Institutional Childhood Abuse</t>
  </si>
  <si>
    <t>ID 3514757</t>
  </si>
  <si>
    <t>Special EU Programmes Body - Provision of a Scoping Study for the Development of the Smart Towns and Villages Investment Area of Peace Plus</t>
  </si>
  <si>
    <t>ID 3441950</t>
  </si>
  <si>
    <t>G-Cloud - DoF -ITA - Endpoint Security</t>
  </si>
  <si>
    <t xml:space="preserve">ID 3346821 </t>
  </si>
  <si>
    <t>Translink</t>
  </si>
  <si>
    <t>Translink -off Contract - Travel Management Services Framework</t>
  </si>
  <si>
    <t>ID 3358267</t>
  </si>
  <si>
    <t xml:space="preserve">DoF – COLLABORATIVE ARRANGEMENT for PROVISION OF METERED ELECTRICITY 2022-2025 </t>
  </si>
  <si>
    <t>ID 3252544</t>
  </si>
  <si>
    <t>DfE - Tourism NI - 2021-22 Capital Funding: Economic Appraisals, Commercial Appraisals and Post Project Evaluations - call off list</t>
  </si>
  <si>
    <t>PINNACLE GROWTH GROUP LIMITED</t>
  </si>
  <si>
    <t>42 Bachelors Walk</t>
  </si>
  <si>
    <t>BT28 1XN</t>
  </si>
  <si>
    <t>[3539856- SC2] - NO3539856E- Electrical LV Infrastructure Upgrade Works at Whiteabbey Hospital</t>
  </si>
  <si>
    <t>ID 3416855</t>
  </si>
  <si>
    <t>DfC - NILGOSC - Provision, Implementation and Support of an Integrated Finance/Procurement/Contract Management Solution</t>
  </si>
  <si>
    <t>Unit C, Forestview, 6 Purdy's Lane</t>
  </si>
  <si>
    <t>ID 3531397</t>
  </si>
  <si>
    <t xml:space="preserve"> DfE - InterTradeIreland - Equity Advisory Service (Venture Capital Professional)</t>
  </si>
  <si>
    <t>ID 3793484</t>
  </si>
  <si>
    <t>DfI – Supply and Delivery of a 7 Seater Plug-In Hybrid Car</t>
  </si>
  <si>
    <t>ID 3615442</t>
  </si>
  <si>
    <t>DfE - Consumer Council - Supply and Deliver of Security Services</t>
  </si>
  <si>
    <t>ID 3765134</t>
  </si>
  <si>
    <t>DAERA – Supply and Delivery of a Double Cab Pick Up</t>
  </si>
  <si>
    <t xml:space="preserve">BMS OUTSTATION REPLACEMENT &amp; CYBER SECURITY IMPROVEMENTS – MIGRATION TO IQVISION  </t>
  </si>
  <si>
    <t xml:space="preserve">Consultancy Team Appointment for Holywell Hospital LD Works </t>
  </si>
  <si>
    <t>Kennedy Fitzgerald Architects</t>
  </si>
  <si>
    <t>Castlereagh Business Park</t>
  </si>
  <si>
    <t>ID 3581974</t>
  </si>
  <si>
    <t>DAERA - MFD - Northern Ireland Historical Shoreline Analysis</t>
  </si>
  <si>
    <t xml:space="preserve"> ID 3533511</t>
  </si>
  <si>
    <t>DoF - IT Assist Server Patch Management Tool</t>
  </si>
  <si>
    <t>IVANTI UK LIMITED</t>
  </si>
  <si>
    <t>3 Arlington Square Downshire Way</t>
  </si>
  <si>
    <t>RG12 1WA</t>
  </si>
  <si>
    <t xml:space="preserve">ID 3519924 </t>
  </si>
  <si>
    <t>DoF - Spatial NI Managed Service</t>
  </si>
  <si>
    <t xml:space="preserve">ID 3596937 </t>
  </si>
  <si>
    <t>DOF - SEUPB - Graphic Design and Print Management Services</t>
  </si>
  <si>
    <t xml:space="preserve">ID 3260557 </t>
  </si>
  <si>
    <t>DFE- InterTradeIreland Cross-Border Supply Chain Assessment Tool and Development and Practical Support</t>
  </si>
  <si>
    <t>WINNING MOVES LTD</t>
  </si>
  <si>
    <t>Ground Floor, Baskerville House</t>
  </si>
  <si>
    <t>B1 2ND</t>
  </si>
  <si>
    <t>ID 3570211</t>
  </si>
  <si>
    <t>DAERA - AFBI - AFBI NI Intellectual Property Audit</t>
  </si>
  <si>
    <t>I. P. PRAGMATICS LIMITED</t>
  </si>
  <si>
    <t>47 Mount Pleasant</t>
  </si>
  <si>
    <t>WC1X 0AE</t>
  </si>
  <si>
    <t>Extension of Term Service Short Contract (TSSC) through period 1st November 2021 to 31st March 2022</t>
  </si>
  <si>
    <t xml:space="preserve">ID 3566356 </t>
  </si>
  <si>
    <t>SEUPB - Media Monitoring and Evaluation Support</t>
  </si>
  <si>
    <t>St Mary's University College</t>
  </si>
  <si>
    <t>St. Mary's University College Library Refurbishment</t>
  </si>
  <si>
    <t>Drumlyon House
15 Derrygonnelly Road</t>
  </si>
  <si>
    <t xml:space="preserve">ID 3641847 </t>
  </si>
  <si>
    <t>DfE - Invest NI - Provision of Market Intelligence Worldwide Food and Drink Consumer Data</t>
  </si>
  <si>
    <t>GLOBALDATA PLC</t>
  </si>
  <si>
    <t>John Carpenter House 7 Carmelite Street</t>
  </si>
  <si>
    <t>EC4Y 0AN</t>
  </si>
  <si>
    <t>ID 3735006</t>
  </si>
  <si>
    <t>DAERA – AFBI – Supply and Delivery of an Agricultural Tractor</t>
  </si>
  <si>
    <t xml:space="preserve">ID 3682929 </t>
  </si>
  <si>
    <t>DE - Education Authority Landscape Review</t>
  </si>
  <si>
    <t>ID 3754127</t>
  </si>
  <si>
    <t>DAERA - Supply and Delivery of an electric forklift for materials handling within the MBC</t>
  </si>
  <si>
    <t>ID 3767244</t>
  </si>
  <si>
    <t xml:space="preserve">DAERA – AFBI – Supply and Delivery of a Center Cab Mounted Telescopic Farm Handler </t>
  </si>
  <si>
    <t>Hanley Technology</t>
  </si>
  <si>
    <t>Fingal Bay Business Park</t>
  </si>
  <si>
    <t>K32 XP23</t>
  </si>
  <si>
    <t>New Building for Northern Regional College - Ballymena Campus</t>
  </si>
  <si>
    <t>Ni Library Authority</t>
  </si>
  <si>
    <t>Fivemiletown New Replacement Library</t>
  </si>
  <si>
    <t>Connolly &amp; Fee Ltd</t>
  </si>
  <si>
    <t>15A Creenagh Bridge Road</t>
  </si>
  <si>
    <t>BT71 6EY</t>
  </si>
  <si>
    <t xml:space="preserve">ID 3680049 </t>
  </si>
  <si>
    <t>DE - Engagement to Test Attitudes on Key Strategic Priorities for the Department of Education</t>
  </si>
  <si>
    <t>[3490828- SC2] - SE3490828B- Donaghadee Health Centre Extension</t>
  </si>
  <si>
    <t>[3491303- SC2] - SE3491303B- Portaferry Health Centre Extension</t>
  </si>
  <si>
    <t>ID 3763847</t>
  </si>
  <si>
    <t>Special EU Programmes Body - The Provision of Translation and Transcription Services for the SEUPB.</t>
  </si>
  <si>
    <t>ID 3594191</t>
  </si>
  <si>
    <t>DoH - Future Planning Model Funding Research</t>
  </si>
  <si>
    <t>ID 3754053</t>
  </si>
  <si>
    <t>DAERA - CAFRE - Supply and Delivery of a Self-Propelled Forage Harvester</t>
  </si>
  <si>
    <t>ID 3754089</t>
  </si>
  <si>
    <t>DAERA - CAFRE - Supply and Delivery of a Round Baler</t>
  </si>
  <si>
    <t>ID 3289969</t>
  </si>
  <si>
    <t xml:space="preserve">SEUPB </t>
  </si>
  <si>
    <t>SEUPB - Provision of a Managed Support Service for JEMS System</t>
  </si>
  <si>
    <t>DIGITAL TRANSFORMATION NETWORKS LTD.</t>
  </si>
  <si>
    <t>Craigavon Area Hospital Rapid accommodation for winter pressures</t>
  </si>
  <si>
    <t xml:space="preserve">ID 3843482 - DAC 137/21 </t>
  </si>
  <si>
    <t>DoH - Access to pensions legislative database</t>
  </si>
  <si>
    <t>[3600314- SC2] - BE3600314B - Refurbishment Works To Mourne Villa - Knockbracken Healthcare Park</t>
  </si>
  <si>
    <t>BAVAN CONTRACTS LIMITED</t>
  </si>
  <si>
    <t>48 BAVAN ROAD</t>
  </si>
  <si>
    <t>BT34 2HS</t>
  </si>
  <si>
    <t>ID 3559368</t>
  </si>
  <si>
    <t>DfE - SERC - Advertising Services for SERC</t>
  </si>
  <si>
    <t>DFC Antrim Road Shopping Node PREI Scheme (Works), Belfast</t>
  </si>
  <si>
    <t>ID 3692411</t>
  </si>
  <si>
    <t>DFC NMNI - Exhibition Design and Build for ‘Bad Bridget’</t>
  </si>
  <si>
    <t>REDMAN PARTNERSHIP LLP</t>
  </si>
  <si>
    <t>48 The Grove</t>
  </si>
  <si>
    <t>ILKLEY</t>
  </si>
  <si>
    <t>LS29 9EE</t>
  </si>
  <si>
    <t>ID 3433531</t>
  </si>
  <si>
    <t>DfE - Evaluation of the Northern Ireland Higher Education Innovation Fund (NI HEIF) – Academic Years 2010-20</t>
  </si>
  <si>
    <t>ID 3790296 via CCS Framework RM 6060 - Lot 4</t>
  </si>
  <si>
    <t>DFI – DVA – Supply and Delivery of 2 x Motorcycles (ID 3790296) via CCS Framework RM 6060 - Lot 4</t>
  </si>
  <si>
    <t>ID 3613892</t>
  </si>
  <si>
    <t>BYRNE O CLEIRIGH LTD</t>
  </si>
  <si>
    <t>30A Westland Square</t>
  </si>
  <si>
    <t>Pearse Street</t>
  </si>
  <si>
    <t xml:space="preserve">ID 3692519 </t>
  </si>
  <si>
    <t xml:space="preserve"> DfC – PRONI – Supply and Delivery of an Electric Van</t>
  </si>
  <si>
    <t xml:space="preserve">ID 3849745 </t>
  </si>
  <si>
    <t>BMC – Supply and Delivery of 2 x Electric Cars</t>
  </si>
  <si>
    <t>DoF  - Orchard House Internal Refurbishment</t>
  </si>
  <si>
    <t>Farrans Construction T/A a Division of NORTHSTONE (NI) LTD</t>
  </si>
  <si>
    <t>99 Kingsway
Dunmurry</t>
  </si>
  <si>
    <t>Trustees of Millennium Integrated Primary School</t>
  </si>
  <si>
    <t>DE  Appointment of an IST for Millennium IPS Saintfield</t>
  </si>
  <si>
    <t>DERRYLECKAGH CONTRACTS LTD</t>
  </si>
  <si>
    <t>39B Derryleckagh Road</t>
  </si>
  <si>
    <t xml:space="preserve">ID 3651027 </t>
  </si>
  <si>
    <t>DfC - Advertising Campaign 2021/2022 - Libraries NI</t>
  </si>
  <si>
    <t>[3671388- SC2] - NO 3671388B Cross Corridor Doors at Antrim Area Hospital</t>
  </si>
  <si>
    <t>NMNI Transforming the Ulster Folk Museum A People's Project</t>
  </si>
  <si>
    <t>GARETH HOSKINS ARCHITECTS LIMITED</t>
  </si>
  <si>
    <t>Studio 401
60/64 Osborne Street</t>
  </si>
  <si>
    <t>G1 5QH</t>
  </si>
  <si>
    <t>ID 3635379</t>
  </si>
  <si>
    <t>DfE - InvestNI - Provision of Tesco Ireland Loyalty Card Data</t>
  </si>
  <si>
    <t>DUNNHUMBY IRELAND LIMITED</t>
  </si>
  <si>
    <t>dunnhumby Ireland Limited, Floor 3, Building 2, Harbour Square, Crofton Road,</t>
  </si>
  <si>
    <t>Dun Laoghaire, Co. Dublin</t>
  </si>
  <si>
    <t>A96 D6R0</t>
  </si>
  <si>
    <t>NIFHA Anode Replacement, Kilkeel Harbour</t>
  </si>
  <si>
    <t>McGaffin Contracts Ltd</t>
  </si>
  <si>
    <t>92 Duncrue Street</t>
  </si>
  <si>
    <t>BT3 9AR</t>
  </si>
  <si>
    <t>ID 3815828</t>
  </si>
  <si>
    <t>Communities in Transition (CIT) Regional Ex-Prisoner Education and Employment Support Programme in the Derry / Londonderry, Lurgan, North Belfast and West Belfast CIT Areas</t>
  </si>
  <si>
    <t>TAR ANALL</t>
  </si>
  <si>
    <t>Conway Mill 5-7 Conway Street</t>
  </si>
  <si>
    <t>BT13 2DE</t>
  </si>
  <si>
    <t>DfC- Maureen Sheehan Centre(Works), 106 Albert Street, Belfast</t>
  </si>
  <si>
    <t>Kane Contracts</t>
  </si>
  <si>
    <t>26 Dernanaught Road</t>
  </si>
  <si>
    <t>BT70 3BT</t>
  </si>
  <si>
    <t>ID 3698828 - DAC 67/21</t>
  </si>
  <si>
    <t>Grantmaking System Support</t>
  </si>
  <si>
    <t>Directors of New-Bridge Integrated College</t>
  </si>
  <si>
    <t>DE Appointment of an IST for New-Bridge Integrated College Loughbrickland</t>
  </si>
  <si>
    <t>Castlewellan</t>
  </si>
  <si>
    <t>[3743043- SC2] - NO3743043M - Boilerhouse Decentralisation Project at Mid Ulster Hospital</t>
  </si>
  <si>
    <t>DAC 119/21</t>
  </si>
  <si>
    <t>On site support for TQ Central Hall</t>
  </si>
  <si>
    <t>FluidAV</t>
  </si>
  <si>
    <t>23 Windmill Business Park</t>
  </si>
  <si>
    <t xml:space="preserve"> Saintfield</t>
  </si>
  <si>
    <t>BT24 7DX</t>
  </si>
  <si>
    <t xml:space="preserve">Awarded via the Digital Outcomes Solution (DOS) framework </t>
  </si>
  <si>
    <t xml:space="preserve">AFBI – IT Business Analyst
</t>
  </si>
  <si>
    <t>Vesta Consulting Ltd</t>
  </si>
  <si>
    <t>Trigate Business Centre</t>
  </si>
  <si>
    <t>B68 0NP</t>
  </si>
  <si>
    <t>Governors of Shimna Integrated College Newcastle</t>
  </si>
  <si>
    <t>DE Appointment of an IST for Shimna Integrated College Newcastle</t>
  </si>
  <si>
    <t>GLASGIVEN CONTRACTS LTD</t>
  </si>
  <si>
    <t>16 Ashleigh Court
Glassdrumman Road</t>
  </si>
  <si>
    <t>Annalong</t>
  </si>
  <si>
    <t>BT34 4PD</t>
  </si>
  <si>
    <t>CONDITION SURVEY AFBI, STORMONT, OMAGH AND HILLSBOROUGH</t>
  </si>
  <si>
    <t>[3783166- SC2] - NO3783166B Fort Centre Refurbishment Mount Fern Complex Coleraine</t>
  </si>
  <si>
    <t>ID 3734812</t>
  </si>
  <si>
    <t>DfE - Intertrade Ireland - Website Support and Maintenance Agency</t>
  </si>
  <si>
    <t>[3635742- SC2] - SO3635742B - CAH EMERGENCY DEPT INFILL OF COURTYARD</t>
  </si>
  <si>
    <t>CCTV UPGRADE – WHSCT MAIN HUB</t>
  </si>
  <si>
    <t xml:space="preserve">ID 3586501 </t>
  </si>
  <si>
    <t xml:space="preserve"> DfE - BMC - Provision of Advertising (Media buying) services to Belfast Metropolitan College</t>
  </si>
  <si>
    <t xml:space="preserve">ID 3765066 </t>
  </si>
  <si>
    <t>DfE - Trading Standards Service Procurement of a Mass Comparator</t>
  </si>
  <si>
    <t>ID 3643741</t>
  </si>
  <si>
    <t>DfC - NICCY - Website Redevelopment 2021-2022</t>
  </si>
  <si>
    <t>CONTRAPOSITIVE LIMITED</t>
  </si>
  <si>
    <t>279-283 Greenwich High Road</t>
  </si>
  <si>
    <t>SE10 8NB</t>
  </si>
  <si>
    <t>ID 3683644</t>
  </si>
  <si>
    <t>DAERA - AFBI - Purchase of Gas chromatography mass spectrometry (GC/MS) system with multifunctional auto-sampler</t>
  </si>
  <si>
    <t xml:space="preserve">ID 3643175 </t>
  </si>
  <si>
    <t>Future Proofing the Family Farm -  Business Sustainability Pilot</t>
  </si>
  <si>
    <t>REVERSE OSMOSIS SYSTEM AT MPH CDU
REFURBISHMENT, DELIVERY, INSTALLATION &amp;
COMMISSIONING</t>
  </si>
  <si>
    <t>Veolia Water Technologies</t>
  </si>
  <si>
    <t>Dublin Road, Celbridge</t>
  </si>
  <si>
    <t>Co Kildare</t>
  </si>
  <si>
    <t>Ireland</t>
  </si>
  <si>
    <t>DFC NMNI Proposed PPM &amp; RM Contract</t>
  </si>
  <si>
    <t>3 Montgomery Road</t>
  </si>
  <si>
    <t>ULSTER TRANSPORT MUSEUM LOWER SITE AND WALLED GARDEN (DAC)</t>
  </si>
  <si>
    <t>Urban Scale Interventions Ltd</t>
  </si>
  <si>
    <t>Portview Trade Centre
310 Newtownads Road</t>
  </si>
  <si>
    <t xml:space="preserve">ID 3572284 </t>
  </si>
  <si>
    <t>DFC - AOP - Data Visualisation Lab</t>
  </si>
  <si>
    <t>REA SOUND (N I) LTD</t>
  </si>
  <si>
    <t>57 Drum Road</t>
  </si>
  <si>
    <t>BT80 8QS</t>
  </si>
  <si>
    <t>[3797180- SC2] - Modular Unit at Holywell Hospital</t>
  </si>
  <si>
    <t>DAC 135/21</t>
  </si>
  <si>
    <t>National Museums NI</t>
  </si>
  <si>
    <t>V30 Scanners</t>
  </si>
  <si>
    <t>Genus IT</t>
  </si>
  <si>
    <t>Hammond Close</t>
  </si>
  <si>
    <t>Nuneaton</t>
  </si>
  <si>
    <t>CV11 6RY</t>
  </si>
  <si>
    <t>ID 3657041</t>
  </si>
  <si>
    <t>DE - Trends in International Mathematics and Science (TIMSS) 2023</t>
  </si>
  <si>
    <t>PEARSON PLC</t>
  </si>
  <si>
    <t>Shell Mex House 80 Strand</t>
  </si>
  <si>
    <t>WC2R 0RL</t>
  </si>
  <si>
    <t>[ID 3922537</t>
  </si>
  <si>
    <t>DAC 135 21 National Museums NI Museum and archive grade large format book and table scanners</t>
  </si>
  <si>
    <t>Genus</t>
  </si>
  <si>
    <t>HAMMOND CLOSE</t>
  </si>
  <si>
    <t>NUNEATON</t>
  </si>
  <si>
    <t>ID 3720576</t>
  </si>
  <si>
    <t>DfE - NRC - Provision of Brand Communications and Creative Design Services for Northern Regional College</t>
  </si>
  <si>
    <t xml:space="preserve">ID 3862485 </t>
  </si>
  <si>
    <t>DAERA - AFBI - Provision of Digital Signage and a Room Booking System at AFBI Newforge</t>
  </si>
  <si>
    <t>ID 3718552</t>
  </si>
  <si>
    <t>SEUPB - MARKET RESEARCH SUPPORT FOR THE SEUPB (MANAGED SERVICES CONTRACT)</t>
  </si>
  <si>
    <t>ID 3858087</t>
  </si>
  <si>
    <t>DAERA – AFBI – Supply and Delivery of a Tipper Van (ID 3858087)</t>
  </si>
  <si>
    <t>MONAGHAN BROTHERS LTD</t>
  </si>
  <si>
    <t>Drumhaw</t>
  </si>
  <si>
    <t>BT92 0JB</t>
  </si>
  <si>
    <t>ID 3816188</t>
  </si>
  <si>
    <t>The Executive Office (TEO) Communities in Transition (CIT) Employability Pilot Programme in the Shankill CIT Area</t>
  </si>
  <si>
    <t>[3725249- SC2] - BE3725249B - Refurbishment of Suffolk Day Centre, Belfast</t>
  </si>
  <si>
    <t>ID 3889570</t>
  </si>
  <si>
    <t>DAERA – AFBI – Supply and Delivery of a 16M Boom Fertiliser Pellet Spreader (ID 3889570)</t>
  </si>
  <si>
    <t>TRIALS EQUIPMENT (UK) LTD</t>
  </si>
  <si>
    <t>Hudsons Hill Hedingham Road</t>
  </si>
  <si>
    <t>CM7 4EH</t>
  </si>
  <si>
    <t>[3799680- SC2] - SO 3799680B C21GC4 DHH - EXTENSION TO ENEGRY CENTRE BUILDING Daisy Hill Hospital, Newry</t>
  </si>
  <si>
    <t>ID3550987</t>
  </si>
  <si>
    <t>Northern Ireland Office</t>
  </si>
  <si>
    <t>EONI - PROVISION OF A TRANSPORT SERVICE FOR THE ELECTORAL OFFICE</t>
  </si>
  <si>
    <t>withheld</t>
  </si>
  <si>
    <t>ID 3823756</t>
  </si>
  <si>
    <t>The Executive Office (TEO) Communities in Transition (CIT) Employability Pilot Programme in the Carrickfergus and Larne CIT Area</t>
  </si>
  <si>
    <t>Wonder Arts and Consultancy Ltd</t>
  </si>
  <si>
    <t>24 Kent Avenue</t>
  </si>
  <si>
    <t>Larne</t>
  </si>
  <si>
    <t>BT40 1ND</t>
  </si>
  <si>
    <t>ID 3626236</t>
  </si>
  <si>
    <t>DAERA – AFBI – LiDAR DIGITAL TOPOGRAPHIC SCAN OF NORTHERN IRELAND</t>
  </si>
  <si>
    <t>Terratec AS</t>
  </si>
  <si>
    <t>Vækerøveien 3</t>
  </si>
  <si>
    <t>Oslo</t>
  </si>
  <si>
    <t>0281</t>
  </si>
  <si>
    <t>ID 3283845</t>
  </si>
  <si>
    <t>DfE - Invest NI -Configuration of Microsoft 365 SharePoint as an Enterprise Content Management Solutions (ECM) Implementation Services, Add-ons and Support</t>
  </si>
  <si>
    <t>COMPANY NET LIMITED</t>
  </si>
  <si>
    <t>Clarence House</t>
  </si>
  <si>
    <t>EH2 4JS</t>
  </si>
  <si>
    <t>ID 3831480</t>
  </si>
  <si>
    <t>The Executive Office (TEO) Communities in Transition (CIT) Employability Pilot Programme in the North Belfast CIT Area</t>
  </si>
  <si>
    <t>BCT N.I. C.I.C</t>
  </si>
  <si>
    <t xml:space="preserve">40 Ardoyne Avenue </t>
  </si>
  <si>
    <t>BT14 7DA</t>
  </si>
  <si>
    <t>[3335245- SC2] - 3335245 Northern Ireland Fire and Rescue Service - Learning and Development Centre, Cookstown</t>
  </si>
  <si>
    <t>ID 3954549</t>
  </si>
  <si>
    <t>DAC 151/21 DAERA - Portal Industrial Staff - Seal Checks</t>
  </si>
  <si>
    <t xml:space="preserve"> In compliance with Regulation 32 of the Public Contracts Regulations 2015 (as amended) </t>
  </si>
  <si>
    <t>ID 3954617</t>
  </si>
  <si>
    <t>DAC 153/21 DAERA - Portal Industrial Staff - Seal Checks</t>
  </si>
  <si>
    <t xml:space="preserve">ID 3797140 </t>
  </si>
  <si>
    <t>DfC NMNI - Hasselblad Camera (Part of CMS/DAMS Project)</t>
  </si>
  <si>
    <t>WAREHOUSE EXPRESS GROUP LTD</t>
  </si>
  <si>
    <t>13 Frensham Road</t>
  </si>
  <si>
    <t>NR3 2BT</t>
  </si>
  <si>
    <t xml:space="preserve"> ID 3359222 </t>
  </si>
  <si>
    <t>DAERA - LMC - Development, support and maintenance of the Livestock and Meat Commission (LMC) Websites.</t>
  </si>
  <si>
    <t>DfE - InterTradeIreland - Event Management Services</t>
  </si>
  <si>
    <t>Supplies and Service Divison</t>
  </si>
  <si>
    <t>DfE - Antrim and Newtownabbey Borough Council - Digital Transformation Programme</t>
  </si>
  <si>
    <t>HACKILY LIMITED</t>
  </si>
  <si>
    <t>Dairmor House, 2b Gortraney Road</t>
  </si>
  <si>
    <t>BT28 2JG</t>
  </si>
  <si>
    <t>DAERA - Provision of packaging permeability equipment</t>
  </si>
  <si>
    <t>RDM TEST EQUIPMENT LIMITED</t>
  </si>
  <si>
    <t>Unit 39 Golds Nurseries Business Park, Jenkins Drive Elsenham</t>
  </si>
  <si>
    <t>BISHOPS STORTFORD</t>
  </si>
  <si>
    <t>CM22 6JX</t>
  </si>
  <si>
    <t>Department of Finance - International Fund for Ireland - Programme Evaluation</t>
  </si>
  <si>
    <t>Commissioner for Survivors of Institutional Childhood Abuse NI</t>
  </si>
  <si>
    <t>TEO COSICA - Provision of Internal Audit Services</t>
  </si>
  <si>
    <t>Department of Education NI</t>
  </si>
  <si>
    <t>DE - Appointmernt of ICT/EOT for All Saints' College, Belfast</t>
  </si>
  <si>
    <t>1C Montgomery House
Castlereagh Business Park
478 Castlereagh Road</t>
  </si>
  <si>
    <t>DAERA - Portal Industrial Staff - Seal Checks</t>
  </si>
  <si>
    <t>CARLISLE SUPPORT SERVICES GROUP LIMITED</t>
  </si>
  <si>
    <t>800 Capability Green</t>
  </si>
  <si>
    <t>Luton</t>
  </si>
  <si>
    <t>LU1 3BA</t>
  </si>
  <si>
    <t xml:space="preserve"> in the spirit of Regulation 32 of the Public Contracts Regulations 2015 (as amended) (DACs below the relevant threshold)</t>
  </si>
  <si>
    <t>Armagh Observatory</t>
  </si>
  <si>
    <t>DfC Armagh Observatory and Planetarium - DESIGN AND PRODUCTION OF TEMPORARY EXHIBITIONS AT ARMAGH OBSERVATORY AND PLANETARIUM</t>
  </si>
  <si>
    <t>LIMA STUDIO LTD</t>
  </si>
  <si>
    <t>18 Grangewood Road</t>
  </si>
  <si>
    <t>NG8 2SH</t>
  </si>
  <si>
    <t>DAERA AFBI – Supply, Delivery and Maintenance of a Digital Pathology Slide Scanner</t>
  </si>
  <si>
    <t>LEICA MICROSYSTEMS (UK) LTD</t>
  </si>
  <si>
    <t>NO3738021B - Upgrade Works to Causeway Hospital Endoscopy Suite</t>
  </si>
  <si>
    <t>Bradley Construction (MF) Ltd</t>
  </si>
  <si>
    <t>Mountfield, Omagh, Co Tyrone</t>
  </si>
  <si>
    <t>DfI - Rivers</t>
  </si>
  <si>
    <t>Homeowner Flood Protection Grant Scheme</t>
  </si>
  <si>
    <t>PCD Contracts Ltd</t>
  </si>
  <si>
    <t>Ballymena</t>
  </si>
  <si>
    <t>DAERA - Kilkeel Fish Market Refurbishment</t>
  </si>
  <si>
    <t>SMC Contracts</t>
  </si>
  <si>
    <t>Unit 7 Loughbrook Industrial Estate, 111 Camlough Road</t>
  </si>
  <si>
    <t>BT35 7EE</t>
  </si>
  <si>
    <t>DAERA NIEA - Supply and Delivery of a LCMS Time of Flight Mass Spectrometer</t>
  </si>
  <si>
    <t>DE CCEA - Audio Visual services for KS4 Gaeilge project</t>
  </si>
  <si>
    <t>ZOOGON LIMITED</t>
  </si>
  <si>
    <t>12c Clarendon Road</t>
  </si>
  <si>
    <t>BT1 3BW</t>
  </si>
  <si>
    <t>Department of Health</t>
  </si>
  <si>
    <t>Further economic analysis to inform the future funding plan for the Reform of Adult Social Care in NI.</t>
  </si>
  <si>
    <t>Deloitte MCS Ltd</t>
  </si>
  <si>
    <t>DoF - Digital NI - Contact Centre Services for Government</t>
  </si>
  <si>
    <t xml:space="preserve">DAERA – CAFRE – Supply and Delivery of a Utility Vehicle </t>
  </si>
  <si>
    <t>DAERA NIEA - Purchase of Inductively Coupled Plasma – Mass Spectrometer</t>
  </si>
  <si>
    <t>DfE - NRC - Delivery, supply and installation of 2 off Modern Diesel MV Engine Rig for training for NA and FL</t>
  </si>
  <si>
    <t>Special EU Programmes Body - Developing a Road Map for Tourism Projects under PEACE PLUS</t>
  </si>
  <si>
    <t>DfC - Sport NI - Completion of Monitoring, Reporting and Governance requirements for the Sport NI Boxing Investment Programme - LOT 1</t>
  </si>
  <si>
    <t>DfC - Sport NI - Completion of Monitoring, Reporting and Governance requirements for the Sport NI Covid-19 Response Projects - LOT 2</t>
  </si>
  <si>
    <t>DAERA - Supply of a new Multibeam Sonar System</t>
  </si>
  <si>
    <t>TEO - ECNI - Provision of Facilities Management Services to Equality House</t>
  </si>
  <si>
    <t>DAERA - CAFRE - Teaching Suites and Microphone Installations</t>
  </si>
  <si>
    <t>17 Dundrod Rd, CITB Complex, Nutts Corner Training Centre, Crumlin</t>
  </si>
  <si>
    <t>BT29 4SR</t>
  </si>
  <si>
    <t>Belfast Health and Social Care Trust</t>
  </si>
  <si>
    <t>BE3783358B Staff Changing and Shower Facilities, Elliott Dynes, Royal Group of Hospitals</t>
  </si>
  <si>
    <t>DAERA CAFRE - Provision of Student Counselling Service</t>
  </si>
  <si>
    <t>Inspire Therapeutic &amp; Wellbeing Services</t>
  </si>
  <si>
    <t>DAERA AFBI - The Supply, Delivery and Servicing of Ships Oceanographic CTD and Rosette package</t>
  </si>
  <si>
    <t>DAERA - NIEA - Purchase of TOC/TN Analyser</t>
  </si>
  <si>
    <t>DoF - SEUPB - Organisational Review of Special EU Programmes Body</t>
  </si>
  <si>
    <t>DfE NRC - Supply and Delivery of 5 x Manual CNC lathes</t>
  </si>
  <si>
    <t>DAC 10/22</t>
  </si>
  <si>
    <t>DE – GCSE Maths Revision Cards / Resources</t>
  </si>
  <si>
    <t>Corbett Maths</t>
  </si>
  <si>
    <t>DfC - Grounds Maintenance Contract for land in Poleglass</t>
  </si>
  <si>
    <t>DAERA - FAEB, EMSD - Supply, delivery, and servicing of a multi-frequency multibeam echosounder system</t>
  </si>
  <si>
    <t>DAERA - NIEA - Purchase of Continuous Flow Nutrients Analyser</t>
  </si>
  <si>
    <t>SEAL Analytical Ltd, Clywedog Road South,, Wrexham Industrial Estate</t>
  </si>
  <si>
    <t>Wrexham</t>
  </si>
  <si>
    <t>Ll13 9xs</t>
  </si>
  <si>
    <t>DAERA - AFBI - Supply, Delivery, Installation, Warranty and Training of Staff in the use of a Stand-Alone Autoclave with built-in steam generation</t>
  </si>
  <si>
    <t>MANEPA LIMITED</t>
  </si>
  <si>
    <t>628B Jordanstown Avenue</t>
  </si>
  <si>
    <t>dub</t>
  </si>
  <si>
    <t>DfE - Supply, delivery and installation of 2 x CNC Lathes</t>
  </si>
  <si>
    <t>XYZ MACHINE TOOLS LIMITED</t>
  </si>
  <si>
    <t>Woodlands Business Park</t>
  </si>
  <si>
    <t>TIVERTON</t>
  </si>
  <si>
    <t>EX16 7LL</t>
  </si>
  <si>
    <t>W'Ways Ireland</t>
  </si>
  <si>
    <t>Carnroe Weir Rehabilitation Project - IST Competition</t>
  </si>
  <si>
    <t>16 Tully Road
Buninubber, Killadeas</t>
  </si>
  <si>
    <t>NIFHA</t>
  </si>
  <si>
    <t>SLIPWAY RAILS REPLACEMENT, PORTAVOGIE HARBOUR</t>
  </si>
  <si>
    <t>Dawson Wam Ltd</t>
  </si>
  <si>
    <t>Lisdoonan
Belfast Road</t>
  </si>
  <si>
    <t>Saintfield</t>
  </si>
  <si>
    <t>BT24 7EP</t>
  </si>
  <si>
    <t>ID 3939111</t>
  </si>
  <si>
    <t>Department for the Economy NI</t>
  </si>
  <si>
    <t>DfE- Advice and Guidance City and Growth Deals Innovation Challenge Funds</t>
  </si>
  <si>
    <t>DE</t>
  </si>
  <si>
    <t>Appointment of ICT for St. Mary's Primary School, Craigavon</t>
  </si>
  <si>
    <t>Unit 4A 
Locksley Business Park
39 Montgomery Road</t>
  </si>
  <si>
    <t>ID 3918152</t>
  </si>
  <si>
    <t>DfE - SERC Supply and Delivery of 6 (Six) Test Rigs for Decarbonisation and Electrification Courses</t>
  </si>
  <si>
    <t>GTEC TRAINING LIMITED</t>
  </si>
  <si>
    <t>Appersett</t>
  </si>
  <si>
    <t>HAWES</t>
  </si>
  <si>
    <t>DL8 3LP</t>
  </si>
  <si>
    <t xml:space="preserve">ID 4006548 </t>
  </si>
  <si>
    <t>DAC 142/21 - DoH - Computer Aided Job Evaluation System</t>
  </si>
  <si>
    <t>ID 3706464</t>
  </si>
  <si>
    <t>Northern Ireland Public Service Ombudsman</t>
  </si>
  <si>
    <t>NIPSO - Provision of Legal Services for the Northern Ireland Public Services Ombudsman Lot 1</t>
  </si>
  <si>
    <t>NIPSO - Provision of Legal Services for the Northern Ireland Public Services Ombudsman Lot 3</t>
  </si>
  <si>
    <t>NO</t>
  </si>
  <si>
    <t>BE3595226</t>
  </si>
  <si>
    <t>[3595226- SC2] - BE3595226 - Phased Refurbishment And Upgrade Of Existing Lifts At Royal Group Of Hospitals, Belfast City Hospital And Musgrave Park Hospital For Belfast Health And Social Care Trust.</t>
  </si>
  <si>
    <t>NA</t>
  </si>
  <si>
    <t>ID 3812576 - DAERA Marine and Fisheries Division - FLIR Cameras for DAERA Marine Vessels</t>
  </si>
  <si>
    <t>DAERA Marine and Fisheries Division - FLIR Cameras for DAERA Marine Vessels</t>
  </si>
  <si>
    <t>BOAT ELECTRICS &amp; ELECTRONICS LIMITED</t>
  </si>
  <si>
    <t>Unit 4 Kyle Road</t>
  </si>
  <si>
    <t>IRVINE</t>
  </si>
  <si>
    <t>KA12 8LE</t>
  </si>
  <si>
    <t xml:space="preserve">ID 3679917 </t>
  </si>
  <si>
    <t>DE - Review of DE Targeted Early Years Interventions</t>
  </si>
  <si>
    <t>Blessed Trinity College Board of Governors</t>
  </si>
  <si>
    <t>Appointment of an EOT for Blessed Trinity College</t>
  </si>
  <si>
    <t>Hood McGowan Kirk</t>
  </si>
  <si>
    <t>M&amp;D House
56 New Forge Lane</t>
  </si>
  <si>
    <t>BE3697857</t>
  </si>
  <si>
    <t>[3697857- SC2] - BE3697857 - FRAMEWORK AGREEMENT FOR ASBESTOS REMOVAL AND ENCAPSULATION, FOR BELFAST HEALTH AND SOCIAL CARE TRUST</t>
  </si>
  <si>
    <t>PRECISION INDUSTRIAL SERVICES LTD</t>
  </si>
  <si>
    <t>Unit 28 Mclean Road Campsie Industrial Estate</t>
  </si>
  <si>
    <t>[3697857- SC3] - BE3697857 - FRAMEWORK AGREEMENT FOR ASBESTOS REMOVAL AND ENCAPSULATION, FOR BELFAST HEALTH AND SOCIAL CARE TRUST</t>
  </si>
  <si>
    <t>DJV Compliance Limited</t>
  </si>
  <si>
    <t>76b Dromore Road</t>
  </si>
  <si>
    <t>BT266HU</t>
  </si>
  <si>
    <t>ID 3885922</t>
  </si>
  <si>
    <t>DfC - Sport NI - Provision of Insurance and Brokerage Services 2022-2024</t>
  </si>
  <si>
    <t>ID 3682753</t>
  </si>
  <si>
    <t>DoF - Drupal Professional Services</t>
  </si>
  <si>
    <t xml:space="preserve">ID 3632903 </t>
  </si>
  <si>
    <t>DAERA - AFBI - Benthic Chamber Lander, with integrated dissolved oxygen and nutrient sensors</t>
  </si>
  <si>
    <t>Unisense A/S</t>
  </si>
  <si>
    <t>Tueager 1</t>
  </si>
  <si>
    <t>Aarhus</t>
  </si>
  <si>
    <t>8200 N</t>
  </si>
  <si>
    <t>DfC</t>
  </si>
  <si>
    <t>Templemore Junction and Shopping Node PREI (Works)</t>
  </si>
  <si>
    <t>Saunders House
Springbank Industrial Estate
2 Springbank Road</t>
  </si>
  <si>
    <t>Dunmurry</t>
  </si>
  <si>
    <t xml:space="preserve">ID 3932991 </t>
  </si>
  <si>
    <t>DFE - NWRC - SUPPLY, DELIVERY, COMMISSIONING, WARRANTY AND TRAINING OF STAFF IN THE USE OF A SLS 3D PRINTER</t>
  </si>
  <si>
    <t>EXPRESS GROUP LIMITED</t>
  </si>
  <si>
    <t>College Business Park Kearsley Road</t>
  </si>
  <si>
    <t>RIPON</t>
  </si>
  <si>
    <t>HG4 2RN</t>
  </si>
  <si>
    <t>ID 3821498</t>
  </si>
  <si>
    <t>DfC - Uniting Communities through Sport and Creativity Lot 1</t>
  </si>
  <si>
    <t>DfC - Uniting Communities through Sport and Creativity Lot 2</t>
  </si>
  <si>
    <t>Scotch Street Youth &amp; Community Centre</t>
  </si>
  <si>
    <t>106c Moy Road</t>
  </si>
  <si>
    <t>BT621QP</t>
  </si>
  <si>
    <t>ID 3807388</t>
  </si>
  <si>
    <t>DAERA - IDENTIFICATION OF LAND IN NORTHERN IRELAND POTENTIALLY CONTAMINATED WITH MERCURY</t>
  </si>
  <si>
    <t>1 Locksley Business Park, Montgomery Road,</t>
  </si>
  <si>
    <t>ID 3637440</t>
  </si>
  <si>
    <t>DoF - LPS - Provision of a Feature Manipulation Engine (FME) Enterprise License Agreement</t>
  </si>
  <si>
    <t xml:space="preserve"> River Lagan Maintenance Works Contract 2022</t>
  </si>
  <si>
    <t xml:space="preserve">Newtownards </t>
  </si>
  <si>
    <t>ID 3800719</t>
  </si>
  <si>
    <t>DAERA AFBI - Supply, Delivery, Installation and Commissioning of a Compound Microscope</t>
  </si>
  <si>
    <t xml:space="preserve">ID 3739279 </t>
  </si>
  <si>
    <t>DAERA - AFBI Fisheries and Aquatic Sciences Branch - Total Alkalinity Analyser and Oceanographic Salinometer</t>
  </si>
  <si>
    <t>OCEAN SCIENTIFIC INTERNATIONAL LIMITED</t>
  </si>
  <si>
    <t>Culkin House C7/c8 Endeavour Bus Park</t>
  </si>
  <si>
    <t>PO9 1QN</t>
  </si>
  <si>
    <t>ID 3637477</t>
  </si>
  <si>
    <t>DAERA - Provision of Specialist Hill Farm Services</t>
  </si>
  <si>
    <t>IRISH GROUSE CONSERVATION TRUST - THE</t>
  </si>
  <si>
    <t>2 Castle Lane Antrim Estates Glenarm</t>
  </si>
  <si>
    <t>BT44 0BQ</t>
  </si>
  <si>
    <t xml:space="preserve">ID 3976745 </t>
  </si>
  <si>
    <t>DAC 172/21 DfE Review of FE Delivery Model</t>
  </si>
  <si>
    <t>ID 3606175</t>
  </si>
  <si>
    <t>DAERA - AFBI Fisheries and Aquatic Sciences Branch - SUPPLY, DELIVERY, AND SERVICING OF AN ISOTOPE RATIO MASS SPECTROMETER.</t>
  </si>
  <si>
    <t>ELEMENTAR UK LIMITED</t>
  </si>
  <si>
    <t>Stanley Green Trading Estate Earl Road</t>
  </si>
  <si>
    <t>SK8 6PT</t>
  </si>
  <si>
    <t>Appointment of ICT for Portadown IPS and Nursery School</t>
  </si>
  <si>
    <t>ID 3812351</t>
  </si>
  <si>
    <t>DfE NRC - 8 x 3 axis CNC Routers</t>
  </si>
  <si>
    <t>ID 3900844</t>
  </si>
  <si>
    <t>DAERA - AFBI - Provision of an ICP-OES Analyser</t>
  </si>
  <si>
    <t>ID 3458561</t>
  </si>
  <si>
    <t>DfE - Consumer Council NI brand management, design and print management services</t>
  </si>
  <si>
    <t>(ICT18 LOT 3) PLAZA BUILDING AND LISAHALLY PAID ORDER STORE - BUILDING SURVEY</t>
  </si>
  <si>
    <t xml:space="preserve">ID 3951815 </t>
  </si>
  <si>
    <t>DfE - SERC - FESTO MPS System 403-1</t>
  </si>
  <si>
    <t>ID 980392</t>
  </si>
  <si>
    <t>TEO - VSS - Provision of Befriending Supervision Services</t>
  </si>
  <si>
    <t>ID 3632855</t>
  </si>
  <si>
    <t>DAERA - FAEB EMSD - High-resolution optical benthic monitoring equipment for marine blue carbon assessment – provision, training and support.</t>
  </si>
  <si>
    <t>Ecotone AS</t>
  </si>
  <si>
    <t>Havnegata 9</t>
  </si>
  <si>
    <t>Trondheim</t>
  </si>
  <si>
    <t>7010</t>
  </si>
  <si>
    <t>ID 4102454</t>
  </si>
  <si>
    <t>Council for the Curriculum Examinations and Assessment</t>
  </si>
  <si>
    <t>DAC 163/21 - DE - CCEA - Electronic Question Paper Production, Phase 2 Pilot</t>
  </si>
  <si>
    <t>GRADEMAKER LIMITED</t>
  </si>
  <si>
    <t>FRYERN HOUSE 125 WINCHESTER ROAD</t>
  </si>
  <si>
    <t>CHANDLERS FORD</t>
  </si>
  <si>
    <t>SO53 2DR</t>
  </si>
  <si>
    <t>ID 3849352</t>
  </si>
  <si>
    <t>DAERA - AFBI - Identification of Herring Stock</t>
  </si>
  <si>
    <t>SWANSEA UNIVERSITY</t>
  </si>
  <si>
    <t>Singleton Park</t>
  </si>
  <si>
    <t>SA2 8PP</t>
  </si>
  <si>
    <t>ID 3812428</t>
  </si>
  <si>
    <t>DoF NISRA - SPSS Licenses</t>
  </si>
  <si>
    <t>ID 3661464</t>
  </si>
  <si>
    <t>DfE - Invest NI - Provision of Public Relations Services and management of Invest NI Wechat and Weibo Social Media Accounts in mainland China</t>
  </si>
  <si>
    <t>Shanghai Sida Tuofu Management Consulting Co Ltd</t>
  </si>
  <si>
    <t>Room 10714, Building 3, No.1700, Gangyan Highway, Gangyan Town, Chongming District</t>
  </si>
  <si>
    <t>Shanghai</t>
  </si>
  <si>
    <t>200000</t>
  </si>
  <si>
    <t>ID 3774332</t>
  </si>
  <si>
    <t>DAERA - Control with Remote Sensing (CwRS) for Agricultural Subsides</t>
  </si>
  <si>
    <t>ID 3915390</t>
  </si>
  <si>
    <t>DfE SWC - Supply and Delivery of a New Seed Drill to South West College</t>
  </si>
  <si>
    <t>Drumlish Farm Machinery</t>
  </si>
  <si>
    <t>14 Drumlish Road</t>
  </si>
  <si>
    <t>BT78 3ER</t>
  </si>
  <si>
    <t>ID 3932512</t>
  </si>
  <si>
    <t>Construction Industry Training Board NI</t>
  </si>
  <si>
    <t>DfE – CITB – Provision of Insurance Brokerage and Insurance Services 2022 – 2023</t>
  </si>
  <si>
    <t>ID 3624875</t>
  </si>
  <si>
    <t>DAERA – AFBI (LPS Branch) - Provision, delivery and installation of a system for the measurement of individual dairy calf and dairy heifer activity, standing and lying behaviour</t>
  </si>
  <si>
    <t>ID 3973904</t>
  </si>
  <si>
    <t>DfE SWC - Supply and Delivery of a Hydrogen Fuel Cell Training Rig for South West College</t>
  </si>
  <si>
    <t>ID 3958439</t>
  </si>
  <si>
    <t>DfE - SERC - Supply and Delivery of Telescopic Forklift</t>
  </si>
  <si>
    <t>YES</t>
  </si>
  <si>
    <t>Production of BHSCT Access Able Access Guide</t>
  </si>
  <si>
    <t>Unit 7, Arlington Court</t>
  </si>
  <si>
    <t>Stevenage</t>
  </si>
  <si>
    <t>In Public Interest</t>
  </si>
  <si>
    <t>ID 3781989</t>
  </si>
  <si>
    <t>DfE NWRC - Supply and Delivery of an Industry 4.0 Smart Manufacturing Training System</t>
  </si>
  <si>
    <t>ID 3991742</t>
  </si>
  <si>
    <t>Department for Infrastructure</t>
  </si>
  <si>
    <t>DfI - Rathlin Island e-bikes</t>
  </si>
  <si>
    <t>PHILLIP MCCALLEN MOTORCYCLES LTD</t>
  </si>
  <si>
    <t>Unit 10, Lissue Industrial Estate West 10-11 Portman Business Park</t>
  </si>
  <si>
    <t>BT28 2XF</t>
  </si>
  <si>
    <t>Trustees of Phoenix Integrated Primary School</t>
  </si>
  <si>
    <t>Appointment of a IST for Phoenix IPS Cookstown</t>
  </si>
  <si>
    <t>35A Clarmont Avenue</t>
  </si>
  <si>
    <t>BHSCT</t>
  </si>
  <si>
    <t>Killowen Contracts</t>
  </si>
  <si>
    <t>Maurice Flynn and Sons Ltd</t>
  </si>
  <si>
    <t>Saunders House</t>
  </si>
  <si>
    <t>Quarry Business Park</t>
  </si>
  <si>
    <t>37 Mallusk Road</t>
  </si>
  <si>
    <t>33 Seagoe Ind. Est</t>
  </si>
  <si>
    <t>574-576 Ballysillan Road</t>
  </si>
  <si>
    <t>BT13 6RN</t>
  </si>
  <si>
    <t>20 Wildflower Way</t>
  </si>
  <si>
    <t>Unit 4 Diviny Drive, Carn Ind. Est</t>
  </si>
  <si>
    <t>JD McGeown Ltd</t>
  </si>
  <si>
    <t>ID 3758909</t>
  </si>
  <si>
    <t>DfE Invest NI - PR Services GB and Europe</t>
  </si>
  <si>
    <t xml:space="preserve">ID 4010014 </t>
  </si>
  <si>
    <t>DoF LPS - OSNI - Rotary UAV with LiDAR</t>
  </si>
  <si>
    <t xml:space="preserve">ID 4124508 DAC 33/22 </t>
  </si>
  <si>
    <t>DE – GCSE Revision eBooks.</t>
  </si>
  <si>
    <t>HODDER &amp; STOUGHTON EDUCATIONAL LIMITED</t>
  </si>
  <si>
    <t>Carmelite House 50 Victoria Embankment</t>
  </si>
  <si>
    <t>EC4Y 0DZ</t>
  </si>
  <si>
    <t xml:space="preserve">ID 3935696 </t>
  </si>
  <si>
    <t>DfE - SERC - Supply Delivery and Commissioning of 11 MIG Welders and 11 TIG Welders</t>
  </si>
  <si>
    <t>ID 3821458</t>
  </si>
  <si>
    <t>DfC NMNI - Workshops Collections Storage Replacement Project</t>
  </si>
  <si>
    <t>ID 4150335 - DAC 158/21</t>
  </si>
  <si>
    <t>DE - CCEA - Specialist support for the development of Computer Adaptive Tests (CATs)</t>
  </si>
  <si>
    <t xml:space="preserve">ID 4133592 - DAC 134/21 </t>
  </si>
  <si>
    <t>DfI - Rivers - Innovyze Software</t>
  </si>
  <si>
    <t>INNOVYZE LIMITED</t>
  </si>
  <si>
    <t>St Anne’s House, Oxford Square, Oxford Street,</t>
  </si>
  <si>
    <t>RG14 1JQ</t>
  </si>
  <si>
    <t>ID 3845114</t>
  </si>
  <si>
    <t>DfE - Tourism Northern Ireland - TNI Review of NI Tourism Product and Future Investment Opportunities</t>
  </si>
  <si>
    <t>URBAN SCALE INTERVENTIONS LIMITED</t>
  </si>
  <si>
    <t>16 Pound Road East Peckham</t>
  </si>
  <si>
    <t>TONBRIDGE</t>
  </si>
  <si>
    <t>TN12 5BE</t>
  </si>
  <si>
    <t xml:space="preserve">ID 3921111 </t>
  </si>
  <si>
    <t>DfC - NMNI - Procurement of mobility and accessibility equipment</t>
  </si>
  <si>
    <t>ID 3961565</t>
  </si>
  <si>
    <t>DfE - SRC - Supply and deliver and installation of Augmented Reality Welding equipment</t>
  </si>
  <si>
    <t>EWM HIGHTEC WELDING UK LIMITED</t>
  </si>
  <si>
    <t>Unit 2b Coopies Lane Coopies Lane Industrial Estate</t>
  </si>
  <si>
    <t>MORPETH</t>
  </si>
  <si>
    <t>NE61 6JN</t>
  </si>
  <si>
    <t>ID 3624546</t>
  </si>
  <si>
    <t>DAERA - AFBI - Northern Ireland Soil Nutrient Health Scheme (SNHS)</t>
  </si>
  <si>
    <t>ID 4105746</t>
  </si>
  <si>
    <t>DfE NRC - 8 week Digital programme called Connect with Tech - Lots 1-4</t>
  </si>
  <si>
    <t>THE BYTES PROJECT</t>
  </si>
  <si>
    <t>155 NORTHUMBERLAND STREET</t>
  </si>
  <si>
    <t>4088707 </t>
  </si>
  <si>
    <t xml:space="preserve"> Carn Roads Depot O &amp; M Welfare Building </t>
  </si>
  <si>
    <t>CHC Group Limited</t>
  </si>
  <si>
    <t>ID 3940630</t>
  </si>
  <si>
    <t>DfE - SRC - Supply and Delivery of 40 Athlete Global Positioning System (GPS) Performance Analysis Units</t>
  </si>
  <si>
    <t>STATSPORTS GROUP LIMITED</t>
  </si>
  <si>
    <t>Drumalane Mill The Quays</t>
  </si>
  <si>
    <t>ID 3952486</t>
  </si>
  <si>
    <t>DfE - SRC - School of Computing Design And Academic Studies - The Supply and Delivery of a CO2 Laser Cutting Equipment</t>
  </si>
  <si>
    <t xml:space="preserve">ID 3743003 </t>
  </si>
  <si>
    <t>DOF – NICSHR - Advertising Provision for external NICS Recruitment</t>
  </si>
  <si>
    <t xml:space="preserve">ID3794922 </t>
  </si>
  <si>
    <t>DE NICIE - Provision of Legal Services</t>
  </si>
  <si>
    <t xml:space="preserve">ID 3823034 </t>
  </si>
  <si>
    <t>Livestock and Meat Commission for Northern Ireland</t>
  </si>
  <si>
    <t xml:space="preserve"> DAERA LMCNI - Provision of Certification Services to the Northern Ireland Beef and Lamb Farm Quality Assurance Scheme</t>
  </si>
  <si>
    <t>Nothern Ireland Food Chain Certification</t>
  </si>
  <si>
    <t>31 Ballinderry Road</t>
  </si>
  <si>
    <t>BT28 2SL</t>
  </si>
  <si>
    <t>ID 4164525 - DAC 34/22</t>
  </si>
  <si>
    <t>DE - ArcGIS Online Professional (Area Planning) Project</t>
  </si>
  <si>
    <t xml:space="preserve">ID 4019937 </t>
  </si>
  <si>
    <t>DfE - Northern Regional College - Supply, Delivery and Installation of 2 x Manual Vertical Milling Machines and Accessories</t>
  </si>
  <si>
    <t>ID 3855216</t>
  </si>
  <si>
    <t>DfC - Armagh Observatory and Planetarium - Provision of an Online Booking Facility</t>
  </si>
  <si>
    <t xml:space="preserve">ID 3844609 </t>
  </si>
  <si>
    <t>DoH Mental Health Strategy - Workforce Review</t>
  </si>
  <si>
    <t>NHSCT</t>
  </si>
  <si>
    <t>229 Ballygawley Rd</t>
  </si>
  <si>
    <t>BT70 1TF</t>
  </si>
  <si>
    <t>ID 3566447</t>
  </si>
  <si>
    <t>DfE - Belfast Metropolitan College - Provision of Library books to Belfast Metropolitan College</t>
  </si>
  <si>
    <t>Browns Books</t>
  </si>
  <si>
    <t>SHSCT</t>
  </si>
  <si>
    <t>Craigavon Area Hospital – purchase of leased modular accommodation</t>
  </si>
  <si>
    <t>The McAvoy Group</t>
  </si>
  <si>
    <t>2 Ferguson Road</t>
  </si>
  <si>
    <t>BT28 2FW</t>
  </si>
  <si>
    <t>ID 3895047</t>
  </si>
  <si>
    <t>DAERA AFBI - Supply and Delivery of 2 Mobile Water Quality Monitoring Stations</t>
  </si>
  <si>
    <t>LAB &amp; PROCESS INSTRUMENTATION LIMITED</t>
  </si>
  <si>
    <t xml:space="preserve">ID 3898123 </t>
  </si>
  <si>
    <t>TEO COSICA - Provision of Human Resource Services</t>
  </si>
  <si>
    <t xml:space="preserve">ID 4094972 </t>
  </si>
  <si>
    <t>The Executive Office (TEO) - Developing a Northern Ireland Civil Service (NICS) Board Work Programme - Consultancy Support</t>
  </si>
  <si>
    <t>ID 3722374</t>
  </si>
  <si>
    <t>DfE NRC - Supply and Deliver of 4 x Combinational Manual Lathes</t>
  </si>
  <si>
    <t>ID 3704383</t>
  </si>
  <si>
    <t>DfC - The Delivery of Facilities Management Services for the Public Record Office of Northern Ireland</t>
  </si>
  <si>
    <t xml:space="preserve">Aramark Ireland Holdings Ltd. </t>
  </si>
  <si>
    <t>D17 AY61</t>
  </si>
  <si>
    <t xml:space="preserve">ID 4138455 </t>
  </si>
  <si>
    <t>DfE – NRC – Supply, Delivery, Installation and Commissioning of 4 x Lighting Training Board – Simulator Training Systems</t>
  </si>
  <si>
    <t>RYAN'S AUTOMOTIVE LIMITED</t>
  </si>
  <si>
    <t>Ryans Automotive Ltd, Ballindoney, Ballywilliam</t>
  </si>
  <si>
    <t>Enniscorthy</t>
  </si>
  <si>
    <t>Y21PC98</t>
  </si>
  <si>
    <t>ID 3923282</t>
  </si>
  <si>
    <t>DoF - General Registers Office - Support and Maintenance of Genealogy Northern Ireland System (GeNI) and Northern Ireland Registration Office System (NIROS)</t>
  </si>
  <si>
    <t>ID 3752077</t>
  </si>
  <si>
    <t>DAERA - Provision of Marine Phytoplankton Analysis Services</t>
  </si>
  <si>
    <t>ID 3703924</t>
  </si>
  <si>
    <t>DE - Review of Special Educational Needs (SEN) service provision and processes</t>
  </si>
  <si>
    <t>DAC 12/22</t>
  </si>
  <si>
    <t>Specimen acquisition – The painting ‘Nativity’by Baldassare Peruzzi (1481-1536)</t>
  </si>
  <si>
    <t>Agnew’s Gallery</t>
  </si>
  <si>
    <t>6 St James’s Place</t>
  </si>
  <si>
    <t>SW1A 1NP</t>
  </si>
  <si>
    <t>DAC 24/22</t>
  </si>
  <si>
    <t>Specimen acquisition – The Druithaib’s Ball 2021 Turner Prize winning installation, by Array Collective</t>
  </si>
  <si>
    <t>Array Collective</t>
  </si>
  <si>
    <t xml:space="preserve">48 Kings Street </t>
  </si>
  <si>
    <t>BT1 6AD</t>
  </si>
  <si>
    <t>DAC 38/22</t>
  </si>
  <si>
    <t>Firefighters Scheme - Access to Pensions Legislative Database</t>
  </si>
  <si>
    <t>ID 3893789</t>
  </si>
  <si>
    <t xml:space="preserve"> DfC Arts Council NI - Child and Adult Safeguarding Support to the Arts and Culture Sectors</t>
  </si>
  <si>
    <t>H &amp; J Martin</t>
  </si>
  <si>
    <t>Rosemount House</t>
  </si>
  <si>
    <t>ID 3882900</t>
  </si>
  <si>
    <t>DAERA - Provision of Accountancy Services</t>
  </si>
  <si>
    <t>CPD - Supplies and Services Division</t>
  </si>
  <si>
    <t xml:space="preserve">ID 3942903 </t>
  </si>
  <si>
    <t>DfE - BMC - Bring IT on presentations</t>
  </si>
  <si>
    <t>SENTINUS</t>
  </si>
  <si>
    <t>19A Ballinderry Road</t>
  </si>
  <si>
    <t xml:space="preserve">ID 4104815 </t>
  </si>
  <si>
    <t>DfC – Sport NI – Video Conferencing and Webinar</t>
  </si>
  <si>
    <t>ZOOM VIDEO COMMUNICATIONS</t>
  </si>
  <si>
    <t>55 ALMADEN BLVD FL 6</t>
  </si>
  <si>
    <t>SAN JOSE</t>
  </si>
  <si>
    <t>95113-1608</t>
  </si>
  <si>
    <t xml:space="preserve">ID 3995538 </t>
  </si>
  <si>
    <t>DAERA - CAFRE Silage Tender</t>
  </si>
  <si>
    <t>ID 4115587</t>
  </si>
  <si>
    <t>The Executive Office (TEO) – Social Investment Fund – Post Programme Evaluation</t>
  </si>
  <si>
    <t>APPOINTMENT OF STRULE SHARED EDUCATION CAMPUS (SSEC) INDEPENDENT CONSTRUCTION COST CONSULTANT</t>
  </si>
  <si>
    <t>Gleeds Cost Management Limited</t>
  </si>
  <si>
    <t>429 Holywood Road</t>
  </si>
  <si>
    <t>BT4 2LN</t>
  </si>
  <si>
    <t xml:space="preserve">ID 3798415 </t>
  </si>
  <si>
    <t>DE CCEA - Irish Language Framework Development for Primary Schools</t>
  </si>
  <si>
    <t xml:space="preserve">ID 4125107 </t>
  </si>
  <si>
    <t>DoF-Census 2021 Outputs Digital Advertising Campaign</t>
  </si>
  <si>
    <t>NO3736525B</t>
  </si>
  <si>
    <t>[3736525- SC2] - NO3736525B - Braid Valley Refurbishment of Old Boiler House</t>
  </si>
  <si>
    <t>NEC Contracts Ltd</t>
  </si>
  <si>
    <t xml:space="preserve">ID 3870092 </t>
  </si>
  <si>
    <t>DAERA - EMFG Boat Maintenance Contract</t>
  </si>
  <si>
    <t>ID 3607200</t>
  </si>
  <si>
    <t>TEO - Commission for Victims and Survivors Northern Ireland - Website Redevelopment</t>
  </si>
  <si>
    <t>WIBBLE WEB DESIGN AND DEVELOPMENT</t>
  </si>
  <si>
    <t>9 Donegall Street Place</t>
  </si>
  <si>
    <t>BT1 2FN</t>
  </si>
  <si>
    <t>Procurement of Radiopharmacy Modular Facility</t>
  </si>
  <si>
    <t>Clean Room Projects</t>
  </si>
  <si>
    <t>York Avenue</t>
  </si>
  <si>
    <t>Lancashire</t>
  </si>
  <si>
    <t>BB4 4HX</t>
  </si>
  <si>
    <t xml:space="preserve">ID 3793832 </t>
  </si>
  <si>
    <t>DfE SWC - Delivery of Advertising, Public Relations and Related Services for South West College (FASTER Project)</t>
  </si>
  <si>
    <t xml:space="preserve">ID 4019972 </t>
  </si>
  <si>
    <t>DoH - Provision of Audio Visual/Web Streaming Services and the Electronic Presentation of Evidence to support the Muckamore Abbey Hospital Inquiry and Urology Services Inquiry</t>
  </si>
  <si>
    <t>ID 4104525</t>
  </si>
  <si>
    <t>DfE - SRC - Supply and Delivery of 20 x Electrotherapy Multi Use Machines and Accessories</t>
  </si>
  <si>
    <t>E.A.ELLISON &amp; CO LIMITED</t>
  </si>
  <si>
    <t>43 Bayton Road Exhall</t>
  </si>
  <si>
    <t>CV7 9EF</t>
  </si>
  <si>
    <t>Strategic Planning Consultancy Services Framework Agreement 2021</t>
  </si>
  <si>
    <t>Hawthorne Consulting Ltd</t>
  </si>
  <si>
    <t>22 Main Street</t>
  </si>
  <si>
    <t>Banbridge</t>
  </si>
  <si>
    <t>BT32 3HA</t>
  </si>
  <si>
    <t xml:space="preserve">ID 3801617 </t>
  </si>
  <si>
    <t>DfE Invest NI - Event Management Services</t>
  </si>
  <si>
    <t xml:space="preserve">ID 3876738 </t>
  </si>
  <si>
    <t>DfE SRC - Provision of Print Services for Further Education Colleges NI</t>
  </si>
  <si>
    <t>ID 3967993</t>
  </si>
  <si>
    <t>DfE - Appointment of an Executive Search Agency for SEM Committee Appointments</t>
  </si>
  <si>
    <t xml:space="preserve">Supplies &amp; Services </t>
  </si>
  <si>
    <t>ID 3639573</t>
  </si>
  <si>
    <t>DfE - Invest NI - Provision of Syndicated Consumer Panel Data - Lot 1 GB Market</t>
  </si>
  <si>
    <t>TNS UK LTD</t>
  </si>
  <si>
    <t>6 MORE LONDON PLACE</t>
  </si>
  <si>
    <t>SE1 2QY</t>
  </si>
  <si>
    <t>DfE - Invest NI - Provision of Syndicated Consumer Panel Data - Lot 2 Ireland Market</t>
  </si>
  <si>
    <t>DAERA</t>
  </si>
  <si>
    <t>Liscooley Willow Plantation Irrigation Project</t>
  </si>
  <si>
    <t>Hegan Biomass Ltd</t>
  </si>
  <si>
    <t>29A Lurgy Road</t>
  </si>
  <si>
    <t xml:space="preserve">ID 4024243 </t>
  </si>
  <si>
    <t>DfE - RESEARCH INTO THE GEOTHERMAL ENERGY SECTOR IN NORTHERN IRELAND</t>
  </si>
  <si>
    <t>ID 4104682</t>
  </si>
  <si>
    <t>DfE- SRC - Supply, Delivery, Installation and Assembly of Hair and Beauty Salon Furniture to the Southern Regional College</t>
  </si>
  <si>
    <t>Sally Salon Services Ltd</t>
  </si>
  <si>
    <t>Inspired Ground Floor Easthampstead Road</t>
  </si>
  <si>
    <t>Bracknell</t>
  </si>
  <si>
    <t>RG12 1YQ</t>
  </si>
  <si>
    <t>ID 4101398</t>
  </si>
  <si>
    <t>DfI - Review of DVA Trading Fund and Customer Service</t>
  </si>
  <si>
    <t>ID 3511608</t>
  </si>
  <si>
    <t>Department of Infrastructure - Roads and Rivers - GPS System Replacement</t>
  </si>
  <si>
    <t>Teletrac Navman (UK) Ltd</t>
  </si>
  <si>
    <t xml:space="preserve">Kl-First Floor, Kents Hill Business Park, </t>
  </si>
  <si>
    <t>MK7 6BZ</t>
  </si>
  <si>
    <t>Bullring Environmental Improvement Scheme, Belfast</t>
  </si>
  <si>
    <t>ACS Civils Ltd</t>
  </si>
  <si>
    <t>2 Gortrush Business Centre, Gortrush Industrial Estate</t>
  </si>
  <si>
    <t xml:space="preserve">BT78 5EJ </t>
  </si>
  <si>
    <t>ID 3799728</t>
  </si>
  <si>
    <t xml:space="preserve">DfE Invest NI - Provision of Trade Advisory Services in GB and RoI - Lot 2 - Space </t>
  </si>
  <si>
    <t>NORTHERN IRELAND SPACE OFFICE</t>
  </si>
  <si>
    <t>18 Carol Park</t>
  </si>
  <si>
    <t>DfE Invest NI - Provision of Trade Advisory Services in GB and RoI - Lot 3 - Construction</t>
  </si>
  <si>
    <t>KAREN THOMPSON CONSULTING</t>
  </si>
  <si>
    <t>8 Carney Hill</t>
  </si>
  <si>
    <t>BT18 0JR</t>
  </si>
  <si>
    <t>DfE Invest NI - Provision of Trade Advisory Services in GB and RoI - Lot 4 - Consumer Goods</t>
  </si>
  <si>
    <t>DIAMOND CONSULTING</t>
  </si>
  <si>
    <t>36 GLENKEEN</t>
  </si>
  <si>
    <t>BT41 3JX</t>
  </si>
  <si>
    <t>DfE Invest NI - Provision of Trade Advisory Services in GB and RoI - Lot 4- Consumer Goods</t>
  </si>
  <si>
    <t xml:space="preserve">DfE Invest NI - Provision of Trade Advisory Services in GB and RoI - Lot 5 - Engineering </t>
  </si>
  <si>
    <t xml:space="preserve">DfE Invest NI - Provision of Trade Advisory Services in GB and RoI - Lot 5 Engineering </t>
  </si>
  <si>
    <t xml:space="preserve">DfE Invest NI - Provision of Trade Advisory Services in GB and RoI - Lot 6 Food &amp; Drink </t>
  </si>
  <si>
    <t>11 Glengoland AVE</t>
  </si>
  <si>
    <t xml:space="preserve">DfE Invest NI - Provision of Trade Advisory Services in GB and RoI - Lot 7 - Healthcare &amp; Life Sciences </t>
  </si>
  <si>
    <t>3 Danesfort Park Court</t>
  </si>
  <si>
    <t>BT9 7RF</t>
  </si>
  <si>
    <t xml:space="preserve">DfE Invest NI - Provision of Trade Advisory Services in GB and RoI - Lot 8 Professional Services </t>
  </si>
  <si>
    <t>DfE Invest NI - Provision of Trade Advisory Services in GB and RoI - Lot 9 Technology and Creative</t>
  </si>
  <si>
    <t>CLOSE FOCUS LIMITED</t>
  </si>
  <si>
    <t>Unit 92</t>
  </si>
  <si>
    <t>BT19 1JA</t>
  </si>
  <si>
    <t>ID 3794362</t>
  </si>
  <si>
    <t>DoF - Provision of Internal Audit Services - Lot 1 General Internal Audit Services</t>
  </si>
  <si>
    <t>TIAA LIMITED</t>
  </si>
  <si>
    <t>Unit 53-55 Gosport Business Centre</t>
  </si>
  <si>
    <t>LEE-ON-THE-SOLENT</t>
  </si>
  <si>
    <t>PO13 0FQ</t>
  </si>
  <si>
    <t>AZETS HOLDINGS LIMITED</t>
  </si>
  <si>
    <t>CHURCHILL HOUSE, 59 LICHFIELD STREET</t>
  </si>
  <si>
    <t>Cardiff</t>
  </si>
  <si>
    <t>WS4 2BX</t>
  </si>
  <si>
    <t>DoF - Provision of Internal Audit Services - Lot 2 ICT Audit</t>
  </si>
  <si>
    <t>DoF - Provision of Internal Audit Services -  Lot 2 ICT Audit</t>
  </si>
  <si>
    <t xml:space="preserve">ID 422996 </t>
  </si>
  <si>
    <t>External Review - DAERA</t>
  </si>
  <si>
    <t>ID 4249787</t>
  </si>
  <si>
    <t>DE - The Big Jubilee Message Media Contract</t>
  </si>
  <si>
    <t>SPEED MOTION FILMS LTD</t>
  </si>
  <si>
    <t>Conway Mill, 5-7 Conway Street</t>
  </si>
  <si>
    <t>ID 3959330</t>
  </si>
  <si>
    <t>DfE - SRC - The Supply, Delivery, Installation and Commissioning of Robotic Welding Equipment, to the Southern Regional College</t>
  </si>
  <si>
    <t>ID 4006303</t>
  </si>
  <si>
    <t>DE - Project to research alternative measures of deprivation to Free School Meal Entitlement (FSME)</t>
  </si>
  <si>
    <t xml:space="preserve">ID 3486674 </t>
  </si>
  <si>
    <t>DfI - Strangford Lough Ferry Service Ticketing System</t>
  </si>
  <si>
    <t>TRANSMACH SYSTEMS LIMITED</t>
  </si>
  <si>
    <t>Unit D1</t>
  </si>
  <si>
    <t>HA1 2SP</t>
  </si>
  <si>
    <t xml:space="preserve"> ICT APPOINTMENT FOR PROPOSED NEW AFBI / CAFRE BEEF FACILITIES (ICT18 LOT 1)</t>
  </si>
  <si>
    <t>Hamilton House, 3 Joy Street</t>
  </si>
  <si>
    <t>ID 3979054</t>
  </si>
  <si>
    <t>DAERA – CAFRE – Provision of Wood Shavings for Stable Bedding</t>
  </si>
  <si>
    <t>Boyd Bedding Ltd</t>
  </si>
  <si>
    <t>Bankmore Road Doogary Industrial Estate</t>
  </si>
  <si>
    <t>BT79 0EU</t>
  </si>
  <si>
    <t>SEHSCT</t>
  </si>
  <si>
    <t>Works required for connection of new gaspipe at Ulster Hospital Laundry</t>
  </si>
  <si>
    <t>Phoenix Natural Gas</t>
  </si>
  <si>
    <t>Airport Road West</t>
  </si>
  <si>
    <t>ID 4166197</t>
  </si>
  <si>
    <t>DfE - Invest NI - Executive Car Service</t>
  </si>
  <si>
    <t>Appointment of an IST for Mill Strand Integrated Primary School, Portrush</t>
  </si>
  <si>
    <t>The Old Bank, 7 John Street</t>
  </si>
  <si>
    <t>BE3946967</t>
  </si>
  <si>
    <t>[3946967- SC2] - BE 3946967 B School of Dentistry Level 4 Refurbishment works</t>
  </si>
  <si>
    <t>ID 4176018</t>
  </si>
  <si>
    <t xml:space="preserve">Sport NI </t>
  </si>
  <si>
    <t>Legal Services</t>
  </si>
  <si>
    <t>Cleaver Fulton Rankin Ltd.</t>
  </si>
  <si>
    <t xml:space="preserve">50 Bedford Street, </t>
  </si>
  <si>
    <t xml:space="preserve">DAC </t>
  </si>
  <si>
    <t>DAC - Press Association Media Point</t>
  </si>
  <si>
    <t>PA Media</t>
  </si>
  <si>
    <t>The Point, 37 North Wharf Road, Paddington</t>
  </si>
  <si>
    <t>london</t>
  </si>
  <si>
    <t>W2 1AF</t>
  </si>
  <si>
    <t>Sep2-41 - Sullivan Upper School, Holywood, Belfast (LOT 2)</t>
  </si>
  <si>
    <t>1C Montgomery House, Castlereagh Business Park, 478 Castlereagh Road</t>
  </si>
  <si>
    <t>3951814B</t>
  </si>
  <si>
    <t>NIFRS</t>
  </si>
  <si>
    <t>NIFRS HQ, Lisburn, Roof Replacement Works</t>
  </si>
  <si>
    <t>Cookstown</t>
  </si>
  <si>
    <t>Procurement of RVH Site Survey</t>
  </si>
  <si>
    <t>Geotech Surveys Ltd</t>
  </si>
  <si>
    <t>ID 3358301</t>
  </si>
  <si>
    <t xml:space="preserve">DOF –  Collaborative Arrangement Provision of Liquefied Petroleum Gas 2022-2026 </t>
  </si>
  <si>
    <t>3989936B</t>
  </si>
  <si>
    <t>Carnlough Fire Station Extension and Refurbishment Works</t>
  </si>
  <si>
    <t>Upgrades to welfare facilities at NIFRS Glengormley FS</t>
  </si>
  <si>
    <t>3872743B</t>
  </si>
  <si>
    <t>Carrickfergus Fire Station Refurbishment</t>
  </si>
  <si>
    <t xml:space="preserve">ID 4114591 </t>
  </si>
  <si>
    <t>DAERA – Next Generation Payments</t>
  </si>
  <si>
    <t>ClearCourse Membership Services Limited</t>
  </si>
  <si>
    <t xml:space="preserve">Newtownabbey </t>
  </si>
  <si>
    <t>SE2459838B</t>
  </si>
  <si>
    <t>Refurbishment of Kelly House, Ulster Hospital</t>
  </si>
  <si>
    <t>SRC Newry East New Build - ICT Appointment</t>
  </si>
  <si>
    <t>NO1217686</t>
  </si>
  <si>
    <t>E Ballymoney, Fire Alarm Replacements 2017</t>
  </si>
  <si>
    <t>MFE Contracts Ltd</t>
  </si>
  <si>
    <t>SE2461557B</t>
  </si>
  <si>
    <t>Refurbishment of Physio Department, Ulster Hospital</t>
  </si>
  <si>
    <t>BRADLEY CONSTRUCTION ((MF) Ltd incorporating Bradley Construction</t>
  </si>
  <si>
    <t>NO1719777:B</t>
  </si>
  <si>
    <t>Theatre Refurbishment Scheme, Antrim Area Hospital</t>
  </si>
  <si>
    <t>PIPERHILL CONSTRUCTION LTD</t>
  </si>
  <si>
    <t>Unit 14 Acorn Business Centre</t>
  </si>
  <si>
    <t>ID 4273312</t>
  </si>
  <si>
    <t>DE – CCEA – CODA Financial Software Management Contract</t>
  </si>
  <si>
    <t>ID 4137134</t>
  </si>
  <si>
    <t>USEL</t>
  </si>
  <si>
    <t>Provision of Internal Audit Service</t>
  </si>
  <si>
    <t>PGMCA LTD</t>
  </si>
  <si>
    <t>405 Lisburn Road</t>
  </si>
  <si>
    <t xml:space="preserve">ID 3835405 </t>
  </si>
  <si>
    <t>DfE - Belfast Metrolitan College (BMC) - Wide Area Network Renewal</t>
  </si>
  <si>
    <t>VIRGIN MEDIA BUSINESS LIMITED</t>
  </si>
  <si>
    <t>Communications House Bartley Wood Business Park Bartley Way</t>
  </si>
  <si>
    <t>RG27 9UP</t>
  </si>
  <si>
    <t xml:space="preserve"> Appointment of an IST for Strangford Integrated College</t>
  </si>
  <si>
    <t>Woodvale Construction Contracts Ltd</t>
  </si>
  <si>
    <t>ID 4258367</t>
  </si>
  <si>
    <t>DfC - Digital Transformation - Quality Assurance - G-Cloud</t>
  </si>
  <si>
    <t xml:space="preserve">ID 4223481 </t>
  </si>
  <si>
    <t>DfC – Digital Transformation</t>
  </si>
  <si>
    <t>Stranmillis University College -Off Contract - Travel Management Services Framework</t>
  </si>
  <si>
    <t xml:space="preserve">ID 4294778 DAC 74/22 </t>
  </si>
  <si>
    <t>DAERA - Portal Industrial Staff Seal Checks</t>
  </si>
  <si>
    <t xml:space="preserve">ID 3922105 </t>
  </si>
  <si>
    <t>DfE – Belfast Met - Provision of a Creative and Digital Technology programme –Specification</t>
  </si>
  <si>
    <t>Lagan Impound Environmental Consultancy Services 2022</t>
  </si>
  <si>
    <t>ID 4292322</t>
  </si>
  <si>
    <t>DfE - Replacement of LoBA - Testing Support - G-Cloud</t>
  </si>
  <si>
    <t xml:space="preserve">ID 4139187 </t>
  </si>
  <si>
    <t xml:space="preserve"> DAERA-AFBI Provision of a Weighing Equipment Validation Service</t>
  </si>
  <si>
    <t>ID 3532642</t>
  </si>
  <si>
    <t>Libraries NI - Provision of Managed IT Services under the e3 Project</t>
  </si>
  <si>
    <t>DoF</t>
  </si>
  <si>
    <t>QUANTITY SURVEYING SERVICES</t>
  </si>
  <si>
    <t>Gregory Architects</t>
  </si>
  <si>
    <t>ID 4231194</t>
  </si>
  <si>
    <t>DfE - Replacement of LoBA Systems - (OutSystems Development, Maintenance and Support) - G-Cloud</t>
  </si>
  <si>
    <t xml:space="preserve">ID 4086183 </t>
  </si>
  <si>
    <t>DoF - Northern Ireland Investment Fund Scrutiny Board - Executive Recruitment Consultant</t>
  </si>
  <si>
    <t xml:space="preserve">ID 3722612 </t>
  </si>
  <si>
    <t>DFC - STRATEGIC PARTNER FRAMEWORK FOR DEPARTMENT FOR COMMUNITIES AND ITS PARTICIPATING ARM’S LENGTH BODIES</t>
  </si>
  <si>
    <t xml:space="preserve">ID 4019607 </t>
  </si>
  <si>
    <t>DfE - Production of Marketing Video Materials</t>
  </si>
  <si>
    <t>Stairlifts - Installation, Removal, Storage, Refurbishment and Reinstallation</t>
  </si>
  <si>
    <t>Unit 1, Sloefield Drive</t>
  </si>
  <si>
    <t xml:space="preserve">ID 4294743 - DAC 73/22 </t>
  </si>
  <si>
    <t>Portal Industrial Staff Seal Checks</t>
  </si>
  <si>
    <t>ID 4166085</t>
  </si>
  <si>
    <t>DfE - InterTradeIreland - All Island Business Monitor</t>
  </si>
  <si>
    <t xml:space="preserve">ID 3635253 </t>
  </si>
  <si>
    <t>DAERA - CAFRE - Provision, Implementation and Support of a Learner Management System</t>
  </si>
  <si>
    <t xml:space="preserve">ID 4178632 </t>
  </si>
  <si>
    <t>DfE - Energy Group - Smart Metering Cost Benefit Analysis</t>
  </si>
  <si>
    <t>ID 4292144</t>
  </si>
  <si>
    <t>DAERA - NIEA WADE Replacement of Pickup Vehicle</t>
  </si>
  <si>
    <t>WIthheld</t>
  </si>
  <si>
    <t>Lissue Industrial Estate East</t>
  </si>
  <si>
    <t>BT28 2SU</t>
  </si>
  <si>
    <t>229 Ballygawley Road</t>
  </si>
  <si>
    <t xml:space="preserve">ID 4230997 </t>
  </si>
  <si>
    <t>DfE - SRC - Provision of Forklift Training and Associated Services</t>
  </si>
  <si>
    <t xml:space="preserve">ID 3924628 </t>
  </si>
  <si>
    <t>DFE - Tourism NI - Managed Business Support Services</t>
  </si>
  <si>
    <t>ID 4337555</t>
  </si>
  <si>
    <t>DAERA - NIEA WADE Replacement of a Pickup Vehicle</t>
  </si>
  <si>
    <t xml:space="preserve">ID 4294671 - DAC 72/22 </t>
  </si>
  <si>
    <t xml:space="preserve">ID 4229374 </t>
  </si>
  <si>
    <t>DfC – SportNI – Adobe Software</t>
  </si>
  <si>
    <t>Jigsaw Systems Ltd</t>
  </si>
  <si>
    <t>The Old Mill</t>
  </si>
  <si>
    <t>NG7 7JA</t>
  </si>
  <si>
    <t>NO3872322B</t>
  </si>
  <si>
    <t>[3872322- SC2] - NO3872322B - Provision of Learning Disability Ward in Holywell Hospital</t>
  </si>
  <si>
    <t>ID 4277732)</t>
  </si>
  <si>
    <t>DAERA – Forest Service – Supply and Delivery of an 8 Wheeled Tree Harvester</t>
  </si>
  <si>
    <t xml:space="preserve">ID 3997242 </t>
  </si>
  <si>
    <t>SEUPB</t>
  </si>
  <si>
    <t>SEUPB - Website Redevelopment</t>
  </si>
  <si>
    <t>SUC</t>
  </si>
  <si>
    <t>Stranmillis University College ICT Framework 2021</t>
  </si>
  <si>
    <t>1c Montgomery House
 Castlereagh Business Park
 478 Castlereagh Road</t>
  </si>
  <si>
    <t>Sep 2 - 44 - Methodist College School Meals Accommodation</t>
  </si>
  <si>
    <t>ID 4212524</t>
  </si>
  <si>
    <t>DAERA - NIEA - Supply of laboratory gases and rental of Equipment</t>
  </si>
  <si>
    <t xml:space="preserve">ID 3475678 </t>
  </si>
  <si>
    <t>DOF - LPS - Support and Maintenance of Cartographic Production System</t>
  </si>
  <si>
    <t>ID 4261536</t>
  </si>
  <si>
    <t>DfE – SRC - Supply and Delivery of Laser Light Therapy Machine and Provision of Service/Maintenance and Consumables</t>
  </si>
  <si>
    <t>ID 3905563</t>
  </si>
  <si>
    <t>DfE - The Provision of Cleaning, Catering, Vending and Ancillary Services for Northern Regional College</t>
  </si>
  <si>
    <t>LOUGHRY &amp; GREENMOUNT CAMPUS REDEVELOPMENTS - LOT 1 (Loughry)</t>
  </si>
  <si>
    <t xml:space="preserve">Hood McGowan Kirk Partnership </t>
  </si>
  <si>
    <t>M&amp;D House
 56 Newforge Lane</t>
  </si>
  <si>
    <t>LOUGHRY &amp; GREENMOUNT CAMPUS REDEVELOPMENTS - LOT 2 (Greenmount)</t>
  </si>
  <si>
    <t xml:space="preserve"> Hamilton House
 3 Joy Street</t>
  </si>
  <si>
    <t>ID 4208843</t>
  </si>
  <si>
    <t>DfC - Armagh Observatory and Planetarium - Astropark Self-Led Tour and Eco Trail</t>
  </si>
  <si>
    <t>Tourist Wise Ltd trading as Brilliant Trails</t>
  </si>
  <si>
    <t>4 The Courtyard, Glagorm Castle</t>
  </si>
  <si>
    <t>Galgorm</t>
  </si>
  <si>
    <t>BT421HL</t>
  </si>
  <si>
    <t>ID 4158422</t>
  </si>
  <si>
    <t>DfC - Independent Review of licensing system including surrender principle</t>
  </si>
  <si>
    <t>UNIVERSITY OF STIRLING(THE)</t>
  </si>
  <si>
    <t>Stirling Campus</t>
  </si>
  <si>
    <t>STIRLING</t>
  </si>
  <si>
    <t>FK9 4LA</t>
  </si>
  <si>
    <t>ID 4279278</t>
  </si>
  <si>
    <t xml:space="preserve">DAERA – CAFRE – Supply and Delivery of a 2.5T Electric Forklift </t>
  </si>
  <si>
    <t>HENLEY FORKLIFT GROUP (N.I.) LTD</t>
  </si>
  <si>
    <t>Unit 73, Derriaghy ind Pk, The Cutts</t>
  </si>
  <si>
    <t>BT17 9HU</t>
  </si>
  <si>
    <t>ID 4021248</t>
  </si>
  <si>
    <t>DoF - ESS - DSS - Provision of Digital Resources and Services - Lot 1</t>
  </si>
  <si>
    <t>DoF - ESS - DSS - Provision of Digital Resources and Services - Lot 2</t>
  </si>
  <si>
    <t>ID 4291360</t>
  </si>
  <si>
    <t>DAERA - Printing, production and delivery of Department of Agriculture and Rural Affairs (DAERA) MC2 (Movement Control) and SG2(Sheep and Goats) Movement Non Carbon Required (NCR) serialised books</t>
  </si>
  <si>
    <t>Consultancy Team Appointment for Modular Wards Project at Antrim Area Hospital</t>
  </si>
  <si>
    <t>JCP Consulting</t>
  </si>
  <si>
    <t>85-87 Lombard House</t>
  </si>
  <si>
    <t xml:space="preserve">ID 3829787 DAC 133/21 </t>
  </si>
  <si>
    <t>DfI DVA Barracuda Radios and Accessories</t>
  </si>
  <si>
    <t>ID 4170229</t>
  </si>
  <si>
    <t>DfE - SRC - Provision Of Student Counselling Services To The Northern Ireland Colleges Of Further And Higher Education</t>
  </si>
  <si>
    <t>Consultancy Team Appointment for Modular Wards Car Park Project at Antrim Area Hospital</t>
  </si>
  <si>
    <t>ID 3807297</t>
  </si>
  <si>
    <t>DfC HED - State Care Monuments Grounds Maintenance - Lot 1</t>
  </si>
  <si>
    <t>DfC HED - State Care Monuments Grounds Maintenance - Lot 2</t>
  </si>
  <si>
    <t>DfC HED - State Care Monuments Grounds Maintenance - Lot 3</t>
  </si>
  <si>
    <t>ID 4274133</t>
  </si>
  <si>
    <t>DoF - Long Term Future of the Mournes</t>
  </si>
  <si>
    <t>JAMES HUTTON LIMITED</t>
  </si>
  <si>
    <t>Errol Road Invergowrie</t>
  </si>
  <si>
    <t>DD2 5DA</t>
  </si>
  <si>
    <t>ID 4273525</t>
  </si>
  <si>
    <t xml:space="preserve">DAERA - Forest service - Supply and Delivery of a new 5 Tonne Hydraulic Tracked Excavator with Front Blade </t>
  </si>
  <si>
    <t xml:space="preserve">ID 4260645 </t>
  </si>
  <si>
    <t>DAERA - CAFRE - Supply and Delivery of a Portable Gas Analyser for CO2 and CH4</t>
  </si>
  <si>
    <t>ID 4223589</t>
  </si>
  <si>
    <t>General Teaching Council for Northern Ireland</t>
  </si>
  <si>
    <t>DE - GTCNI - Registration and Regulation IT Support System</t>
  </si>
  <si>
    <t>FORTESIUM LIMITED</t>
  </si>
  <si>
    <t>The Old Church 32 Byron Hill Road</t>
  </si>
  <si>
    <t>HA2 0HY</t>
  </si>
  <si>
    <t xml:space="preserve">ID 4008314 </t>
  </si>
  <si>
    <t>InterTradeIreland Provision of Brand and Digital Strategy, Creative Design, Advertising and Related Services</t>
  </si>
  <si>
    <t>ID 4190446</t>
  </si>
  <si>
    <t>DfE - Invest NI - FINANCIAL AND COMMERCIAL SKILLS TRAINING PROGRAMME FOR CLIENT FACING STAFF</t>
  </si>
  <si>
    <t>Chartered Accountants Ireland</t>
  </si>
  <si>
    <t>32-38 Linenhall Street</t>
  </si>
  <si>
    <t>ID 4319972</t>
  </si>
  <si>
    <t>DOF - SUPPLY AND FITTING OF TEXTILE AND RESILIENT FLOOR COVERINGS</t>
  </si>
  <si>
    <t>Unit 9 Carrowreagh Road Carrowreagh Business Park</t>
  </si>
  <si>
    <t xml:space="preserve">SEP 2 – 11 – St. John the Baptist Primary School </t>
  </si>
  <si>
    <t>Unit 4A
Locksley Business Park
39 Montgomery Road</t>
  </si>
  <si>
    <t xml:space="preserve">ID 4213939 </t>
  </si>
  <si>
    <t>DfC - Sport NI - Food Catering Supplies for TNOC</t>
  </si>
  <si>
    <t>ID 4332395</t>
  </si>
  <si>
    <t>DfI - Roads and Rivers - Winter Service GPS and Route Navigation System</t>
  </si>
  <si>
    <t>ITW LIMITED</t>
  </si>
  <si>
    <t>SOUTHGATE WAY</t>
  </si>
  <si>
    <t>PE2 6GN</t>
  </si>
  <si>
    <t>NO4309456</t>
  </si>
  <si>
    <t>[4309456- SC3] - Replacement of Appliance Bays Doors at Dromore, Pomeroy, Rathlin and Westland.</t>
  </si>
  <si>
    <t>18 OLD SAINTFIELD ROAD</t>
  </si>
  <si>
    <t>ID 3347735</t>
  </si>
  <si>
    <t>DfE - Tourism NI - Appointment of PR, Communications, Influencer and Stakeholder Engagement Support - Lot 1</t>
  </si>
  <si>
    <t>DfE - Tourism NI - Appointment of PR, Communications, Influencer and Stakeholder Engagement Support - Lot 2</t>
  </si>
  <si>
    <t>DfE - Tourism NI - Appointment of PR, Communications, Influencer and Stakeholder Engagement Support - Lot 3</t>
  </si>
  <si>
    <t>MCE (N.I.) LTD</t>
  </si>
  <si>
    <t>3rd Floor, 83-85 Victoria Street</t>
  </si>
  <si>
    <t>DfE - Tourism NI - Appointment of PR, Communications, Influencer and Stakeholder Engagement Support - Lot 4</t>
  </si>
  <si>
    <t>ID 4322276</t>
  </si>
  <si>
    <t>DAERA - CAFRE - Supply of Accredited Analytical Testing of Food Products and Services to Loughry Campus 2022</t>
  </si>
  <si>
    <t>BEECHWOOD LABORATORIES LIMITED</t>
  </si>
  <si>
    <t>120 Ballymena Road Doagh</t>
  </si>
  <si>
    <t>BT39 0TL</t>
  </si>
  <si>
    <t xml:space="preserve">ID 4281848 </t>
  </si>
  <si>
    <t>DfC - National Museums NI Exhibition Interpretation Production (Graphics)</t>
  </si>
  <si>
    <t>CONNSWATER GRAPHICS LIMITED</t>
  </si>
  <si>
    <t>1 Dargan Court Dargan Cresent</t>
  </si>
  <si>
    <t>ID 4354278</t>
  </si>
  <si>
    <t>DOF – Digital Transformation Service – Online Consultation, Survey and Form Platform for NICS its NDPBs and ALBs</t>
  </si>
  <si>
    <t>ID 4013448</t>
  </si>
  <si>
    <t>DoF LPS - Estate Agents Contract for disposal of Public Sector assets</t>
  </si>
  <si>
    <t xml:space="preserve">ID 4345413 </t>
  </si>
  <si>
    <t>DfI - DVA - Supply and Delivery of Six Electronic Vehicles</t>
  </si>
  <si>
    <t xml:space="preserve">ID 4302636 </t>
  </si>
  <si>
    <t>NIAUR - UREGNI - MMU Fuel Data Contract 2023-26</t>
  </si>
  <si>
    <t>ID 4219740</t>
  </si>
  <si>
    <t>TEO - Appointment of a Contractor to Administer a Crisis Fund 2022 / 2023</t>
  </si>
  <si>
    <t xml:space="preserve">ID 3968077 </t>
  </si>
  <si>
    <t>DoH - PHA campaign advertising</t>
  </si>
  <si>
    <t xml:space="preserve">ID 4428335 DAC 92/22 </t>
  </si>
  <si>
    <t>DoF ESS - IT Assist - NI Direct Hosting Infrastructure Support</t>
  </si>
  <si>
    <t>DELL CORPORATION LIMITED</t>
  </si>
  <si>
    <t>Dell House The Boulevard Cain Road</t>
  </si>
  <si>
    <t>RG12 1LF</t>
  </si>
  <si>
    <t>NIFRS Replacement/Upgrade of Fire Alarm Systems - Priority 2 (Lot 1 - North)</t>
  </si>
  <si>
    <t>BI Electrical Services</t>
  </si>
  <si>
    <t>11 Michelin Road</t>
  </si>
  <si>
    <t>Framework for Building Maintenance and Minor Building Works.  Contract No itt_16590, Lot 2, Belfast City Hospital Project – Risk work for drainage replacement at Belfast City Hospital</t>
  </si>
  <si>
    <t>ID 4274317</t>
  </si>
  <si>
    <t xml:space="preserve">DAERA – Forest Service – Supply and Delivery of 2 x 3.5T Crew Cab Tipper Lorries </t>
  </si>
  <si>
    <t xml:space="preserve">ID 4021547 </t>
  </si>
  <si>
    <t>DfE – Belfast Metropolitan College – Procurement of Mobile Phones</t>
  </si>
  <si>
    <t>ID 4395716</t>
  </si>
  <si>
    <t>The Executive Office (TEO) Communities in Transition (CIT): Health and Wellbeing Programme in the West Belfast CIT Area</t>
  </si>
  <si>
    <t>BLACKIE RIVER COMMUNITY GROUPS</t>
  </si>
  <si>
    <t>43 Beechmount Pass</t>
  </si>
  <si>
    <t>BT12 7NW</t>
  </si>
  <si>
    <t xml:space="preserve">ID 4313926 </t>
  </si>
  <si>
    <t>DoF - OSNI - Printing Contract for OSNI Paper Publications</t>
  </si>
  <si>
    <t>ID 4267670</t>
  </si>
  <si>
    <t>DfE- Harland and Wolff Actuarial Review 2022</t>
  </si>
  <si>
    <t>ID 3876628</t>
  </si>
  <si>
    <t>DAERA AFBI - Provision of a software framework to process and classify seabed imagery</t>
  </si>
  <si>
    <t>ANALYTICS ENGINES LIMITED</t>
  </si>
  <si>
    <t>1 Chlorine Gardens</t>
  </si>
  <si>
    <t>BT9 5DJ</t>
  </si>
  <si>
    <t>NO4245642M</t>
  </si>
  <si>
    <t>[4245642- SC2] - NO4245642M - 21-38 Additional Comfort Cooling Phase 2 BHCC at Braid Valley HSC Site, Ballymena</t>
  </si>
  <si>
    <t xml:space="preserve"> ID 4298671</t>
  </si>
  <si>
    <t>DoF - NISRA - GRO Supply and Delivery of Certificate Paper</t>
  </si>
  <si>
    <t>Think Project Construction Package for NCH Project</t>
  </si>
  <si>
    <t>Think Project Uk Ltd</t>
  </si>
  <si>
    <t>Welland House</t>
  </si>
  <si>
    <t>Gloucester</t>
  </si>
  <si>
    <t>GL4 3GG</t>
  </si>
  <si>
    <t>ID 4385452</t>
  </si>
  <si>
    <t>The Executive Office (TEO) Communities in Transition (CIT) Community Safety and Policing programme in the Carrickfergus and Larne CIT Area</t>
  </si>
  <si>
    <t>ID 4366005</t>
  </si>
  <si>
    <t>The Executive Office (TEO) Communities in Transition (CIT): Culture and Identity Programme in the Carrickfergus and Larne CIT Area</t>
  </si>
  <si>
    <t>ID 4090650</t>
  </si>
  <si>
    <t>DoF - Search Engine Advertising for the NI Direct Website</t>
  </si>
  <si>
    <t>ID 4266888</t>
  </si>
  <si>
    <t>DAERA – PROVISION OF THE NORTHERN IRELAND NEARSHORE SEABED MAPPING PROJECT</t>
  </si>
  <si>
    <t>ALBERTBRIDGE/ NEWTOWNARDS ROAD JUNCTION and SHOPPING NODE PREI (WORKS)</t>
  </si>
  <si>
    <t>DFC</t>
  </si>
  <si>
    <t>LANARK WAY PREI (WORKS)</t>
  </si>
  <si>
    <t>Saunders House, Springbank Industrial Estate
2 Springbank Road, Dunmurry</t>
  </si>
  <si>
    <t>LANYON PLAZA HVAC REVIEW AND REPORT INTO THE EXISTING HVAC INSTALLATION AT LANYON PLAZA</t>
  </si>
  <si>
    <t xml:space="preserve"> ID 4282057</t>
  </si>
  <si>
    <t>TEO - Provision of Occupational Therapy Assessments</t>
  </si>
  <si>
    <t>ID 4276518</t>
  </si>
  <si>
    <t xml:space="preserve">DFC – Sport NI – Supply and Delivery of 2 x 9 Seater Minibuses </t>
  </si>
  <si>
    <t>DFI</t>
  </si>
  <si>
    <t>NORTHBROOK DFI ROADS DEPOT</t>
  </si>
  <si>
    <t>LM Services (NI) LTD</t>
  </si>
  <si>
    <t xml:space="preserve">ID 4219905 </t>
  </si>
  <si>
    <t>CITB NI - Graphic Design, Artwork and Print Management</t>
  </si>
  <si>
    <t>ID 4385342</t>
  </si>
  <si>
    <t>The Executive Office (TEO) Communities in Transition (CIT): Raising Aspirations for Young People (aged 4 – 16 years) Programme in the Carrickfergus and Larne CIT Area</t>
  </si>
  <si>
    <t>ID 4414734</t>
  </si>
  <si>
    <t>DfE - POSTGRADUATE AWARD (PGA) SCHEME REVIEW</t>
  </si>
  <si>
    <t>ID 4225815</t>
  </si>
  <si>
    <t>DAERA AFBI Commercialisation of AFBI-bred forage grass varieties</t>
  </si>
  <si>
    <t>Barenbrug Holland B.V.</t>
  </si>
  <si>
    <t>Stationsstraat 40</t>
  </si>
  <si>
    <t>Nijmegen</t>
  </si>
  <si>
    <t>6515 AB</t>
  </si>
  <si>
    <t>ID 4454672</t>
  </si>
  <si>
    <t>DAERA - NIEA - Supply and Delivery of a Tractor</t>
  </si>
  <si>
    <t>ID 4439941</t>
  </si>
  <si>
    <t xml:space="preserve">DAERA - NIEA - Supply and Delivery of an Industrial Litter Collector </t>
  </si>
  <si>
    <t>OVERTON (UK) LIMITED</t>
  </si>
  <si>
    <t>14 Farrier Road</t>
  </si>
  <si>
    <t>LINCOLN</t>
  </si>
  <si>
    <t>LN6 3RU</t>
  </si>
  <si>
    <t>Unit 1 Sloefield Drive</t>
  </si>
  <si>
    <t>AFBI Farmed Estate - Building and Welding Maintenance Contract</t>
  </si>
  <si>
    <t>ID 4365967</t>
  </si>
  <si>
    <t>The Executive Office (TEO) Communities in Transition (CIT): Capacity Building programme in the Carrickfergus and Larne CIT Area</t>
  </si>
  <si>
    <t>ID 4279132</t>
  </si>
  <si>
    <t>DAERA /AFBI – Supply, Delivery, Commissioning, and Training of a Carbon C Autoanalyser</t>
  </si>
  <si>
    <t>ID 4292450</t>
  </si>
  <si>
    <t>DAERA – NIEA – Supply and Delivery of 5 x Panel Vans (ID 4292450)</t>
  </si>
  <si>
    <t>4293875B</t>
  </si>
  <si>
    <t>Refurbishment Works to Composite Building at Galgorm</t>
  </si>
  <si>
    <t>ID 4397040</t>
  </si>
  <si>
    <t>Invest NI – Technical Advisory Framework Lots 2,3,4,5,6</t>
  </si>
  <si>
    <t>Invest NI – Technical Advisory Framework Lot 4</t>
  </si>
  <si>
    <t>JOURNEY BMC PARTNERS LIMITED</t>
  </si>
  <si>
    <t>30 Upper Erne Street</t>
  </si>
  <si>
    <t>D02E628</t>
  </si>
  <si>
    <t>Invest NI – Technical Advisory Framework Lots 3, 5, 6</t>
  </si>
  <si>
    <t>DHA CONSULTING</t>
  </si>
  <si>
    <t>47 OAK GRANGE, WARINGSTOWN</t>
  </si>
  <si>
    <t>BT66 7SU</t>
  </si>
  <si>
    <t xml:space="preserve">ID 4276555 </t>
  </si>
  <si>
    <t xml:space="preserve">TEO SIB Provision of Legal Services </t>
  </si>
  <si>
    <t>ID 4276555</t>
  </si>
  <si>
    <t>TEO SIB Provision of Legal Services</t>
  </si>
  <si>
    <t>A &amp; L Goodbody Northern Ireland</t>
  </si>
  <si>
    <t>42-46 Fountain Street</t>
  </si>
  <si>
    <t>ID 4464915</t>
  </si>
  <si>
    <t>DfE Tourism NI - Review of Tourism Events Funding Programmes 2016-2021</t>
  </si>
  <si>
    <t>12 to 15 Donegall Square West</t>
  </si>
  <si>
    <t>BT16JH</t>
  </si>
  <si>
    <t>ID 4333166</t>
  </si>
  <si>
    <t>DAERA - NIEA - Supply, Delivery, Installation, Warranty and Training of Staff in the use of a Triple Quadrupole Liquid Chromatographic Mass Spectrometer</t>
  </si>
  <si>
    <t xml:space="preserve">ID 4305080 </t>
  </si>
  <si>
    <t>DfE – SRC – Provision of Anti-Virus and Data Protection G Cloud</t>
  </si>
  <si>
    <t>ID 4276455</t>
  </si>
  <si>
    <t>DAERA -AFBI - Disc Vibratory Mills</t>
  </si>
  <si>
    <t>SnISL LTD</t>
  </si>
  <si>
    <t>104 Grindon crescent</t>
  </si>
  <si>
    <t>NG6 8BS</t>
  </si>
  <si>
    <t>54A Huntley Road</t>
  </si>
  <si>
    <t>DAERA – supply and delivery of 2 x double cab pick-ups for WMU</t>
  </si>
  <si>
    <t>ID 4427451</t>
  </si>
  <si>
    <t>NIAUR - Provision of Internal Audit Services for Utility Regulation</t>
  </si>
  <si>
    <t xml:space="preserve">ID 4024822 </t>
  </si>
  <si>
    <t>DoF - NICSHR - Employee Assistance Programme (EAP) Service for the NI Public Sector - 2022</t>
  </si>
  <si>
    <t>yes</t>
  </si>
  <si>
    <t>ARCHITECT LED DESIGN TEAM - NEW BUILD MILLENNIUM INTEGRATED PRIMARY SCHOOL, SAINTFIELD (DAC)</t>
  </si>
  <si>
    <t>Hall Black Douglas</t>
  </si>
  <si>
    <t>In the Public Interest</t>
  </si>
  <si>
    <t>ID 4210261</t>
  </si>
  <si>
    <t>DOF- CPD – Provision, Implementation, Support and Development of a Construction Information Management System (CIMS)</t>
  </si>
  <si>
    <t>Asite Solutions Ltd</t>
  </si>
  <si>
    <t>1 mark Square</t>
  </si>
  <si>
    <t>EC2A 4EG</t>
  </si>
  <si>
    <t xml:space="preserve">ID 4565227 </t>
  </si>
  <si>
    <t>The Executive Office – Strategic Investment Board</t>
  </si>
  <si>
    <t>ID 4361294</t>
  </si>
  <si>
    <t>DfC - Professional Services Unit - SAS (Statistical Analytical System) Software</t>
  </si>
  <si>
    <t>INSIGHTS T/A ISX4 LTD</t>
  </si>
  <si>
    <t>53 Upper Dromore Road Warrenpoint</t>
  </si>
  <si>
    <t xml:space="preserve">ID 4293296 </t>
  </si>
  <si>
    <t>DfE – BMC – Decision Tracking Software</t>
  </si>
  <si>
    <t xml:space="preserve">ID 4479509 </t>
  </si>
  <si>
    <t>TEO - NI Asia Consultancy Project</t>
  </si>
  <si>
    <t>LANCIA CONSULTING LIMITED</t>
  </si>
  <si>
    <t>124 City Road</t>
  </si>
  <si>
    <t>ID 4210055</t>
  </si>
  <si>
    <t>DAERA - CAFRE - Delivery of Essential skills training</t>
  </si>
  <si>
    <t xml:space="preserve">ID 4328491 </t>
  </si>
  <si>
    <t>Tourism NI</t>
  </si>
  <si>
    <t>Tourism NI - Media Monitoring Service in ROI and NI Market</t>
  </si>
  <si>
    <t>Onclusive</t>
  </si>
  <si>
    <t>Titanic Suites, 55-59 Adelaide Street</t>
  </si>
  <si>
    <t xml:space="preserve">ID 4480548 </t>
  </si>
  <si>
    <t>DfE – Tourism NI – Tourism Market Forecasting</t>
  </si>
  <si>
    <t>ID 4326818</t>
  </si>
  <si>
    <t>DAERA - AFBI - Provision of a Specialist Recruitment Adviser for Administration Officer Posts</t>
  </si>
  <si>
    <t>PLATINUM RECRUITMENT (NI) LTD</t>
  </si>
  <si>
    <t>112A Market Street</t>
  </si>
  <si>
    <t>BT30 6LZ</t>
  </si>
  <si>
    <t xml:space="preserve">ID 4285608 </t>
  </si>
  <si>
    <t>SRC – Provision of Mobile Phone Handsets and Mobile Services</t>
  </si>
  <si>
    <t>ID 4350581</t>
  </si>
  <si>
    <t>DAERA - AFBI - waste management review</t>
  </si>
  <si>
    <t>Quadra Ltd</t>
  </si>
  <si>
    <t>14-16 Shore Road</t>
  </si>
  <si>
    <t>ID 4246467</t>
  </si>
  <si>
    <t>DfE- Provision of Legal Services - Tourism NI</t>
  </si>
  <si>
    <t>Carson McDowell LLP</t>
  </si>
  <si>
    <t>Murray House</t>
  </si>
  <si>
    <t xml:space="preserve">ID 4345494 </t>
  </si>
  <si>
    <t>DoH - Mental Health Champion Advertising Campaign</t>
  </si>
  <si>
    <t xml:space="preserve">ID 4240949 </t>
  </si>
  <si>
    <t>DfC - Arts Council of Northern Ireland (ACNI) - Website design, build and hosting solution with support service</t>
  </si>
  <si>
    <t xml:space="preserve">ID 4334927 </t>
  </si>
  <si>
    <t>DfI - DVA - Weighbridge Repair, Maintenance, Calibration and Level Surveying Contract</t>
  </si>
  <si>
    <t>Axle Weight Technology Ltd.</t>
  </si>
  <si>
    <t>Axtec House,  Stuart Road,</t>
  </si>
  <si>
    <t>WA7 1TS</t>
  </si>
  <si>
    <r>
      <t> Appointment of an IST for Rowandale Integrated Primary School, Moira</t>
    </r>
    <r>
      <rPr>
        <sz val="12"/>
        <color rgb="FFE5E8E9"/>
        <rFont val="Arial"/>
        <family val="2"/>
      </rPr>
      <t> </t>
    </r>
  </si>
  <si>
    <t>ID 4502730</t>
  </si>
  <si>
    <t>DE - PROVISION OF HOSPITALITY FOR RATHGAEL HOUSE</t>
  </si>
  <si>
    <t>ID 4479612</t>
  </si>
  <si>
    <t>DfE - NRC - Coordinate Measuring Machine</t>
  </si>
  <si>
    <t>H.W. MACHINE TOOLS (NORTHERN IRELAND) LIMITED</t>
  </si>
  <si>
    <t>Enterprise Crescent,ballinderry Road</t>
  </si>
  <si>
    <t xml:space="preserve">ID 4392859 </t>
  </si>
  <si>
    <t>DAERA - CAFRE Knowledge Transfer Nutrient Management Planning Training</t>
  </si>
  <si>
    <t xml:space="preserve">DAC 143/22 </t>
  </si>
  <si>
    <t>DfC - HED</t>
  </si>
  <si>
    <t>Vehicles for HED Conservation Works Team</t>
  </si>
  <si>
    <t>Donnelly Bros Garages (Dungannon) Ltd</t>
  </si>
  <si>
    <t>59 Moy Road</t>
  </si>
  <si>
    <t>BT71 7DT</t>
  </si>
  <si>
    <t>ID 4141813</t>
  </si>
  <si>
    <t>DoF Collaborative Arrangement for the Provision of Risk Management Advisory Services</t>
  </si>
  <si>
    <t xml:space="preserve">ID 4444976 </t>
  </si>
  <si>
    <t>DfE - NRC - Supply and Delivery of a 3-Axes CNC Turning Centre and Accessories</t>
  </si>
  <si>
    <t xml:space="preserve">ID 4400180 </t>
  </si>
  <si>
    <t>DfC - Mail Opening Unit - Lease of production scanners</t>
  </si>
  <si>
    <t xml:space="preserve">ID 4482553 </t>
  </si>
  <si>
    <t>DfE - NWRC - Supply, Delivery, Installation and Commissioning of a Collaborative Robot with Gripper and 2.5D Camera System</t>
  </si>
  <si>
    <t>ITS INNOVATIVE TOTAL SOLUTIONS</t>
  </si>
  <si>
    <t>No1 Europa, Enterprise Park</t>
  </si>
  <si>
    <t>Midleton</t>
  </si>
  <si>
    <t>P25 AC96</t>
  </si>
  <si>
    <t>Robot Center Ltd</t>
  </si>
  <si>
    <t xml:space="preserve">Robot House, Unit 22 Hobbs Cross Business Centre Hobbs Cross Road </t>
  </si>
  <si>
    <t xml:space="preserve">Theydon Garnon, Essex </t>
  </si>
  <si>
    <t>CM16 7NY</t>
  </si>
  <si>
    <t xml:space="preserve">ID 4368070 </t>
  </si>
  <si>
    <t>DfE – Provision of Public and Media Relations Services for HSENI</t>
  </si>
  <si>
    <t>MW ADOCATE LTD</t>
  </si>
  <si>
    <t>4th Floor, The Potthouse</t>
  </si>
  <si>
    <t>ID 4396837</t>
  </si>
  <si>
    <t>TEO – COSICA – Provision of Legal Services</t>
  </si>
  <si>
    <t>TEO – COSICA – Provision of  Legal Services</t>
  </si>
  <si>
    <t>DWF LLP</t>
  </si>
  <si>
    <t>2 Hardman Street</t>
  </si>
  <si>
    <t>M3 3AA</t>
  </si>
  <si>
    <t>DAC 142/22 - ID 4624434</t>
  </si>
  <si>
    <t xml:space="preserve">DE – Supply and Delivery of a Departmental Car </t>
  </si>
  <si>
    <t xml:space="preserve">ID 4333106 </t>
  </si>
  <si>
    <t>DfC - Active Communities Division - Event Management Services for Sports Related and Good Relations Events</t>
  </si>
  <si>
    <t>THEEVENTSPROS.COM LTD</t>
  </si>
  <si>
    <t>17A SEAHILL ROAD</t>
  </si>
  <si>
    <t>BT18 0DA</t>
  </si>
  <si>
    <t>ID 4295887</t>
  </si>
  <si>
    <t>DfE - InterTradeIreland Acumen Programme Delivery Services</t>
  </si>
  <si>
    <t>ID 4318311</t>
  </si>
  <si>
    <t>DfE - SRC - The Supply and Delivery of Electrical Supplies for Southern Regional College</t>
  </si>
  <si>
    <t>CITY ELECTRICAL FACTORS LTD</t>
  </si>
  <si>
    <t>1 Station Road</t>
  </si>
  <si>
    <t>CV8 1JJ</t>
  </si>
  <si>
    <t xml:space="preserve">ID 4334784 </t>
  </si>
  <si>
    <t>DFI Public Transport Division - Managed Print Contract Concessionary Fares Documentation</t>
  </si>
  <si>
    <t>ID 4447023</t>
  </si>
  <si>
    <t>DAERA - THE SUPPLY, DELIVERY AND INSTALLATION OF EQUINE EVENT AND RACE HORSE SIMULATOR FOR CAFRE - Lot 1</t>
  </si>
  <si>
    <t>RACEWOOD LIMITED</t>
  </si>
  <si>
    <t>Winterford Farm Rushton</t>
  </si>
  <si>
    <t>TARPORLEY</t>
  </si>
  <si>
    <t>CW6 9AR</t>
  </si>
  <si>
    <t>DAERA - THE SUPPLY, DELIVERY AND INSTALLATION OF EQUINE EVENT AND RACE HORSE SIMULATOR FOR CAFRE - Lot 2</t>
  </si>
  <si>
    <t>NIEA</t>
  </si>
  <si>
    <t>APPOINTMENT OF ENVIRONMENTAL CONSULTANT FOR WASTE LEGACY SITES</t>
  </si>
  <si>
    <t>Knox and Clayton LLP</t>
  </si>
  <si>
    <t>ID 4246054</t>
  </si>
  <si>
    <t>DfE Invest NI – Design, Supply, Delivery and Installation of Audio Visual Equipment Solutions and Provision of Support Services</t>
  </si>
  <si>
    <t>Fluid AV - Mayne Communications Ltd</t>
  </si>
  <si>
    <t xml:space="preserve">ID 4174196 </t>
  </si>
  <si>
    <t>DAERA CMU - Control with Remote Sensing for Agricultural subsidies</t>
  </si>
  <si>
    <t>ID 4198777</t>
  </si>
  <si>
    <t>DfE - Consumer Council - Website design, development, hosting and support</t>
  </si>
  <si>
    <t>ID 4208385</t>
  </si>
  <si>
    <t>DfE - TOURISM NI - MICROSOFT DYNAMICS 365 SUPPORT AND DEVELOPMENT PARTNER</t>
  </si>
  <si>
    <t>ID 4494233</t>
  </si>
  <si>
    <t>DAERA - CAFRE Machinery Maintenance - Lot 1</t>
  </si>
  <si>
    <t>P A NESBITT LAWNMOWER &amp; TRACTOR SERVICES</t>
  </si>
  <si>
    <t>168 Mallusk Road</t>
  </si>
  <si>
    <t>DAERA - CAFRE Machinery Maintenance - Lot 2</t>
  </si>
  <si>
    <t xml:space="preserve">ID 4494233 </t>
  </si>
  <si>
    <t>DAERA - CAFRE Machinery Maintenance - Lot 3</t>
  </si>
  <si>
    <t>DAERA - CAFRE Machinery Maintenance - Lot 4</t>
  </si>
  <si>
    <t>DAERA - CAFRE Machinery Maintenance - Lot 5</t>
  </si>
  <si>
    <t>ID 4478940</t>
  </si>
  <si>
    <t>DAERA - AFBI – Supply and Delivery of Transmissibile Spongiform Encephalopathy (TSE) Rapid Test Kits</t>
  </si>
  <si>
    <t>IDEXX LABORATORIES LIMITED</t>
  </si>
  <si>
    <t>Grange House Sandbeck Way</t>
  </si>
  <si>
    <t>LS22 7DN</t>
  </si>
  <si>
    <t xml:space="preserve">ID 4454459 </t>
  </si>
  <si>
    <t>DAERA - CAFRE – Provision of Farmyard Maintenance Services</t>
  </si>
  <si>
    <t>MCKINTY CONSTRUCTION LIMITED</t>
  </si>
  <si>
    <t>Slimero House 43a Watchill Road</t>
  </si>
  <si>
    <t>BT39 9QW</t>
  </si>
  <si>
    <t xml:space="preserve">DAC 128/22 </t>
  </si>
  <si>
    <t>DfI - Rathlin Island Ferry Service</t>
  </si>
  <si>
    <t>DUNAVERTY LIMITED</t>
  </si>
  <si>
    <t>6 Kilnadore Road Cushendall</t>
  </si>
  <si>
    <t>BT44 0SG</t>
  </si>
  <si>
    <t>ID 4448179</t>
  </si>
  <si>
    <t>DfE - Innovation Programme Review</t>
  </si>
  <si>
    <t>ID 4597094</t>
  </si>
  <si>
    <t>The Executive Office (TEO) Communities in Transition (CIT): Regional Ex-Prisoner Education and Employment Support Programme in the Derry / Londonderry, Lurgan, North Belfast and West Belfast CIT Areas</t>
  </si>
  <si>
    <t>ID 4292973</t>
  </si>
  <si>
    <t>NIPSO - Website Development</t>
  </si>
  <si>
    <t>ID 4529772</t>
  </si>
  <si>
    <t>DfE - The Supply, Delivery, Installation and Commissioning of a Press Brake for NRC</t>
  </si>
  <si>
    <t>ID 4450941</t>
  </si>
  <si>
    <t>DoF - Collaborative Arrangement - Provision of Insurance Policy Advice and Subsequent Policy Checks (ID 4450941)</t>
  </si>
  <si>
    <t>Abbey Bond Lovis Limited</t>
  </si>
  <si>
    <t>Jennmount, North Derby Street</t>
  </si>
  <si>
    <t>BT15 3HN</t>
  </si>
  <si>
    <t>ID 4490668</t>
  </si>
  <si>
    <t>DfE - NRC - Supply, Delivery, and Commissioning of 1x Sheet Metal Guillotine/Shear to NRC Newtownabbey Campus</t>
  </si>
  <si>
    <t>DAC 149/22</t>
  </si>
  <si>
    <t xml:space="preserve">DOF NICSHR Occupational Health Service </t>
  </si>
  <si>
    <t>BLACKWELL ASSOCIATES LIMITED</t>
  </si>
  <si>
    <t>STRAND HOUSE 102 HOLYWOOD ROAD</t>
  </si>
  <si>
    <t>BT4 1NU</t>
  </si>
  <si>
    <t>ID 4350948</t>
  </si>
  <si>
    <t>DfI - Active School Travel Programme</t>
  </si>
  <si>
    <t>Donegall Road Bridge PREI (Works)</t>
  </si>
  <si>
    <t>Kane's Construction</t>
  </si>
  <si>
    <t>ID 4272865</t>
  </si>
  <si>
    <t>DfC – AOP - Provision for REF Compliant Open Access Repository</t>
  </si>
  <si>
    <t>Atmire</t>
  </si>
  <si>
    <t>Gaston Geenslaan 14</t>
  </si>
  <si>
    <t>Leuven (Heverlee )</t>
  </si>
  <si>
    <t>3001</t>
  </si>
  <si>
    <t>ID 4368110</t>
  </si>
  <si>
    <t>DAERA - Hire of Welfare Units - Lot 1</t>
  </si>
  <si>
    <t>KHG Toilet Hire</t>
  </si>
  <si>
    <t>36 Aughnagurgan Road Darkley</t>
  </si>
  <si>
    <t>Armagh</t>
  </si>
  <si>
    <t>BT60 3DA</t>
  </si>
  <si>
    <t>DAERA - Hire of Welfare Units - Lot 2</t>
  </si>
  <si>
    <t xml:space="preserve">ID 4368110 </t>
  </si>
  <si>
    <t>DAERA - Hire of Welfare Units - Lot 3</t>
  </si>
  <si>
    <t>DAERA - Hire of Welfare Units - Lot 4</t>
  </si>
  <si>
    <t>DAERA - Hire of Welfare Units - Lot 5</t>
  </si>
  <si>
    <t>DAERA - Hire of Welfare Units - Lot 6</t>
  </si>
  <si>
    <t>ID 4298390</t>
  </si>
  <si>
    <t>DfE - Supply and Delivery of Geoscientific Analysis and Monitoring Equipment - Lot 2</t>
  </si>
  <si>
    <t>HITACHI HIGH-TECHNOLOGIES EUROPE GMBH</t>
  </si>
  <si>
    <t>Whitebrook Park</t>
  </si>
  <si>
    <t>SL6 8YA</t>
  </si>
  <si>
    <t>DfE - Supply and Delivery of Geoscientific Analysis and Monitoring Equipment - Lot 3</t>
  </si>
  <si>
    <t>ROBERTSON GEOLOGGING LIMITED</t>
  </si>
  <si>
    <t>Robertson Geo, York Road</t>
  </si>
  <si>
    <t>Deganwy</t>
  </si>
  <si>
    <t>LL31 9PX</t>
  </si>
  <si>
    <t>DfE - Supply and Delivery of Geoscientific Analysis and Monitoring Equipment - Lot 4</t>
  </si>
  <si>
    <t>MERROW SCIENTIFIC LIMITED</t>
  </si>
  <si>
    <t>2a The Quadrant</t>
  </si>
  <si>
    <t>KT17 4RH</t>
  </si>
  <si>
    <t>ID 4345249</t>
  </si>
  <si>
    <t>DfE - Invest NI - Photography Services Framework</t>
  </si>
  <si>
    <t xml:space="preserve">ID 4345249 </t>
  </si>
  <si>
    <t>AARON MCCRACKEN PHOTOGRAPHY</t>
  </si>
  <si>
    <t>107a Saintfield Road</t>
  </si>
  <si>
    <t>ID 4455817</t>
  </si>
  <si>
    <t xml:space="preserve">Department of Agriculture Environment and Rural Affairs NI - Northern Ireland Environment Agency </t>
  </si>
  <si>
    <t>DAERA - NIEA - Supply, Delivery, Installation and Commissioning of 2x Accurate Mass GCMS Systems</t>
  </si>
  <si>
    <t>MLKDC</t>
  </si>
  <si>
    <t>MLKDC - AIRCRAFT HANGAR DOOR REFURBISHMENT – PHASE 2</t>
  </si>
  <si>
    <t xml:space="preserve">ID 4567825 </t>
  </si>
  <si>
    <t>DfE Consumer Council - Provision, Implementation, Configuration and Support of a Customer Relationship Management System</t>
  </si>
  <si>
    <t>DAC 15/23</t>
  </si>
  <si>
    <t>DoH - APPOINTMENT OF ANIMALS (SCIENTIFIC PROCEDURES) INSPECTOR – INTERIM STAFF SUBSTITUTION</t>
  </si>
  <si>
    <t xml:space="preserve">ID 4423666 </t>
  </si>
  <si>
    <t>DfE - Consumer Council - Financial Services advertising</t>
  </si>
  <si>
    <t>Donegall Road Shopping Nodes PREI (Works) - Reissued</t>
  </si>
  <si>
    <t>Saunders House
Springbank Industrial Estate
2 Springbank Road
Dunmurry</t>
  </si>
  <si>
    <t>ID 4587921</t>
  </si>
  <si>
    <t>The Electoral Office for Northern Ireland (EONI) - Hardware Infrastructure Replacement</t>
  </si>
  <si>
    <t>DfC PREI ICT Framework Agreement 2022-2026</t>
  </si>
  <si>
    <t>Collins Rolston Architects Ltd</t>
  </si>
  <si>
    <t>Unit 1c
Castlereagh Business Park</t>
  </si>
  <si>
    <t xml:space="preserve">
WH Stephens Ltd</t>
  </si>
  <si>
    <t xml:space="preserve">Unit 4A
Locksley Business Park </t>
  </si>
  <si>
    <t>ID 4303250</t>
  </si>
  <si>
    <t>DfE - Project Gigabit Consultancy</t>
  </si>
  <si>
    <t>ID 4397333</t>
  </si>
  <si>
    <t>The Electoral Office for Northern Ireland (EONI) – Expert on Northern Ireland Electoral Law to Create, Maintain and Provide Training to EONI Staff</t>
  </si>
  <si>
    <t>ID 4937333</t>
  </si>
  <si>
    <t>Mediation Initiative Northern Ireland Ltd</t>
  </si>
  <si>
    <t>248 Woodstock Road</t>
  </si>
  <si>
    <t>BT69DL</t>
  </si>
  <si>
    <t>ID 3934214</t>
  </si>
  <si>
    <t xml:space="preserve"> DoF - Cloud, Infrastructure and Support Services</t>
  </si>
  <si>
    <t>HEWLETT-PACKARD IRELAND LIMITED</t>
  </si>
  <si>
    <t>LIFFEY PARK TECHNOLOGY CAMPUS</t>
  </si>
  <si>
    <t>ID 4525458</t>
  </si>
  <si>
    <t>DAERA - NEPD - Scoping study for analysis of the chemicals sector in Northern Ireland</t>
  </si>
  <si>
    <t>Wood Group UK Limited</t>
  </si>
  <si>
    <t>Castle Buildings Refurbishment - Provision of Fire Engineer / Consultant Services (ICT18 LOTS 4-7)</t>
  </si>
  <si>
    <t>Harry Rolston Architects</t>
  </si>
  <si>
    <t xml:space="preserve">49 Lisleen Road
</t>
  </si>
  <si>
    <t>ID 4645986</t>
  </si>
  <si>
    <t>The Executive Office (TEO) Communities in Transition (CIT): Youth Programme in the Shankill CIT Area</t>
  </si>
  <si>
    <t>Spectrum Centre</t>
  </si>
  <si>
    <t>ID 4466440</t>
  </si>
  <si>
    <t>DfC Sport NI - Sports Competition and Results Tracking System</t>
  </si>
  <si>
    <t>Properties Division - Condition Surveys 2021 - Professional Services</t>
  </si>
  <si>
    <t>Moore Macdonald &amp; Partners</t>
  </si>
  <si>
    <t>DAC 17/23</t>
  </si>
  <si>
    <t>Depart of Health</t>
  </si>
  <si>
    <t>DEMAND MODELLING AND EVIDENCE SYNTHESIS TO SUPPORT THE NORTHERN IRELAND CANCER STRATEGY - HAEMATOLOGY ONCOLOGY PROJECTS</t>
  </si>
  <si>
    <t xml:space="preserve">York Health Economics Consortium </t>
  </si>
  <si>
    <t>University of York, Enterprise House, Innovation Way, Heslington, York YO10 5NQ</t>
  </si>
  <si>
    <t>YO10 5NQ</t>
  </si>
  <si>
    <t xml:space="preserve">DAC 09/23 </t>
  </si>
  <si>
    <t>Specimen Acquisition – The painting “L’allee au bois” by Pierre Auguste-Renoir (1841-1919)</t>
  </si>
  <si>
    <t>Christie Manson and Woods Ltd</t>
  </si>
  <si>
    <t>8 Kings Street
St James’s</t>
  </si>
  <si>
    <t>PSD Procurement of Fire Safety Consultant - Lot 1 (North)</t>
  </si>
  <si>
    <t>FRSNI Ltd</t>
  </si>
  <si>
    <t>4 Hanover Road</t>
  </si>
  <si>
    <t>BT19 7FR</t>
  </si>
  <si>
    <t>PSD Procurement of Fire Safety Consultant - Lot 2 (South)</t>
  </si>
  <si>
    <t>DE Coleraine Grammar School Enhancement Programme</t>
  </si>
  <si>
    <t>G-Cloud 13</t>
  </si>
  <si>
    <t>Department of Finance - G-Cloud 13 eProcurement Solution 2023</t>
  </si>
  <si>
    <t>EUROPEAN DYNAMICS UK LTD</t>
  </si>
  <si>
    <t>67 Westow Street</t>
  </si>
  <si>
    <t>SE19 3RW</t>
  </si>
  <si>
    <t>Department of Agriculture, Environment and Rural Affairs</t>
  </si>
  <si>
    <t xml:space="preserve">Procurement of Adobe Licenses </t>
  </si>
  <si>
    <t>One New Change</t>
  </si>
  <si>
    <t>EC4M 9AF</t>
  </si>
  <si>
    <t xml:space="preserve">ID 4495213 </t>
  </si>
  <si>
    <t>DfE - Tourism NI - Distribution and General Courier Services</t>
  </si>
  <si>
    <t xml:space="preserve">ID 4770252 </t>
  </si>
  <si>
    <t>DAC 23/23 - Specialist support for the development of Computer-Adaptive Tests (CATs)</t>
  </si>
  <si>
    <t>ID 4730648</t>
  </si>
  <si>
    <t>DFE - INSOLVENCY SERVICE - ADDRESS LOOKUP PROVIDER</t>
  </si>
  <si>
    <t>THREE SOFTWARE LTD</t>
  </si>
  <si>
    <t>Unit B1 Conway Mill</t>
  </si>
  <si>
    <t>ID 4626525</t>
  </si>
  <si>
    <t>The Executive Office (TEO) - The Printing of Historical Institutional Abuse (HIA) leaflets for every household in Northern Ireland (NI)</t>
  </si>
  <si>
    <t xml:space="preserve">ID 4793121 </t>
  </si>
  <si>
    <t>DAC 29/23 - DE CCEA - Electronic Question Paper Production, Pilot: Phase 2 Extension</t>
  </si>
  <si>
    <t>ID 4619278</t>
  </si>
  <si>
    <t>Northern Ireland Audit Office</t>
  </si>
  <si>
    <t>NIAO - Design, Formatting Origination, Printing, Publishing and Distribution Services for the Northern Ireland Audit Office</t>
  </si>
  <si>
    <t xml:space="preserve">ID 4597368 </t>
  </si>
  <si>
    <t>DfE - FE Colleges - Debt Recovery Services</t>
  </si>
  <si>
    <t>Controlaccount Ltd</t>
  </si>
  <si>
    <t xml:space="preserve">ID 4444447 </t>
  </si>
  <si>
    <t>DfE - Invest NI - Trade Advisory Services in India</t>
  </si>
  <si>
    <t>T &amp; A Consulting Private Limited</t>
  </si>
  <si>
    <t>Emaar Digital Greens Tower, A, 416-18, Golf Course Ext Rd, Sector 61, Gurugram</t>
  </si>
  <si>
    <t>Gurugram</t>
  </si>
  <si>
    <t>122001</t>
  </si>
  <si>
    <t>ID 4435678</t>
  </si>
  <si>
    <t>NORTHERN IRELAND AUTHORITY FOR UTILITY REGULATION – LEGAL SERVICE FRAMEWORK 2023 – Lot 1 UK Wide</t>
  </si>
  <si>
    <t>Addleshaw Goddard Llp</t>
  </si>
  <si>
    <t>Milton Gate</t>
  </si>
  <si>
    <t>EC1Y 4AG</t>
  </si>
  <si>
    <t>NORTHERN IRELAND AUTHORITY FOR UTILITY REGULATION – LEGAL SERVICE FRAMEWORK 2023 – Lot 2 Northern Ireland</t>
  </si>
  <si>
    <t>MILLS SELIG LTD</t>
  </si>
  <si>
    <t>21 Arthur Street</t>
  </si>
  <si>
    <t>DAC 154/22</t>
  </si>
  <si>
    <t>Esports delivery &amp; management system</t>
  </si>
  <si>
    <t>Centerprise International Group, Yoyo Tech division</t>
  </si>
  <si>
    <t>Lime Tree Way</t>
  </si>
  <si>
    <t xml:space="preserve">Basingstoke </t>
  </si>
  <si>
    <t>RG24 8GQ</t>
  </si>
  <si>
    <t xml:space="preserve">ID 4315580 </t>
  </si>
  <si>
    <t>DfC - Sport NI – Managed Learning Service for the Provision of Expert Speaker Services</t>
  </si>
  <si>
    <t>EventWise NI</t>
  </si>
  <si>
    <t>38 DERRYCRAW ROAD</t>
  </si>
  <si>
    <t>BT341RG</t>
  </si>
  <si>
    <t xml:space="preserve">ID 4495378 </t>
  </si>
  <si>
    <t>DfE - Tourism NI - Photography Services Framework - 2nd</t>
  </si>
  <si>
    <t xml:space="preserve"> ID 4495378</t>
  </si>
  <si>
    <t>DfE - Tourism NI - Photography Services Framework - 1st</t>
  </si>
  <si>
    <t xml:space="preserve">ID 4677398 </t>
  </si>
  <si>
    <t>DFE Insolvency Service - Provision of Credit Referencing - G Cloud</t>
  </si>
  <si>
    <t>DfI</t>
  </si>
  <si>
    <t>New Salt Barn, Ballynahonemore Road, Armagh</t>
  </si>
  <si>
    <t>Totalis Solutions Ltd</t>
  </si>
  <si>
    <t>Grove Street East</t>
  </si>
  <si>
    <t>BT5 5GH</t>
  </si>
  <si>
    <t xml:space="preserve">ID 4455914 </t>
  </si>
  <si>
    <t>DfC Sport NI - Reviews of Tollymore National Outdoor Centre and Sport NI's Sports Institute</t>
  </si>
  <si>
    <t xml:space="preserve">ID 4761879 </t>
  </si>
  <si>
    <t>DFC – Internal Audit Services for AOP and COPNI</t>
  </si>
  <si>
    <t xml:space="preserve">ID 4597977 </t>
  </si>
  <si>
    <t>DfE - NI Screen - Public Relations Services</t>
  </si>
  <si>
    <t>1st Floor, Grand Central, Franklin Street</t>
  </si>
  <si>
    <t>BT2 7GG</t>
  </si>
  <si>
    <t>WMU LISBURN – BOILER HOUSE REPLACEMENTS GLENELLY AND MOYOLLA</t>
  </si>
  <si>
    <t xml:space="preserve">ID 4426293 </t>
  </si>
  <si>
    <t>DAERA - AFBI - Provision of a Research Library Service.</t>
  </si>
  <si>
    <t>ID 4624556</t>
  </si>
  <si>
    <t>DfE - TOURISM NI – GOLF TOURISM MONITOR 2023</t>
  </si>
  <si>
    <t xml:space="preserve">ID 4694613 </t>
  </si>
  <si>
    <t>SEUPB - Content Manager Support, Maintenance and Professional Services</t>
  </si>
  <si>
    <t xml:space="preserve">ID 4797757 </t>
  </si>
  <si>
    <t>DFE SRC - Supply of 4 Servers and 2 NAS Box Back Up Storage</t>
  </si>
  <si>
    <t>EUROPEAN ELECTRONIQUE LIMITED</t>
  </si>
  <si>
    <t>Forward House, Oakfield Industrial Estat, Eynsham</t>
  </si>
  <si>
    <t>WITNEY</t>
  </si>
  <si>
    <t>OX29 4TT</t>
  </si>
  <si>
    <t>ID 4763442</t>
  </si>
  <si>
    <t>DOF - NISRA – ELMS – Statistical Production R Coding Project</t>
  </si>
  <si>
    <t>Fivemiletown New Library</t>
  </si>
  <si>
    <t>Russell Bros. Builders Ltd</t>
  </si>
  <si>
    <t xml:space="preserve">63A Kilvergan Road
</t>
  </si>
  <si>
    <t>BT66 6LJ</t>
  </si>
  <si>
    <t>INI</t>
  </si>
  <si>
    <t>Invest NI / Tourism Dublin Office &amp; Business Hub 2023 (Reissue)</t>
  </si>
  <si>
    <t>Ardmac Limited</t>
  </si>
  <si>
    <t>Swords Business Campus</t>
  </si>
  <si>
    <t>K67 Y2P7</t>
  </si>
  <si>
    <t>ID 3771002</t>
  </si>
  <si>
    <t>DfE - Northern Ireland Screen - Graphic Design, Artwork and Print Management Services</t>
  </si>
  <si>
    <t>G-Cloud</t>
  </si>
  <si>
    <t>Invest NI – Cloud Web Filtering Licencing</t>
  </si>
  <si>
    <t>Integrity360 Limited</t>
  </si>
  <si>
    <t>46 New Broad Street</t>
  </si>
  <si>
    <t>N11 2NW</t>
  </si>
  <si>
    <t>ID 4684351</t>
  </si>
  <si>
    <t>DfC - The Provision of Property Management Support and Professional Chartered Surveying Services for DfC</t>
  </si>
  <si>
    <t>O'Connor Kennedy &amp; Turtle</t>
  </si>
  <si>
    <t>22 Adelaide Street</t>
  </si>
  <si>
    <t>ID 4511738</t>
  </si>
  <si>
    <t>DFC Regional Stadia Programme: External Legal Services</t>
  </si>
  <si>
    <t>ID 4665462</t>
  </si>
  <si>
    <t>NILGOSC - TAX REVIEWS IN RESPECT OF NEW INVESTMENT OPPORTUNITIES</t>
  </si>
  <si>
    <t>ID 4536844</t>
  </si>
  <si>
    <t>NILGOSC - Provision of Tax Advisory Services for NILGOSC’s Investment Portfolio</t>
  </si>
  <si>
    <t>ID 4516779</t>
  </si>
  <si>
    <t>ID 4803170</t>
  </si>
  <si>
    <t>Department of Agriculture Environment and Rural Affairs</t>
  </si>
  <si>
    <t xml:space="preserve">DAERA – CAFRE – Supply and Delivery of 4 x 9 Seater Electric Vans </t>
  </si>
  <si>
    <t>ID 4556641</t>
  </si>
  <si>
    <t>UREGNI - NIAUR - Executive Search Agency</t>
  </si>
  <si>
    <t>CORVUS RECRUITMENT LTD</t>
  </si>
  <si>
    <t>Scottish Provident Building, 7 Donegall Square West</t>
  </si>
  <si>
    <t>ID 4574158</t>
  </si>
  <si>
    <t>DfE - Legal Services for Northern Ireland Screen</t>
  </si>
  <si>
    <t xml:space="preserve"> ID 4729593</t>
  </si>
  <si>
    <t>DfE - HSENI - Internal Audit Service Provider</t>
  </si>
  <si>
    <t>ID 4773358</t>
  </si>
  <si>
    <t>DfE – Provision of Public Liability Property Insurance (UK and Non-UK)</t>
  </si>
  <si>
    <t>SPECIALIST RISK GROUP LIMITED</t>
  </si>
  <si>
    <t>1 America Square 17 Crosswall</t>
  </si>
  <si>
    <t>EC3N 2LB</t>
  </si>
  <si>
    <t xml:space="preserve">DfE – Provision of Public Liability Property Insurance (UK and Non-UK) </t>
  </si>
  <si>
    <t>The Underwriting Exchange (Ireland) Limited</t>
  </si>
  <si>
    <t>16 Fitzwilliam Place</t>
  </si>
  <si>
    <t>ID 4867838</t>
  </si>
  <si>
    <t>DAERA – Supply and Delivery of 2 x Small Vans</t>
  </si>
  <si>
    <t>ID 4772318</t>
  </si>
  <si>
    <t>TEO - NIJAC - Interal Audit Services</t>
  </si>
  <si>
    <t xml:space="preserve">ID 4563714 </t>
  </si>
  <si>
    <t>SEUPB - Training and Resource to Assess PEACEPLUS Programme</t>
  </si>
  <si>
    <t>ID 4629334</t>
  </si>
  <si>
    <t>DfE - Consumer Council - Market Research Support</t>
  </si>
  <si>
    <t>ID 4860500</t>
  </si>
  <si>
    <t>DAERA – SEA/HRA for Climate Action Plan</t>
  </si>
  <si>
    <t xml:space="preserve"> ID 4807166 </t>
  </si>
  <si>
    <t>DfE - CITB - Provision of Internal Audit Service</t>
  </si>
  <si>
    <t>ID 4696806</t>
  </si>
  <si>
    <t>DAERA - Provision of Climate Change Support Services - Climate N.Ireland (ClimateNI) Project</t>
  </si>
  <si>
    <t>ID 4715641</t>
  </si>
  <si>
    <t xml:space="preserve">DFE SERC - SUPPLY AND DELIVERY OF METAL AND WELDING MATERIALS - Lot 1  </t>
  </si>
  <si>
    <t>DFE SERC - SUPPLY AND DELIVERY OF METAL AND WELDING MATERIALS - Lot 2</t>
  </si>
  <si>
    <t>MODERN MACHINERY SUPPLIES LIMITED</t>
  </si>
  <si>
    <t>Building 5 Rathdown Walk Lissue Industrial Estate</t>
  </si>
  <si>
    <t>BT28 2RE</t>
  </si>
  <si>
    <t>DFE SERC - SUPPLY AND DELIVERY OF METAL AND WELDING MATERIALS - Lot 3</t>
  </si>
  <si>
    <t>DFI  RETAIL ASSESSMENTS: SUPERMARKET OFF CRESCENT LINK, CO. L’DERRY (RE-ISSUE)</t>
  </si>
  <si>
    <t>Nexus Planning Ltd</t>
  </si>
  <si>
    <t>Holmes House
4 Pear Place</t>
  </si>
  <si>
    <t>SE1 8BT</t>
  </si>
  <si>
    <t>HED SURVEY ON THE CONDITION OF LISTED BUILDINGS 2023</t>
  </si>
  <si>
    <t>Alastair Coey Architects Ltd</t>
  </si>
  <si>
    <t>96 Sydenham Avenue</t>
  </si>
  <si>
    <t>ID 4840295</t>
  </si>
  <si>
    <t>Strategic Investment Board - Internal Audit</t>
  </si>
  <si>
    <t>SCC Chartered Accountants</t>
  </si>
  <si>
    <t>17 College Street, Armagh</t>
  </si>
  <si>
    <t>BT61 9BT</t>
  </si>
  <si>
    <t xml:space="preserve">ID 4854807 </t>
  </si>
  <si>
    <t>TEO - HIA - Digital Media Advertising Campaign</t>
  </si>
  <si>
    <t xml:space="preserve">ID 4572576 </t>
  </si>
  <si>
    <t>DfE - Provision of Graphic Design, Artwork and Print Services</t>
  </si>
  <si>
    <t>ID 4754848</t>
  </si>
  <si>
    <t>DAERA - NIEA - analysis of river and lake diatoms</t>
  </si>
  <si>
    <t>HENDERSON ECOLOGY</t>
  </si>
  <si>
    <t>16 Rokeby Terrace</t>
  </si>
  <si>
    <t>NE6 5ST</t>
  </si>
  <si>
    <t>ID 4898427</t>
  </si>
  <si>
    <t>DAERA – Supply and Delivery of 1 x Small Van</t>
  </si>
  <si>
    <t xml:space="preserve">PAINTING AND MAINTENANCE UPGRADE OF THE CUTTS GATE CONTROL STRUCTURE </t>
  </si>
  <si>
    <t>CIVCO Ltd</t>
  </si>
  <si>
    <t>25A Hillside Road</t>
  </si>
  <si>
    <t>ID 4833213</t>
  </si>
  <si>
    <t>DFC - NMNI Internal Audit</t>
  </si>
  <si>
    <t xml:space="preserve">ID 4615616 </t>
  </si>
  <si>
    <t>DfC - National Museums NI - Ulster Museum - Prototyping Change and Development</t>
  </si>
  <si>
    <t>LIMINAL SPACE ASSOCIATES LTD</t>
  </si>
  <si>
    <t>81 DARTMOUTH PARK ROAD</t>
  </si>
  <si>
    <t>NW5 1SL</t>
  </si>
  <si>
    <t>ID 4759341</t>
  </si>
  <si>
    <t>DfE - SERC - Mobile Phone Services</t>
  </si>
  <si>
    <t>Supplies and Services</t>
  </si>
  <si>
    <t>G Cloud</t>
  </si>
  <si>
    <t>Invest NI – Outlook Add-On for Meridio and Sharepoint</t>
  </si>
  <si>
    <t>Oyster Information Management Solutions Limited</t>
  </si>
  <si>
    <t>14 Gowers Walk</t>
  </si>
  <si>
    <t>Grant Management System - Flexigrant</t>
  </si>
  <si>
    <t xml:space="preserve">Fluent Technologies Ltd </t>
  </si>
  <si>
    <t>2 Rowan House </t>
  </si>
  <si>
    <t>Learning Management System</t>
  </si>
  <si>
    <t>Instructure Global Ltd</t>
  </si>
  <si>
    <t>283-288 High Holborn</t>
  </si>
  <si>
    <t>WC1V 7HP</t>
  </si>
  <si>
    <t xml:space="preserve">ID 4812614 </t>
  </si>
  <si>
    <t>DAERA - CAFRE - ECONOMIC APPRAISAL FOR GENETIC PROFILING OF THE NI CATTLE POPULATION</t>
  </si>
  <si>
    <t>ABACUSBIO INTERNATIONAL LIMITED</t>
  </si>
  <si>
    <t>10 John Street</t>
  </si>
  <si>
    <t>WC1N 2EB</t>
  </si>
  <si>
    <t>ID 4755252</t>
  </si>
  <si>
    <t>DAERA - NIEA - Review of Waste Management Exemptions</t>
  </si>
  <si>
    <t>Mabbett &amp; Associates Ltd</t>
  </si>
  <si>
    <t>Mabbett House</t>
  </si>
  <si>
    <t>G3 7NB</t>
  </si>
  <si>
    <t>ID 4743041</t>
  </si>
  <si>
    <t>DAERA - Carbon Baseline Exercise Tender Documents</t>
  </si>
  <si>
    <t>DISTRICT EATING LTD</t>
  </si>
  <si>
    <t>54 Smithy Moor Avenue Stocksbridge</t>
  </si>
  <si>
    <t>S36 1FN</t>
  </si>
  <si>
    <t>ID 4747209</t>
  </si>
  <si>
    <t>DfC - Bridge Cleaning - Lagan Weir Cycle and Pedestrian Bridge</t>
  </si>
  <si>
    <t>ID 4701938</t>
  </si>
  <si>
    <t>DfE - InterTradeIreland - Sales and Marketing Expert</t>
  </si>
  <si>
    <t xml:space="preserve">ID 4701824 </t>
  </si>
  <si>
    <t>DfE - InterTradeIreland - Presentation Skills Expert for the Seedcorn Competition 2023 - 2025</t>
  </si>
  <si>
    <t>ID 4321217</t>
  </si>
  <si>
    <t>DfE - CITBNI - Replacement of Computer Information System</t>
  </si>
  <si>
    <t>FLINT STUDIOS LTD</t>
  </si>
  <si>
    <t>Unit 6 Ravenhill Business Park</t>
  </si>
  <si>
    <t>BT6 8AW</t>
  </si>
  <si>
    <t xml:space="preserve">ID 4779419 </t>
  </si>
  <si>
    <t>DfC - Housing Supply - Landlord Helpline Service</t>
  </si>
  <si>
    <t>ID 4480158</t>
  </si>
  <si>
    <t>DAERA - Round 4 Noise Mapping for Northern Ireland</t>
  </si>
  <si>
    <t>NOISE CONSULTANTS LIMITED</t>
  </si>
  <si>
    <t>23 Coldharbour Road</t>
  </si>
  <si>
    <t>BS6 7JT</t>
  </si>
  <si>
    <t xml:space="preserve">ID 4867938 </t>
  </si>
  <si>
    <t>DoF - GAU - Media Partner Contract</t>
  </si>
  <si>
    <t>ID 4783940</t>
  </si>
  <si>
    <t>DfE - Provision of a Software Application to Collect and Report on Energy Cost and Consumption Data and Carbon Emissions</t>
  </si>
  <si>
    <t>UTILIDEX LTD.</t>
  </si>
  <si>
    <t>1 Tape Street Cheadle</t>
  </si>
  <si>
    <t>ST10 1BB</t>
  </si>
  <si>
    <t>Invest NI</t>
  </si>
  <si>
    <t>Invest NI –Cyber Security Incident Response Retainer</t>
  </si>
  <si>
    <t>Integrity 360 Ltd</t>
  </si>
  <si>
    <t>Sandyford Business Park</t>
  </si>
  <si>
    <t>D18 T6T7</t>
  </si>
  <si>
    <t>ID 4811658</t>
  </si>
  <si>
    <t>DAERA - AFBI - Hillsborough Farmed Estate - Mechanical Maintenance</t>
  </si>
  <si>
    <t>12 Culkeeran Rd</t>
  </si>
  <si>
    <t xml:space="preserve">ID 4859351 </t>
  </si>
  <si>
    <t>DfE - SWC - Supply and Delivery of Protective Clothing, Safety Footwear and Personal Protective Equipment to South West College</t>
  </si>
  <si>
    <t xml:space="preserve">ID 4771087 </t>
  </si>
  <si>
    <t>DoF - NIAO - Provision of External Audit Services</t>
  </si>
  <si>
    <t>ID 4874024</t>
  </si>
  <si>
    <t>DfC - Arts Council of NI - Working and living conditions of artists in Northern Ireland</t>
  </si>
  <si>
    <t>PERSPECTIVE ECONOMICS LIMITED</t>
  </si>
  <si>
    <t>River House, 48-60 High Street</t>
  </si>
  <si>
    <t>BT1 2BE</t>
  </si>
  <si>
    <t xml:space="preserve">ID 4955044 - DAC 32/23 </t>
  </si>
  <si>
    <t>CCEA - Zellis Resourcelink/MyView Performance Review Module and Transfer from COGNOS to Resource Link Reporting Services</t>
  </si>
  <si>
    <t xml:space="preserve">In the spirit of Regulation 32 of the Public Contracts Regulations 2015 as amended </t>
  </si>
  <si>
    <t>ID 4743177</t>
  </si>
  <si>
    <t>DfC - Lisahally Service Centre Catering Services</t>
  </si>
  <si>
    <t>FOOD BY DONNA</t>
  </si>
  <si>
    <t>521 Barnault Road Claudy</t>
  </si>
  <si>
    <t xml:space="preserve">ID 4987303 - DAC 63/23 </t>
  </si>
  <si>
    <t>DE – CCEA – CA:2E SUPPORT</t>
  </si>
  <si>
    <t>IGNITE UKI LTD</t>
  </si>
  <si>
    <t>22-26 King Street</t>
  </si>
  <si>
    <t>KING'S LYNN</t>
  </si>
  <si>
    <t>PE30 1HJ</t>
  </si>
  <si>
    <t xml:space="preserve">In compliance with Regulation 32 of the Public Contracts Regulations 2015 (as amended) </t>
  </si>
  <si>
    <t xml:space="preserve">ID 4789824 </t>
  </si>
  <si>
    <t>DE - CCEA - Digital Marketing Campaign</t>
  </si>
  <si>
    <t>ID 4404026 - Lot 2</t>
  </si>
  <si>
    <t>DoF – Collaborative Arrangement – Provision of auction services for vehicles and associated garage equipment - Lot 2</t>
  </si>
  <si>
    <t>ID 4404026 - Lot 1</t>
  </si>
  <si>
    <t>DoF – Collaborative Arrangement – Provision of auction services for vehicles and associated garage equipment - Lot 1</t>
  </si>
  <si>
    <t xml:space="preserve">ID 4721029 </t>
  </si>
  <si>
    <t>DfI - DVA - SUPPLY OF TAXI PLATING CONSUMABLES ALL CLASSES</t>
  </si>
  <si>
    <t>VIP-SYSTEM LTD</t>
  </si>
  <si>
    <t>Unit 2, Rutherford Court</t>
  </si>
  <si>
    <t>CLYDEBANK</t>
  </si>
  <si>
    <t>G81 2QP</t>
  </si>
  <si>
    <t xml:space="preserve">ID 4634554 </t>
  </si>
  <si>
    <t>DfE - Advertising and Related Services</t>
  </si>
  <si>
    <t>ID 4805242</t>
  </si>
  <si>
    <t>DfE - NRC - Supply Delivery Installation Training and Maintenance of 7 x Manual Centre Lathes</t>
  </si>
  <si>
    <t xml:space="preserve">ID 4683788 </t>
  </si>
  <si>
    <t>DfE - Consumer Council NI - Household Expenditure Tracker Data</t>
  </si>
  <si>
    <t xml:space="preserve">ID 4803106 </t>
  </si>
  <si>
    <t>DfC - National Museums NI - Specialist Mount Making Services</t>
  </si>
  <si>
    <t>ANNA BARCLAY DESIGNS</t>
  </si>
  <si>
    <t>31 Drumlough Road</t>
  </si>
  <si>
    <t>BT26 6PX</t>
  </si>
  <si>
    <t>ID 4835332</t>
  </si>
  <si>
    <t>DFE - INTERTRADEIRELAND - PROVISION OF INTERNAL AUDIT SERVICES</t>
  </si>
  <si>
    <t>DOF PAN GOVERNMENT INTEGRATED CONSULTANT TEAM FRAMEWORK AGREEMENT 2023 (Lot 1)</t>
  </si>
  <si>
    <t>WH Stephens Limited</t>
  </si>
  <si>
    <t>Unit 4A Locksley Business Park
39 Montgomery Road</t>
  </si>
  <si>
    <t>1c Montgomery House
Castlereagh Business Park
478 Castlereagh Road</t>
  </si>
  <si>
    <t>Aecom Ltd</t>
  </si>
  <si>
    <t>Aldgate Tower 2
Leman Street</t>
  </si>
  <si>
    <t>E1 8FA</t>
  </si>
  <si>
    <t>Tetra Tech Consulting (NI) Limited</t>
  </si>
  <si>
    <t>Low Hall
Calverley Lane
Horsforth</t>
  </si>
  <si>
    <t>DOF PAN GOVERNMENT INTEGRATED CONSULTANT TEAM FRAMEWORK AGREEMENT 2023 (Lot 2)</t>
  </si>
  <si>
    <t>DOF PAN GOVERNMENT INTEGRATED CONSULTANT TEAM FRAMEWORK AGREEMENT 2023 (Lot 3)</t>
  </si>
  <si>
    <t>Hood McGowan Kirk Ltd</t>
  </si>
  <si>
    <t>M&amp;D House
56 Newforge Lane</t>
  </si>
  <si>
    <t>Kennedy Fitzgerald Architects LLP</t>
  </si>
  <si>
    <t>4a Dill House
Castlereagh Business Park
478 Castlereagh Road</t>
  </si>
  <si>
    <t>RMI Architects Ltd</t>
  </si>
  <si>
    <t>Alexander House
Suite 5
17 Ormeau Road</t>
  </si>
  <si>
    <t>BT2 8HD</t>
  </si>
  <si>
    <t>Coleraine</t>
  </si>
  <si>
    <t>Currie &amp; Brown Ltd</t>
  </si>
  <si>
    <t>150 Holborn</t>
  </si>
  <si>
    <t>EC1N 2NS</t>
  </si>
  <si>
    <t>Doherty Architects Ltd</t>
  </si>
  <si>
    <t>6 Kinnaird Street</t>
  </si>
  <si>
    <t>BT14 6BE</t>
  </si>
  <si>
    <t xml:space="preserve">ID 4883865 </t>
  </si>
  <si>
    <t>DAERA - AFBI - Tree Healthy Microbiome</t>
  </si>
  <si>
    <t>NOVOGENE (UK) COMPANY LIMITED</t>
  </si>
  <si>
    <t>55 Baker Street</t>
  </si>
  <si>
    <t>W1U 7EU</t>
  </si>
  <si>
    <t>ID 4877324</t>
  </si>
  <si>
    <t>The Provision of Dry Recycling Services to the Northern Ireland Public Sector</t>
  </si>
  <si>
    <t>ID 5000354</t>
  </si>
  <si>
    <t>DfE - NRC - Supply, Delivery, Installation, Training and Maintenance of 2 Combination Vertical Mills</t>
  </si>
  <si>
    <t>ID 4691280</t>
  </si>
  <si>
    <t>DfC - Lot 1: Accredited Counter Fraud Specialist Training: Benefit Security Division Training Requirements, Lots 1, 2 and 3</t>
  </si>
  <si>
    <t>DfC - Lot 3: Surveillance Training Benefit Security Division Training Requirements, Lots 1, 2 and 3</t>
  </si>
  <si>
    <t>ANTEVORTE LTD</t>
  </si>
  <si>
    <t>2 Old Bath Road</t>
  </si>
  <si>
    <t>RG14 1QL</t>
  </si>
  <si>
    <t>ID 4640545</t>
  </si>
  <si>
    <t>Invest NI – Invest NI Energy and Resource Efficiency Consultancy Framework - Lots 3,4,5, 7</t>
  </si>
  <si>
    <t>SDS ENERGY LTD</t>
  </si>
  <si>
    <t>Unit 14 Heron Road</t>
  </si>
  <si>
    <t>Invest NI – Invest NI Energy and Resource Efficiency Consultancy Framework - Lots 3,4,7</t>
  </si>
  <si>
    <t>Invest NI – Invest NI Energy and Resource Efficiency Consultancy Framework (Lot 7)</t>
  </si>
  <si>
    <t>FPM ACCOUNTANTS LTD</t>
  </si>
  <si>
    <t>Invest NI – Invest NI Energy and Resource Efficiency Consultancy Framework Lot 1</t>
  </si>
  <si>
    <t>Circular Resource Specialists (CRS) Ltd</t>
  </si>
  <si>
    <t>156 WESTBOURNE ROAD</t>
  </si>
  <si>
    <t>CF64 5BQ</t>
  </si>
  <si>
    <t>Invest NI – Invest NI Energy and Resource Efficiency Consultancy Framework LOT 7</t>
  </si>
  <si>
    <t>Invest NI – Invest NI Energy and Resource Efficiency Consultancy Framework(Lot 3 and 4)</t>
  </si>
  <si>
    <t>STEPHEN CLARKE CONSULTING LIMITED</t>
  </si>
  <si>
    <t>39 Church Road</t>
  </si>
  <si>
    <t>BT18 9BU</t>
  </si>
  <si>
    <t xml:space="preserve"> ID 4646910 </t>
  </si>
  <si>
    <t>DAERA - CAFRE - Provision of Advertising Campaign Services</t>
  </si>
  <si>
    <t>ID 4894857</t>
  </si>
  <si>
    <t>DAERA - LOCAL RURAL COMMUNITY DEVELOPMENT SUPPORT SERVICE PROGRAMME FOR Fermanagh and Omagh District Council area</t>
  </si>
  <si>
    <t>ID 4763537</t>
  </si>
  <si>
    <t>DfC- NMNI - Invertebrate Common Standards Monitoring of Areas of Special Scientific Interest</t>
  </si>
  <si>
    <t>ALLEN &amp; MELLON ENVIRONMENTAL LTD</t>
  </si>
  <si>
    <t>101 Priory park</t>
  </si>
  <si>
    <t>BT10 0AG</t>
  </si>
  <si>
    <t>Data Engineer Support</t>
  </si>
  <si>
    <t>Civica NI Limited</t>
  </si>
  <si>
    <t>10A Weavers Court, Linfield Road</t>
  </si>
  <si>
    <t>ID 4835297</t>
  </si>
  <si>
    <t>DAERA - AFBI - PROVISION OF MARINE PLANKTON ANALYSIS SERVICES - Lot 1</t>
  </si>
  <si>
    <t>THE MARINE BIOLOGICAL ASSOCIATION OF THE UNITED KINGDOM</t>
  </si>
  <si>
    <t>The Laboratory Citadel Hill</t>
  </si>
  <si>
    <t>PLYMOUTH</t>
  </si>
  <si>
    <t>PL1 2PB</t>
  </si>
  <si>
    <t>DAERA - AFBI - PROVISION OF MARINE PLANKTON ANALYSIS SERVICES - Lot 2</t>
  </si>
  <si>
    <t>ID 4817677</t>
  </si>
  <si>
    <t>DAERA - Supply and Delivery of Urea Solution</t>
  </si>
  <si>
    <t>ID 4825523</t>
  </si>
  <si>
    <t>DAERA – Forest Service Timber Measurement for Sales purposes</t>
  </si>
  <si>
    <t>ID 4995155</t>
  </si>
  <si>
    <t>DAERA - NIEA - PURCHASE OF ROBOTIC ANALYSIS SYSTEM FOR THE MEASUREMENT OF PH AND CONDUCTIVITY</t>
  </si>
  <si>
    <t>ID 4763211</t>
  </si>
  <si>
    <t xml:space="preserve">DoF - NICS Business Travel Insurance Broker </t>
  </si>
  <si>
    <t>Education Protect Ltd</t>
  </si>
  <si>
    <t>Kirkby Centre Cherryfield Drive</t>
  </si>
  <si>
    <t>L32 8SF</t>
  </si>
  <si>
    <t>ID 4750429</t>
  </si>
  <si>
    <t>SEUPB - Maintenance, Hosting and Support for Jems Electronic Monitoring System</t>
  </si>
  <si>
    <t>Get Swarms Limited</t>
  </si>
  <si>
    <t xml:space="preserve">ID 4861825 </t>
  </si>
  <si>
    <t>DfE - HSENI - Provision of Personal Protective Equipment (PPE)</t>
  </si>
  <si>
    <t>DAC 73/23</t>
  </si>
  <si>
    <t>Department of the Economy</t>
  </si>
  <si>
    <t xml:space="preserve">DfE - Financial Governance Branch -  Insolvency advice </t>
  </si>
  <si>
    <t>Grant Thornton</t>
  </si>
  <si>
    <t>Clarence Street West</t>
  </si>
  <si>
    <t>DOF PAN GOVERNMENT INTEGRATED CONSULTANT TEAM FRAMEWORK AGREEMENT 2023 (Lot 4)</t>
  </si>
  <si>
    <t>Rider Levett Bucknall Ltd</t>
  </si>
  <si>
    <t xml:space="preserve">15 Colmore Row </t>
  </si>
  <si>
    <t>B3 2BH</t>
  </si>
  <si>
    <t>DOF PAN GOVERNMENT INTEGRATED CONSULTANT TEAM FRAMEWORK AGREEMENT 2023 (Lot 5)</t>
  </si>
  <si>
    <t>Gregory Architects Ltd</t>
  </si>
  <si>
    <t>DOF PAN GOVERNMENT INTEGRATED CONSULTANT TEAM FRAMEWORK AGREEMENT 2023 (Lot 6)</t>
  </si>
  <si>
    <t>DOF PAN GOVERNMENT INTEGRATED CONSULTANT TEAM FRAMEWORK AGREEMENT 2023 (Lot 7)</t>
  </si>
  <si>
    <t>DAC 86/23</t>
  </si>
  <si>
    <t>DfC - NDNA Review of ALBs-NI Local Government Officers Superannuation Committee NILGOSC</t>
  </si>
  <si>
    <t>Hazel Bees Consulting Ltd</t>
  </si>
  <si>
    <t>ID 4916909</t>
  </si>
  <si>
    <t>AFBI – THE SUPPLY AND DELIVERY OF SOLID MEDIA FOR CULTURE OF MYCOBACTERIUM BOVIS</t>
  </si>
  <si>
    <t>ID 4996775</t>
  </si>
  <si>
    <t>DAERA – Forest Service – Supply and Delivery of an 8 Wheeled Thinning Forwarder including Repairs and Spare Parts</t>
  </si>
  <si>
    <t>NEW WINCH AND SLIPWAY CRADLE, PORTAVOGIE HARBOUR</t>
  </si>
  <si>
    <t>Qualter Hall &amp; Co Ltd</t>
  </si>
  <si>
    <t>Johnson Street</t>
  </si>
  <si>
    <t>Barnsley</t>
  </si>
  <si>
    <t>S75 2BY</t>
  </si>
  <si>
    <t xml:space="preserve"> AGRI-FOOD AND BIOSCIENCES INSTITUTE SPECIALIST GAS INSTALLATIONS MAINTENANCE CONTRACT</t>
  </si>
  <si>
    <t>NI Office
16 Kylestone Road</t>
  </si>
  <si>
    <t>ID 4917719</t>
  </si>
  <si>
    <t>DfE - Renewable Electricity Team - Renewable Electricity Support Scheme Design</t>
  </si>
  <si>
    <t>Aurora Energy Research</t>
  </si>
  <si>
    <t>2-3 Cambridge Terrace</t>
  </si>
  <si>
    <t>Oxford</t>
  </si>
  <si>
    <t>OX1 1TP</t>
  </si>
  <si>
    <t xml:space="preserve">ID 4825476 </t>
  </si>
  <si>
    <t>DfE – SRC – Educational Psychology and Special Literacy Assessments</t>
  </si>
  <si>
    <t>BRONAGH WILLIAMS</t>
  </si>
  <si>
    <t>3 Church Rock Camlough</t>
  </si>
  <si>
    <t>BT35 7JU</t>
  </si>
  <si>
    <t>ID 5063692</t>
  </si>
  <si>
    <t>NI Fishery Harbour Authority</t>
  </si>
  <si>
    <t xml:space="preserve">DAERA - NIFHA - Harbour Work Boat </t>
  </si>
  <si>
    <t>LANDING CRAFT UK LIMITED</t>
  </si>
  <si>
    <t>23 Cottingham Way Thrapston</t>
  </si>
  <si>
    <t>NN14 4PL</t>
  </si>
  <si>
    <t>ID 4816819</t>
  </si>
  <si>
    <t>DfC - National Museums NI - Provision of Legal Services</t>
  </si>
  <si>
    <t xml:space="preserve">ID 4852645 </t>
  </si>
  <si>
    <t>DAERA - NIEA - Provision of Engineering Support for 5 Autotrace A280 instruments</t>
  </si>
  <si>
    <t>ID 5024726</t>
  </si>
  <si>
    <t xml:space="preserve">DAERA – CAFRE – Supply and Delivery of a Ferry Slurry Tanker </t>
  </si>
  <si>
    <t>ID 468857</t>
  </si>
  <si>
    <t>DfI - DVA - Provision of Personal Protective Equipment (PPE)</t>
  </si>
  <si>
    <t>ID 4855696</t>
  </si>
  <si>
    <t>DfE - SRC - Supply and Delivery of Synergic Welders</t>
  </si>
  <si>
    <t>ID 4898348</t>
  </si>
  <si>
    <t xml:space="preserve">DfC - Sport NI - Provision of Insurance and Brokerage Services </t>
  </si>
  <si>
    <t>ID 4961056</t>
  </si>
  <si>
    <t>DfE - SWC - The Supply and Delivery of Heavy Vehicle Repair Materials</t>
  </si>
  <si>
    <t>ID 4964596</t>
  </si>
  <si>
    <t>DAERA - AFBI LPS - Diet Feeder AFBI Farmed Estates</t>
  </si>
  <si>
    <t>WILLIAM M LINDSAY LTD</t>
  </si>
  <si>
    <t>18a Ringdufferin Road Killyleagh</t>
  </si>
  <si>
    <t>BT30 9PH</t>
  </si>
  <si>
    <t>ID 4979150</t>
  </si>
  <si>
    <t>DAERA - SCRABO AREA OF SPECIAL SCIENTIFIC INTEREST PILOT MANAGEMENT PROJECT 2023-2024</t>
  </si>
  <si>
    <t>MURPHYS TREE SERVICE LTD</t>
  </si>
  <si>
    <t>10 New Line</t>
  </si>
  <si>
    <t>BT21 0LX</t>
  </si>
  <si>
    <t>Belfast Five C's - Access Consultant</t>
  </si>
  <si>
    <t>Direct Access Consultancy Ltd</t>
  </si>
  <si>
    <t>Pepper House
Market Street</t>
  </si>
  <si>
    <t>Nantwich</t>
  </si>
  <si>
    <t>CW5 5DQ</t>
  </si>
  <si>
    <t>Rathgael House Tower Block and Boiler House Demolition</t>
  </si>
  <si>
    <t>B. Small Contracts Ltd</t>
  </si>
  <si>
    <t>7 Flush Road</t>
  </si>
  <si>
    <t>Newcastle</t>
  </si>
  <si>
    <t>BT33 0QF</t>
  </si>
  <si>
    <t>ID 4995240</t>
  </si>
  <si>
    <t>DAERA – AFBI Anaerobic Digestion Solids Feeder</t>
  </si>
  <si>
    <t>ID 49962911 - G Cloud</t>
  </si>
  <si>
    <t>DOF – NICSC – Customer Relationship Management (CRM)</t>
  </si>
  <si>
    <t>Softcat PLC</t>
  </si>
  <si>
    <t xml:space="preserve">Thames Industrial Estate, Marlow, </t>
  </si>
  <si>
    <t>Buckinghamshire</t>
  </si>
  <si>
    <t>SL7 1LW</t>
  </si>
  <si>
    <t xml:space="preserve">Supplies and Services </t>
  </si>
  <si>
    <t>ID 5042791</t>
  </si>
  <si>
    <t xml:space="preserve">DfI – DVA – Provision of Livery and Modifications of 3 x Electric Vehicles </t>
  </si>
  <si>
    <t>TOTAL VAN SOLUTIONS LTD</t>
  </si>
  <si>
    <t>1C The Square</t>
  </si>
  <si>
    <t>BT39 9BB</t>
  </si>
  <si>
    <t xml:space="preserve">ID 4960560 </t>
  </si>
  <si>
    <t>DAERA - LMCNI - The Provision of Brand Communications, Creative Design Services and Print</t>
  </si>
  <si>
    <t xml:space="preserve">ID 4329886 </t>
  </si>
  <si>
    <t>DFE - FE - FRAMEWORK AGREEMENT FOR THE PROVISION OF LEGAL SERVICES TO FE SECTOR</t>
  </si>
  <si>
    <t>A &amp; L Goodbody Northern Ireland LLP</t>
  </si>
  <si>
    <t>DFE - FE -FRAMEWORK AGREEMENT FOR THE PROVISION OF LEGAL SERVICES TO FE SECTOR</t>
  </si>
  <si>
    <t xml:space="preserve">ID 5060546 </t>
  </si>
  <si>
    <t>DfE - NI-CO - Appointment of Insolvency Practitioner for NI-CO's Closure</t>
  </si>
  <si>
    <t xml:space="preserve">ID 4869143 </t>
  </si>
  <si>
    <t>The Commissioner for Older People for NI</t>
  </si>
  <si>
    <t>DfC - COPNI - Re-design and hosting of website</t>
  </si>
  <si>
    <t>ID 5080337</t>
  </si>
  <si>
    <t>DfE – NRC – Supply and Delivery of a Van to include Loading Tail Lift</t>
  </si>
  <si>
    <t xml:space="preserve"> ID 4915201 </t>
  </si>
  <si>
    <t>TEO - VSS - BEFRIENDING PROGRAMME – MANAGEMENT SUPPORT AND SUPERVISION</t>
  </si>
  <si>
    <t xml:space="preserve">ID 5112088 </t>
  </si>
  <si>
    <t>DfC – Supply and Delivery of a 4x4 Vehicle</t>
  </si>
  <si>
    <t>AFBI Estate Masterplan Exercise (Ict23 Lot 1 Price Only)</t>
  </si>
  <si>
    <t>8th Floor
Causeway Tower
9-11 James Street South</t>
  </si>
  <si>
    <t>BT2 8BN</t>
  </si>
  <si>
    <t>PAN GOVERNMENT FRAMEWORK FOR GROUND INVESTIGATION WORKS 2023 (REVISED)  Lot 1</t>
  </si>
  <si>
    <t xml:space="preserve">£1,197,712.32
</t>
  </si>
  <si>
    <t xml:space="preserve">Causeway Geotech Limited
</t>
  </si>
  <si>
    <t xml:space="preserve">8 Drumahiskey Road
</t>
  </si>
  <si>
    <t xml:space="preserve">Ballymoney
</t>
  </si>
  <si>
    <t xml:space="preserve">BT53 7QL
</t>
  </si>
  <si>
    <t>PAN GOVERNMENT FRAMEWORK FOR GROUND INVESTIGATION WORKS 2023 (REVISED) Lot 2</t>
  </si>
  <si>
    <t>PAN GOVERNMENT FRAMEWORK FOR GROUND INVESTIGATION WORKS 2023 (REVISED) Lot 3</t>
  </si>
  <si>
    <t>PAN GOVERNMENT FRAMEWORK FOR GROUND INVESTIGATION WORKS 2023 (REVISED) Lot 4</t>
  </si>
  <si>
    <t>ID 5038853</t>
  </si>
  <si>
    <t>DAERA – NIEA – Supply and Delivery of a 4x4 pick up for WMU</t>
  </si>
  <si>
    <t xml:space="preserve">ID 4692815 </t>
  </si>
  <si>
    <t>DfE - Tourism NI - Consumer Sentiment Research</t>
  </si>
  <si>
    <t>Spark Market Research</t>
  </si>
  <si>
    <t>Studio 1 Cross York Street Studios, Cross York Street</t>
  </si>
  <si>
    <t>LS2 7BL</t>
  </si>
  <si>
    <t xml:space="preserve"> REPLACEMENT OF HILDEN AND LAMBEG SLUICE GATES </t>
  </si>
  <si>
    <t>Saunders House
Springbank Industrial Est
2 Springbank Road</t>
  </si>
  <si>
    <t xml:space="preserve">ID 5125720 </t>
  </si>
  <si>
    <t>DFC – NMNI Supply and Delivery of exhibition lighting</t>
  </si>
  <si>
    <t>ID 4871430</t>
  </si>
  <si>
    <t>AFBI - APPOINTMENT OF A MILKING SERVICE PROVIDER TO AFBI HILLSBOROUGH</t>
  </si>
  <si>
    <t>RURAL DEVELOPMENT SERVICES LIMITED</t>
  </si>
  <si>
    <t>Farm Relief C/o Strabane enterprise agency, Orchard Road Industrial Estate</t>
  </si>
  <si>
    <t>BT82 9FR</t>
  </si>
  <si>
    <t xml:space="preserve">DAC 108/23 </t>
  </si>
  <si>
    <t>Emergency Official Veterinarians for Veterinary Public Health duties</t>
  </si>
  <si>
    <t xml:space="preserve">Eville and Jones </t>
  </si>
  <si>
    <t>Century House Century Way Thorpe Park</t>
  </si>
  <si>
    <t>P MCVEY MOBILE BUILDINGS LTD</t>
  </si>
  <si>
    <t>105 BALLYNEIL ROAD</t>
  </si>
  <si>
    <t>BT45 7TE</t>
  </si>
  <si>
    <t>ID 5034643</t>
  </si>
  <si>
    <t>UREGNI – Gas Supplier Audits 2023</t>
  </si>
  <si>
    <t>RBCA Ltd</t>
  </si>
  <si>
    <t>Linenhall Exchange</t>
  </si>
  <si>
    <t xml:space="preserve">ID 4696443 </t>
  </si>
  <si>
    <t xml:space="preserve">Invest NI </t>
  </si>
  <si>
    <t>DfE- Invest NI - Provision of Drupal Services</t>
  </si>
  <si>
    <t>AXIS12 LTD</t>
  </si>
  <si>
    <t>3 Southern Street</t>
  </si>
  <si>
    <t>N1 9AY</t>
  </si>
  <si>
    <t xml:space="preserve">ID 5051120 </t>
  </si>
  <si>
    <t>DfC – Mail Opening Unit – Lease of Production Scanners</t>
  </si>
  <si>
    <t>TEO</t>
  </si>
  <si>
    <t>Civil Defence Centre Ballymena - Damp Remediation Works</t>
  </si>
  <si>
    <t xml:space="preserve">Unit 5 Portadown Road
Quarry Business Park
</t>
  </si>
  <si>
    <t>ID 5083710</t>
  </si>
  <si>
    <t>DoH - ICS NI Programme</t>
  </si>
  <si>
    <t>ID 4896413</t>
  </si>
  <si>
    <t>DoF – Collaborative Arrangement – Supply and Delivery of Vehicle Spare Parts 2024 – 2028 – LOT 20</t>
  </si>
  <si>
    <t>DoF – Collaborative Arrangement – Supply and Delivery of Vehicle Spare Parts 2024 – 2028 – LOT 17</t>
  </si>
  <si>
    <t>DoF – Collaborative Arrangement – Supply and Delivery of Vehicle Spare Parts 2024 – 2028 – LOT 27</t>
  </si>
  <si>
    <t xml:space="preserve">DoF – Collaborative Arrangement – Supply and Delivery of Vehicle Spare Parts 2024 – 2028 – LOT 6 </t>
  </si>
  <si>
    <t xml:space="preserve">DoF – Collaborative Arrangement – Supply and Delivery of Vehicle Spare Parts 2024 – 2028 – LOT 10 </t>
  </si>
  <si>
    <t>DoF – Collaborative Arrangement – Supply and Delivery of Vehicle Spare Parts 2024 – 2028 – LOT 13</t>
  </si>
  <si>
    <t>DoF – Collaborative Arrangement – Supply and Delivery of Vehicle Spare Parts 2024 – 2028 – LOT 4</t>
  </si>
  <si>
    <t>DoF – Collaborative Arrangement – Supply and Delivery of Vehicle Spare Parts 2024 – 2028 – LOT 21</t>
  </si>
  <si>
    <t>DoF – Collaborative Arrangement – Supply and Delivery of Vehicle Spare Parts 2024 – 2028 – LOT 12</t>
  </si>
  <si>
    <t xml:space="preserve">DoF – Collaborative Arrangement – Supply and Delivery of Vehicle Spare Parts 2024 – 2028 – LOT 3 </t>
  </si>
  <si>
    <t xml:space="preserve">DoF – Collaborative Arrangement – Supply and Delivery of Vehicle Spare Parts 2024 – 2028 – LOT 15 </t>
  </si>
  <si>
    <t>DoF – Collaborative Arrangement – Supply and Delivery of Vehicle Spare Parts 2024 – 2028 – LOT 23</t>
  </si>
  <si>
    <t xml:space="preserve">DoF – Collaborative Arrangement – Supply and Delivery of Vehicle Spare Parts 2024 – 2028 – LOT 7 </t>
  </si>
  <si>
    <t xml:space="preserve">DoF – Collaborative Arrangement – Supply and Delivery of Vehicle Spare Parts 2024 – 2028 – LOT 19 </t>
  </si>
  <si>
    <t xml:space="preserve">DoF – Collaborative Arrangement – Supply and Delivery of Vehicle Spare Parts 2024 – 2028 – LOT 2 </t>
  </si>
  <si>
    <t>DoF – Collaborative Arrangement – Supply and Delivery of Vehicle Spare Parts 2024 – 2028 – LOT 16</t>
  </si>
  <si>
    <t xml:space="preserve">DoF – Collaborative Arrangement – Supply and Delivery of Vehicle Spare Parts 2024 – 2028 – LOT 22 </t>
  </si>
  <si>
    <t>DoF – Collaborative Arrangement – Supply and Delivery of Vehicle Spare Parts 2024 – 2028 – LOT 5</t>
  </si>
  <si>
    <t xml:space="preserve">DoF – Collaborative Arrangement – Supply and Delivery of Vehicle Spare Parts 2024 – 2028 – LOT 18 </t>
  </si>
  <si>
    <t>DoF – Collaborative Arrangement – Supply and Delivery of Vehicle Spare Parts 2024 – 2028 – LOT 8</t>
  </si>
  <si>
    <t xml:space="preserve">DoF – Collaborative Arrangement – Supply and Delivery of Vehicle Spare Parts 2024 – 2028 – LOT 14 </t>
  </si>
  <si>
    <t xml:space="preserve">DoF – Collaborative Arrangement – Supply and Delivery of Vehicle Spare Parts 2024 – 2028 – LOT 1 </t>
  </si>
  <si>
    <t xml:space="preserve">DoF – Collaborative Arrangement – Supply and Delivery of Vehicle Spare Parts 2024 – 2028 – LOT 25 </t>
  </si>
  <si>
    <t>ID 4935678</t>
  </si>
  <si>
    <t>DfE - CITBNI - Provision of Legal Services - Lot 1</t>
  </si>
  <si>
    <t>DfE - CITBNI - Provision of Legal Services - Lot 2</t>
  </si>
  <si>
    <t>DAC 112/23</t>
  </si>
  <si>
    <t>Supply of Portal OVs Windsor Framework at NI SPS Inspection facilities</t>
  </si>
  <si>
    <t>AIO Partners</t>
  </si>
  <si>
    <t xml:space="preserve">1st Floor, Gateway House, Grove Park, 4 Penman Way, </t>
  </si>
  <si>
    <t xml:space="preserve">Leicester </t>
  </si>
  <si>
    <t>LE19 1SY</t>
  </si>
  <si>
    <t>ID 4668771</t>
  </si>
  <si>
    <t xml:space="preserve">DoF - Collaborative Arrangement – Provision of Unmetered Electricity 2024-2026 </t>
  </si>
  <si>
    <t>D 5098648</t>
  </si>
  <si>
    <t>DAERA - CAFRE - Continuous Freezer for Ice Cream Production</t>
  </si>
  <si>
    <t>MACHINERY WORLD LIMITED</t>
  </si>
  <si>
    <t>Wolvey Lodge Business Centre Cloudsley Bush Lane</t>
  </si>
  <si>
    <t>HINCKLEY</t>
  </si>
  <si>
    <t>LE10 3HB</t>
  </si>
  <si>
    <t>ID 5121773</t>
  </si>
  <si>
    <t>DAERA - NIEA - PROCUREMENT OF AN AUTOMATED ACCELERATED SOLVENT EXTRACTION SYSTEM</t>
  </si>
  <si>
    <t xml:space="preserve">PAN GOVERNMENT PROPERTY MAINTENANCE FRAMEWORK 2024 Lot 1 </t>
  </si>
  <si>
    <t>Irwin M&amp;E Limited</t>
  </si>
  <si>
    <t>Unit 4, Diviny Drive
Carn Industrial Estate</t>
  </si>
  <si>
    <t xml:space="preserve">PAN GOVERNMENT PROPERTY MAINTENANCE FRAMEWORK 2024 Lot 2 </t>
  </si>
  <si>
    <t xml:space="preserve">PAN GOVERNMENT PROPERTY MAINTENANCE FRAMEWORK 2024 Lot 3 </t>
  </si>
  <si>
    <t xml:space="preserve">PAN GOVERNMENT PROPERTY MAINTENANCE FRAMEWORK 2024 Lots 1-3 Reserve </t>
  </si>
  <si>
    <t>Graham Asset Management</t>
  </si>
  <si>
    <t xml:space="preserve">ID 4962464 </t>
  </si>
  <si>
    <t>DfE - Cost Estimation and Liabilities in Decommissioning Offshore Renewable Energy Installations in Northern Ireland</t>
  </si>
  <si>
    <t>GAVIN AND DOHERTY GEOSOLUTIONS LIMITED</t>
  </si>
  <si>
    <t>Unit A2 Nutgrove Office Park, Rathfarnham</t>
  </si>
  <si>
    <t>14</t>
  </si>
  <si>
    <t>ID 5063745</t>
  </si>
  <si>
    <t xml:space="preserve">Supply and Delivery of a new van for VSAHG Wildlife Unit </t>
  </si>
  <si>
    <t>DVA</t>
  </si>
  <si>
    <t>Driver &amp; Vehicle Agency, Mallusk</t>
  </si>
  <si>
    <t xml:space="preserve">ID 4910351 </t>
  </si>
  <si>
    <t>DE - Early Years Education - Appointment of an Administrator for the DE Pathway Fund</t>
  </si>
  <si>
    <t>10528 CAFM Cloud Upgrade</t>
  </si>
  <si>
    <t>MRI Software</t>
  </si>
  <si>
    <t>9 King Street</t>
  </si>
  <si>
    <t>EC2V 8EA</t>
  </si>
  <si>
    <t xml:space="preserve">ID 4880534 </t>
  </si>
  <si>
    <t>DfE - Invest NI - Leadership Coaching and International Sales Leadership Pilot</t>
  </si>
  <si>
    <t>ID 4975701</t>
  </si>
  <si>
    <t>DfE - Finance Division - Harland and Wolff Provision of External Financial Services</t>
  </si>
  <si>
    <t>ID 4908865</t>
  </si>
  <si>
    <t>DfE - SWC - Provision of Electrical Materials to South West College</t>
  </si>
  <si>
    <t>PO BOX 1, Tatton St</t>
  </si>
  <si>
    <t>DAC 99/23 - Invest NI support and Maintenance of a People Management Solution</t>
  </si>
  <si>
    <t>Mere way, Ruddington</t>
  </si>
  <si>
    <t>NG11 6JS</t>
  </si>
  <si>
    <t>DoF CPD – Provision of AutoDesk Licence Subscriptions, Support and Training 2024-27</t>
  </si>
  <si>
    <t>ID 5022922</t>
  </si>
  <si>
    <t>DfE - CITBNI - IT Management Support</t>
  </si>
  <si>
    <t>ID 4928557</t>
  </si>
  <si>
    <t>DfE - Corporate and Consumer Display Supply, Storage and Technical Support for Tourism NI</t>
  </si>
  <si>
    <t>ID 4873983</t>
  </si>
  <si>
    <t>DfE - Provision of Vending Services to North West Regional College and South Eastern Regional College - LOT 2 SERC</t>
  </si>
  <si>
    <t>Tayto Group Ltd</t>
  </si>
  <si>
    <t>Tayto Castle, Tandragee, Co.Armagh</t>
  </si>
  <si>
    <t>Tandragee</t>
  </si>
  <si>
    <t>BT62 2AB</t>
  </si>
  <si>
    <t>DfE - Provision of Vending Services to North West Regional College and South Eastern Regional College</t>
  </si>
  <si>
    <t>Inner Walled City Public Realm</t>
  </si>
  <si>
    <t>3 Drumard Road
Knockloughrim</t>
  </si>
  <si>
    <t>ID 5028528</t>
  </si>
  <si>
    <t>DfE - Invest NI - Appointment of Auditors for BSDL</t>
  </si>
  <si>
    <t xml:space="preserve">ID 4691315 </t>
  </si>
  <si>
    <t>DAERA - AFBI - Supply and Installation of an Incorporated Weighbridge Module for Sows</t>
  </si>
  <si>
    <t>AGRIDATA Farm Systems</t>
  </si>
  <si>
    <t>61 Ballyregan Road</t>
  </si>
  <si>
    <t>BT16 1TU</t>
  </si>
  <si>
    <t>ID 4495113</t>
  </si>
  <si>
    <t>DfE - TOURISM NI - TOURISM BUSINESS HUB AND WEBSITE SUPPORT MAINTENANCE AND DEVELOPMENT</t>
  </si>
  <si>
    <t>UNRVLD LTD</t>
  </si>
  <si>
    <t>Eagle Star House, 5-7 Upper Queen Street</t>
  </si>
  <si>
    <t>BElfast</t>
  </si>
  <si>
    <t>BT1 6FB</t>
  </si>
  <si>
    <t>ID 4895156</t>
  </si>
  <si>
    <t>DfC - NMNI - Contactless Donation Boxes</t>
  </si>
  <si>
    <t>The Good Box Co Labs LTD</t>
  </si>
  <si>
    <t>Unit 1 Century Park</t>
  </si>
  <si>
    <t>Altrincham</t>
  </si>
  <si>
    <t>WA14 5BJ</t>
  </si>
  <si>
    <t>DAC 115/23 DfC - NMNI - Integrated HR and Payroll Software Licence Renewal</t>
  </si>
  <si>
    <t>ID 4670174</t>
  </si>
  <si>
    <t>DoF – Collaborative arrangement – Supply and delivery of garage sundries (ID 4670174)</t>
  </si>
  <si>
    <t>TRUCK BUS &amp; TRAILER COMPONENTS LTD</t>
  </si>
  <si>
    <t>Unit 7c Blaris Industrial Estate Altona Road</t>
  </si>
  <si>
    <t>ID 5117883</t>
  </si>
  <si>
    <t>DfE - SERC - The Supply and Delivery of Fruit, Vegetables and Fresh Produce for the Northern Ireland Further and Higher Education Colleges</t>
  </si>
  <si>
    <t>Sysco Foods NI Limited</t>
  </si>
  <si>
    <t>AFBI Stormont - Incinerator Remedial Works</t>
  </si>
  <si>
    <t>Unit 5
Portadown Road
Quarry Business Park</t>
  </si>
  <si>
    <t xml:space="preserve">ID 5001757 </t>
  </si>
  <si>
    <t>DfE - HSENI - Supply and Storage of Event Materials and Technical Support</t>
  </si>
  <si>
    <t xml:space="preserve">ID 5027919 </t>
  </si>
  <si>
    <t>DfE - Energy Group - Smart Metering High Level Implementation Plan</t>
  </si>
  <si>
    <t>LANE CLARK &amp; PEACOCK LLP</t>
  </si>
  <si>
    <t>95 Wigmore Street</t>
  </si>
  <si>
    <t>W1U 1DQ</t>
  </si>
  <si>
    <t>ID 5123309</t>
  </si>
  <si>
    <t>DAERA - AFBI - CSB purchase of Liquid-Chromatographic Mass-Spectrometers (LC-MS/MS) 2023/24</t>
  </si>
  <si>
    <t>AGILENT TECHNOLOGIES LDA UK LIMITED</t>
  </si>
  <si>
    <t>5500 Lakeside</t>
  </si>
  <si>
    <t>SK8 3GR</t>
  </si>
  <si>
    <t>Invest NI – Provision of an IT Service Management Platform</t>
  </si>
  <si>
    <t>Freshworks Inc</t>
  </si>
  <si>
    <t>2950 S. Delaware Street</t>
  </si>
  <si>
    <t>San Mateo</t>
  </si>
  <si>
    <t>CA 94403</t>
  </si>
  <si>
    <t>ID 5203716</t>
  </si>
  <si>
    <t>DAERA - EMFG - Developing a long-term elasmobranch monitoring programme implications for fisheries and conservation</t>
  </si>
  <si>
    <t>ID 5065982</t>
  </si>
  <si>
    <t>AFBI - SUPPLY, DELIVERY, AND SERVICING OF AUTOMATED HEAD-CHAMBER SYSTEMS (AHCS)</t>
  </si>
  <si>
    <t>C-LOCK INC.</t>
  </si>
  <si>
    <t>1350 CONCOURSE DR</t>
  </si>
  <si>
    <t>RAPID CITY</t>
  </si>
  <si>
    <t>57703-4733</t>
  </si>
  <si>
    <t>ID 5134507</t>
  </si>
  <si>
    <t>DAERA - EMFG - Supply and Delivery of 1x Tracked Amphibious Utility Vehicle for Inland Fisheries</t>
  </si>
  <si>
    <t>TRUXOR UK LTD.</t>
  </si>
  <si>
    <t>16 Angle Village Angle</t>
  </si>
  <si>
    <t>PEMBROKE</t>
  </si>
  <si>
    <t>SA71 5AT</t>
  </si>
  <si>
    <t xml:space="preserve">DoF Drupal Cloud hosting platform for NICS websites </t>
  </si>
  <si>
    <t>ID 4982258</t>
  </si>
  <si>
    <t>DfC - NMNI - Bluegrass Omagh Programmer</t>
  </si>
  <si>
    <t>Statement Productions Ltd.</t>
  </si>
  <si>
    <t>Queen's Road</t>
  </si>
  <si>
    <t>BT3 9FE</t>
  </si>
  <si>
    <t>ID 5134246</t>
  </si>
  <si>
    <t>DfC - Northern Ireland Gambling Prevalence Survey</t>
  </si>
  <si>
    <t>ID 5123223</t>
  </si>
  <si>
    <t>DAERA - EMFG - NAP 2025-2028 SEA/HRA Contract</t>
  </si>
  <si>
    <t>ID 5015016</t>
  </si>
  <si>
    <t>TEO - ECNI - Equality Commission Website Redevelopment, Support and Maintenance</t>
  </si>
  <si>
    <t>ID 4880468</t>
  </si>
  <si>
    <t>DfE - InvestNI - Leading within a Group Programme</t>
  </si>
  <si>
    <t>IRISH MANAGEMENT INSTITUTE (FORAS BAINISTIOCHTA NA H-EIREANN)</t>
  </si>
  <si>
    <t>Sandyford Road</t>
  </si>
  <si>
    <t>16</t>
  </si>
  <si>
    <t>ID 4929893</t>
  </si>
  <si>
    <t>DfE Invest NI - Leading Team Programme 2023 - 2028</t>
  </si>
  <si>
    <t>ID 5132177</t>
  </si>
  <si>
    <t>DfE - CITBNI - PROVISION OF INSURANCE BROKERAGE AND INSURANCE SERVICES 2024 – 2026</t>
  </si>
  <si>
    <t>G Cloud Hosting and support of PRONI Street Directories website</t>
  </si>
  <si>
    <t>Aetopia Limited</t>
  </si>
  <si>
    <t>Clara House, Dunmurry Office Park</t>
  </si>
  <si>
    <t>ID 5213335</t>
  </si>
  <si>
    <t>DoF - IT Assist - The Provision of Blackberry Enterprise Mobility Suite Licencing</t>
  </si>
  <si>
    <t>ID 5122738</t>
  </si>
  <si>
    <t xml:space="preserve">DfC - BCCRD - River Management Team - New Workboat </t>
  </si>
  <si>
    <t>Sands Marine &amp; Leisure Ltd</t>
  </si>
  <si>
    <t>Kinnego Marina</t>
  </si>
  <si>
    <t>BT66 6NJ</t>
  </si>
  <si>
    <t>ID 5166959</t>
  </si>
  <si>
    <t>DfE - Invest NI - Provision of Advice and Guidance on NI's Dual Market Access Framework Lot 1 SC 2</t>
  </si>
  <si>
    <t>KPMG LLP</t>
  </si>
  <si>
    <t>15 CANADA SQUARE</t>
  </si>
  <si>
    <t>E14 5GL</t>
  </si>
  <si>
    <t>DfE - Invest NI - Provision of Advice and Guidance on NI's Dual Market Access Framework Lot 2</t>
  </si>
  <si>
    <t>DfE - Invest NI - Provision of Advice and Guidance on NI's Dual Market Access Framework Lot 1 SC 3</t>
  </si>
  <si>
    <t>INSTITUTE OF EXPORT AND INTERNATIONAL TRADE (THE)</t>
  </si>
  <si>
    <t>Export House Minerva Business Park</t>
  </si>
  <si>
    <t>PE2 6FT</t>
  </si>
  <si>
    <t>DfE - Invest NI - Provision of Advice and Guidance on NI's Dual Market Access Framework Lot 1 SC 1</t>
  </si>
  <si>
    <t>ID 5028904</t>
  </si>
  <si>
    <t>DE - NICIE - Provision of External Audit Services</t>
  </si>
  <si>
    <t>ID 4672296</t>
  </si>
  <si>
    <t xml:space="preserve">DOF - COLLABORATIVE ARRANGEMENT SUPPLY OF LIQUID FUELS VIA CCS NATIONAL FUELS FRAMEWORK (RM6177) </t>
  </si>
  <si>
    <t>DAC 29/24</t>
  </si>
  <si>
    <t>AOP Stakeholder Video</t>
  </si>
  <si>
    <t>Lanyon Communications Limited</t>
  </si>
  <si>
    <r>
      <t>1</t>
    </r>
    <r>
      <rPr>
        <vertAlign val="superscript"/>
        <sz val="12"/>
        <color indexed="8"/>
        <rFont val="Arial"/>
        <family val="2"/>
      </rPr>
      <t>st</t>
    </r>
    <r>
      <rPr>
        <sz val="12"/>
        <color indexed="8"/>
        <rFont val="Arial"/>
        <family val="2"/>
      </rPr>
      <t xml:space="preserve"> Floor Grand Central, Franklin Street</t>
    </r>
  </si>
  <si>
    <t>ID 4827553</t>
  </si>
  <si>
    <t>UREGNI - Provision of Market Data Analytics Application Licences 2024-27</t>
  </si>
  <si>
    <t>ID 4232666</t>
  </si>
  <si>
    <t>DfC - Videography Services</t>
  </si>
  <si>
    <t>G Cloud DAERA Code Quality Solution 2024</t>
  </si>
  <si>
    <t>ID 5289074</t>
  </si>
  <si>
    <t>Sport NI HR Investigation</t>
  </si>
  <si>
    <t>Headstogether Consulting Ltd</t>
  </si>
  <si>
    <t>2-4 Gray’s Lane</t>
  </si>
  <si>
    <t xml:space="preserve">Ascertia Ltd  </t>
  </si>
  <si>
    <t>40 Occam Road</t>
  </si>
  <si>
    <t>Guilford</t>
  </si>
  <si>
    <t>GU2 7YG</t>
  </si>
  <si>
    <t>DAC 22/24</t>
  </si>
  <si>
    <t>Refresh of costs associated with the Welfare Mitigations Review</t>
  </si>
  <si>
    <t>Landman Economics LTD</t>
  </si>
  <si>
    <t>54 Sherwood Way</t>
  </si>
  <si>
    <t>Colchester</t>
  </si>
  <si>
    <t>CO5 9LJ</t>
  </si>
  <si>
    <t>ID 5214618</t>
  </si>
  <si>
    <t>DFE - INVEST NI - FOREIGN DIRECT INVESTMENT MARKET INTELLIGENCE TOOL AND FOREIGN DIRECT INVESTMENT LOCATION BENCHMARKING TOOL</t>
  </si>
  <si>
    <t>Bracken House, 1 Friday Street</t>
  </si>
  <si>
    <t>EC4M 9BT</t>
  </si>
  <si>
    <t>ID 5027710</t>
  </si>
  <si>
    <t>DoF - Collaborative Grounds Maintenance</t>
  </si>
  <si>
    <t>ID 5200248</t>
  </si>
  <si>
    <t>DAERA - EMFG - SUPPLY AND DELIVERY OF AN UNDERWATER STEREO VIDEO SYSTEM FOR NEW SURVEY VESSEL</t>
  </si>
  <si>
    <t>Voyis Imaging Inc</t>
  </si>
  <si>
    <t>120 Randall Dr Unit E</t>
  </si>
  <si>
    <t>Waterloo</t>
  </si>
  <si>
    <t>N2V 1C6</t>
  </si>
  <si>
    <t>Specimen Acquisition – Untitled #15 Ash Wood and Copper Wire Sculpture</t>
  </si>
  <si>
    <t>Charles Burnand Gallery</t>
  </si>
  <si>
    <t>27 Whitfield Street</t>
  </si>
  <si>
    <t>W1T 2SE</t>
  </si>
  <si>
    <t>Specimen Acquisition – Original Artwork by Jennifer Trouton: Original Sin and Last Supper (2023) diptych</t>
  </si>
  <si>
    <t>Queens Street Studios</t>
  </si>
  <si>
    <t>2nd Floor, The Arches Centre, 11-13 Bloomfield Avenue</t>
  </si>
  <si>
    <t>BT5 AA</t>
  </si>
  <si>
    <t>ID 5171251</t>
  </si>
  <si>
    <t>AFBI – NEPHELOMETRE, AUTOMATED INOCULATOR SYSTEM, DIGITAL MIC VIEWING SYSTEM WITH ACCOMPANYING EPIDEMOLOGY SOFTWARE</t>
  </si>
  <si>
    <t>SEROSEP LTD</t>
  </si>
  <si>
    <t>Annacotty Business Park</t>
  </si>
  <si>
    <t>Limerick</t>
  </si>
  <si>
    <t>CPD Procurement Of Fire Consultant (Revised) LOT 1</t>
  </si>
  <si>
    <t>30 Hamilton Road</t>
  </si>
  <si>
    <t>CPD Procurement Of Fire Consultant (Revised) LOT 2</t>
  </si>
  <si>
    <t>ID 4670036</t>
  </si>
  <si>
    <t>DoF Collaborative Arrangement  Contract for the Provision of Motor Vehicle Insurance</t>
  </si>
  <si>
    <t xml:space="preserve"> G Cloud DfE - Tourism NI - Data Engineer Support</t>
  </si>
  <si>
    <t>Analytics Engine</t>
  </si>
  <si>
    <t>ID 5066464</t>
  </si>
  <si>
    <t>DE - Middletown Centre for Autism - External Audit Services</t>
  </si>
  <si>
    <t xml:space="preserve">ID 4868044 </t>
  </si>
  <si>
    <t>MARKETS DIRECTORATE - MARKETS SUPPORT FRAMEWORK</t>
  </si>
  <si>
    <t>DAC 95/23</t>
  </si>
  <si>
    <t>Maritime Conservation</t>
  </si>
  <si>
    <t>Ian Clarke Restoration</t>
  </si>
  <si>
    <t>1 Railway Cottages</t>
  </si>
  <si>
    <t>Winchester</t>
  </si>
  <si>
    <t>SO21 1BA</t>
  </si>
  <si>
    <t xml:space="preserve">ID 4158757 </t>
  </si>
  <si>
    <t>DAERA - AFBI - Appointment of a Shipyard for the Construction of a Research Vessel</t>
  </si>
  <si>
    <t>ASTILLEROS ARMON VIGO SA</t>
  </si>
  <si>
    <t>AVENIDA BEIRAMAR, 6 - B</t>
  </si>
  <si>
    <t>VIGO</t>
  </si>
  <si>
    <t>36208</t>
  </si>
  <si>
    <t>ID 5258384</t>
  </si>
  <si>
    <t>DAERA - CAFRE - SUPPLY AND DELIVERY OF A NEW 4WD, 100 PERCENT ELECTRIC QUAD COMPLETE WITH LITHIUM BATTERY AND CHARGING UNIT</t>
  </si>
  <si>
    <t>Wilsons Of Rathkenny Ltd</t>
  </si>
  <si>
    <t>371-381 Cushendall Road</t>
  </si>
  <si>
    <t>BT43 6QB</t>
  </si>
  <si>
    <t>ID 5054683</t>
  </si>
  <si>
    <t>DfC - Sport NI - Safeguarding Children in Sport Services</t>
  </si>
  <si>
    <t>Nspcc</t>
  </si>
  <si>
    <t>1st Floor, Exchange House Queens Quay</t>
  </si>
  <si>
    <t>BT48 7AS</t>
  </si>
  <si>
    <t>DAC 42/24</t>
  </si>
  <si>
    <t>DfC- CCNI Website Development</t>
  </si>
  <si>
    <t>Public Partnerships Ltd (PPL)</t>
  </si>
  <si>
    <t>1 Smithy Court</t>
  </si>
  <si>
    <t>Wigan</t>
  </si>
  <si>
    <t>WN3 6PS</t>
  </si>
  <si>
    <t>ID 5272721</t>
  </si>
  <si>
    <t>AFBI – Supply And Installation Of Virtualised Research Vessel Edge Computing Infrastructure</t>
  </si>
  <si>
    <t xml:space="preserve">DAC 36/24 </t>
  </si>
  <si>
    <t>DoF - Enterprise Digital Development - Digital Verification for NICS Identity Assurance Contract</t>
  </si>
  <si>
    <t>CDS NEW VENTURES LTD</t>
  </si>
  <si>
    <t>NORTHERN IRELAND SCIENCE PARK</t>
  </si>
  <si>
    <t>ID 4942881</t>
  </si>
  <si>
    <t>DAERA - ASD - Satellite Imagery Acquisition for Control with Remote Sensing</t>
  </si>
  <si>
    <t>CGG Services (UK) Ltd</t>
  </si>
  <si>
    <t>Crompton Way, Manor Royal Estate</t>
  </si>
  <si>
    <t>Crawley</t>
  </si>
  <si>
    <t>RH10 9QN</t>
  </si>
  <si>
    <t>ID 5299226</t>
  </si>
  <si>
    <t xml:space="preserve">The Executive Office </t>
  </si>
  <si>
    <t>TEO - Equality Commission for Northern Ireland - ICT Support Services Equality House</t>
  </si>
  <si>
    <t>CYBER SECURITY (N.I.) LTD</t>
  </si>
  <si>
    <t>16 Mount Charles</t>
  </si>
  <si>
    <t>Templemore Baths Prei Scheme</t>
  </si>
  <si>
    <t>478 Castlereagh Road</t>
  </si>
  <si>
    <t xml:space="preserve">BELFAST ROYAL ACADEMY SEP 2 - 66 APPOINTMENT OF INTEGRATED CONSULTANCY TEAM </t>
  </si>
  <si>
    <t>DAC 109/23</t>
  </si>
  <si>
    <t>DoF Land and Property Services Abbacus Extension DAC 109/23</t>
  </si>
  <si>
    <t>iTS Computing Limited</t>
  </si>
  <si>
    <t>DAC 120/23</t>
  </si>
  <si>
    <t>Department of Finance - Land and Property Services - Oracle Software Support and Maintenance</t>
  </si>
  <si>
    <t>DAC 01/24</t>
  </si>
  <si>
    <t>SportNI - Video Analysis Software Solutions for Sports Performance</t>
  </si>
  <si>
    <t>Dartfish UK Limited</t>
  </si>
  <si>
    <t>2 Montgomery Place</t>
  </si>
  <si>
    <t>Peebles</t>
  </si>
  <si>
    <t>EH45 8ET</t>
  </si>
  <si>
    <t>ID 5069679</t>
  </si>
  <si>
    <t>DfC - Engaged Communities - Provision of Event Services at Armagh Planetarium</t>
  </si>
  <si>
    <t>ID 5088946</t>
  </si>
  <si>
    <t>DE - NICIE - Provision and Support of IT and Telephone Services</t>
  </si>
  <si>
    <t>ID 5154409</t>
  </si>
  <si>
    <t>NIPSO - Internal Audit</t>
  </si>
  <si>
    <t>WYLIE &amp; BISSET LLP</t>
  </si>
  <si>
    <t>168 Bath Street</t>
  </si>
  <si>
    <t>G2 4TP</t>
  </si>
  <si>
    <t>DAC 02/24</t>
  </si>
  <si>
    <t>Development Support for the Astronomical Observatories of Ireland (AOI) Partnership</t>
  </si>
  <si>
    <t>ID 5240022</t>
  </si>
  <si>
    <t>DfC - HED - PPE CONTRACT</t>
  </si>
  <si>
    <t>ID 5234838</t>
  </si>
  <si>
    <t>DE - Statistics and Research - Progress in International Reading Literacy Study (PIRLS) 2026.</t>
  </si>
  <si>
    <t>DAC 38/24</t>
  </si>
  <si>
    <t>Council for the Curriculum, Examinations &amp; Assessment</t>
  </si>
  <si>
    <t>DE CCEA - Specialist Support for the Development of Computer Adaptive Tests (CATs)</t>
  </si>
  <si>
    <t>ID 5168865</t>
  </si>
  <si>
    <t>Ulster Scots Agency</t>
  </si>
  <si>
    <t>DfC - Ulster Scots Agency - Provision of Internal Audit Services</t>
  </si>
  <si>
    <t>RSM UK Risk Assurance Services LLP</t>
  </si>
  <si>
    <t>ID 5132419</t>
  </si>
  <si>
    <t xml:space="preserve">DfC – Sport NI – Provision of Vehicle Servicing, Repairs and Maintenance </t>
  </si>
  <si>
    <t>MJS GARAGE SERVICES LTD</t>
  </si>
  <si>
    <t>16 MULLAGHTEIGE ROAD BUSH</t>
  </si>
  <si>
    <t>BT71 6QU</t>
  </si>
  <si>
    <t>ID 5226017</t>
  </si>
  <si>
    <t>DfE - Tourism NI - Certification Review</t>
  </si>
  <si>
    <t>KU Consultancy</t>
  </si>
  <si>
    <t>38 Uppertown Road, Larne, BT40 3EA</t>
  </si>
  <si>
    <t>BT40 3EA</t>
  </si>
  <si>
    <t>DAC 35/24</t>
  </si>
  <si>
    <t>TEO - EBRINGTON REGENERATION TEAM - CAR PARK BARRIER/ MANAGEMENT SYSTEM AT EBRINGTON SITE</t>
  </si>
  <si>
    <t>SKIDATA Ireland Ltd</t>
  </si>
  <si>
    <t>21B ENTERPRISE ROAD</t>
  </si>
  <si>
    <t>BT19 7TA</t>
  </si>
  <si>
    <t>DFE -  BMC - ITMS</t>
  </si>
  <si>
    <t>FRESHWORKS INC</t>
  </si>
  <si>
    <t>2950 S DELAWARE ST STE 201</t>
  </si>
  <si>
    <t>SAN MATEO</t>
  </si>
  <si>
    <t>944032578</t>
  </si>
  <si>
    <t xml:space="preserve">ID 4602687 </t>
  </si>
  <si>
    <t>DfE - Catering, Vending, Cleaning and Ancillary Services for Southern Regional College</t>
  </si>
  <si>
    <t>ID 5328236</t>
  </si>
  <si>
    <t>DE - Focus Group Research To Test Public Attitudes To Education In Northern Ireland</t>
  </si>
  <si>
    <t>HISTORIC ENVIRONMENT DIVISION SPECIALIST CONSERVATION ADVISORY SERVICES FRAMEWORK AGREEMENT 2023</t>
  </si>
  <si>
    <t>ID 5343847</t>
  </si>
  <si>
    <t>DfI - DVA – Supply and Delivery of 2 x Cars</t>
  </si>
  <si>
    <t>ROADSIDE MOTORS (LURGAN) LTD</t>
  </si>
  <si>
    <t>71 Belfast Road</t>
  </si>
  <si>
    <t>BT66 7JP</t>
  </si>
  <si>
    <t>ID 4623730</t>
  </si>
  <si>
    <t>DoF - Integr8 Programme - Integrated Finance and HR cloud-based technology</t>
  </si>
  <si>
    <t>ID 5114709</t>
  </si>
  <si>
    <t>UREGNI - Provision of Internal Audit Services</t>
  </si>
  <si>
    <t>ID 5144500</t>
  </si>
  <si>
    <t>DoF - Nidirect - Website Auto Compliance solution</t>
  </si>
  <si>
    <t>SILKTIDE LIMITED</t>
  </si>
  <si>
    <t>17 Brunel Parkway</t>
  </si>
  <si>
    <t>Derby</t>
  </si>
  <si>
    <t>DE1 3NT</t>
  </si>
  <si>
    <t>ID 5050091</t>
  </si>
  <si>
    <t>DfE - Invest NI - Provision of PR and Media Relations Services in India, Middle East and Africa (IMEA) Region</t>
  </si>
  <si>
    <t>REDHILL COMMUNICATIONS UK LTD</t>
  </si>
  <si>
    <t>820 The Crescent</t>
  </si>
  <si>
    <t>CO4 9YQ</t>
  </si>
  <si>
    <t>Marlborough House Survey And Report</t>
  </si>
  <si>
    <t>1st Floor, Eagle Star House
5-7 Upper Queens Street</t>
  </si>
  <si>
    <t xml:space="preserve">DAC 62/24 </t>
  </si>
  <si>
    <t>Belfast Met</t>
  </si>
  <si>
    <t>Klik2Learn self-study platform ESOL support to Afghan and Syrian learners</t>
  </si>
  <si>
    <t>Klik2learn Limited</t>
  </si>
  <si>
    <t xml:space="preserve">Savoy Tower 77 Renfrew Street </t>
  </si>
  <si>
    <t>G2 3BZ</t>
  </si>
  <si>
    <t>ID 5211952</t>
  </si>
  <si>
    <t>TEO - ECNI - Provision of Internal Audit Services</t>
  </si>
  <si>
    <t>ID 5387858</t>
  </si>
  <si>
    <t>DAERA – Forest Service - Supply and Delivery of Pick-up</t>
  </si>
  <si>
    <t>Invest NI – Provision of Cloud Infrastructure Support</t>
  </si>
  <si>
    <t>NIO</t>
  </si>
  <si>
    <t>NIO HPS Remediation Works</t>
  </si>
  <si>
    <t>ID 5149265</t>
  </si>
  <si>
    <t>SEUPB - Procurement of Delivery Partner for Investment Areas 1.2 and 6.2 of PEACEPLUS</t>
  </si>
  <si>
    <t>Tableau Licence Procurement 2024</t>
  </si>
  <si>
    <t>InterWorks Europe</t>
  </si>
  <si>
    <t>InterWorks Europe Ltd | Unit 1, Christchurch Business Park, Christchurch, BH23 4FL</t>
  </si>
  <si>
    <t>Christchurch</t>
  </si>
  <si>
    <t>BH23 4FL</t>
  </si>
  <si>
    <t>ID 5085333</t>
  </si>
  <si>
    <t>DAERA - EMFG - Northern Ireland Coastal Topographic LiDAR Survey</t>
  </si>
  <si>
    <t>Dsd Bidco AS</t>
  </si>
  <si>
    <t>Drammensveien 260</t>
  </si>
  <si>
    <t>OSLO</t>
  </si>
  <si>
    <t>0283</t>
  </si>
  <si>
    <t>ID 5128844</t>
  </si>
  <si>
    <t>DfC - National Museums NI - Market Research and Insight Services</t>
  </si>
  <si>
    <t>Client Analysis &amp; Relationship Development (CARD GROUP)</t>
  </si>
  <si>
    <t>13 University Street</t>
  </si>
  <si>
    <t xml:space="preserve">ID 4670174 </t>
  </si>
  <si>
    <t>ID 4905946</t>
  </si>
  <si>
    <t>DfE - Tourism NI - Concept Testing</t>
  </si>
  <si>
    <t>ID 5254026</t>
  </si>
  <si>
    <t>DfE - Invest NI - Appointment of Tax Advisors to Invest NI and it's Subsidary Companies</t>
  </si>
  <si>
    <t>Sumer NI Accountants Ltd</t>
  </si>
  <si>
    <t>ID 4923404</t>
  </si>
  <si>
    <t>DAERA - CAFRE - Farming for the Generations</t>
  </si>
  <si>
    <t>ID 5054046</t>
  </si>
  <si>
    <t>NICS Provision of Security and Ancillary Services 2024</t>
  </si>
  <si>
    <t>ID 5093096</t>
  </si>
  <si>
    <t>DfE - Tourism NI - Evaluation of Tourism Northern Ireland Promotional Campaigns</t>
  </si>
  <si>
    <t>ID 5370110</t>
  </si>
  <si>
    <t>DAERA – CAFRE – Supply of Accredited Analytical testing of food products and services</t>
  </si>
  <si>
    <t>Woodbourne Environmental Improvements Scheme</t>
  </si>
  <si>
    <t>Northstone Materials Ltd</t>
  </si>
  <si>
    <t>Croaghan Quarry
Shinny Road</t>
  </si>
  <si>
    <t>ID 5265814</t>
  </si>
  <si>
    <t>TEO - HCCA Research Project - Review of Victim and Survivors experience and expectations</t>
  </si>
  <si>
    <t>Consulting Tim Chapman</t>
  </si>
  <si>
    <t>7 STRANDVIEW COTTAGES CASTLEROCK</t>
  </si>
  <si>
    <t>BT51 4XS</t>
  </si>
  <si>
    <t>ID 5168908</t>
  </si>
  <si>
    <t>DfC - Advertising and Related Services</t>
  </si>
  <si>
    <t>ID 5269235</t>
  </si>
  <si>
    <t>DfE - SERC - Supply and Delivery of Electrical Supplies to South Eastern Regional College</t>
  </si>
  <si>
    <t xml:space="preserve">ID 5387722 </t>
  </si>
  <si>
    <t>DAERA - Forest Service - Supply and Delivery of small vans x6</t>
  </si>
  <si>
    <t>ID 5303017</t>
  </si>
  <si>
    <t>DfI - Supply of Traffic Data Management System</t>
  </si>
  <si>
    <t>Drakewell Limited</t>
  </si>
  <si>
    <t>Maylands Bryne Lane, Padbury</t>
  </si>
  <si>
    <t>BUCKINGHAM</t>
  </si>
  <si>
    <t>MK18 2AL</t>
  </si>
  <si>
    <t>ID 5206578</t>
  </si>
  <si>
    <t>DAERA - REVIEW OF THE AGRI FOOD AND BIOSCIENCES INSTITUTE</t>
  </si>
  <si>
    <t>ID 5061293</t>
  </si>
  <si>
    <t>DfC - Sport NI - photographic services</t>
  </si>
  <si>
    <t>DfC - Sport NI - Creating Opportunities</t>
  </si>
  <si>
    <t>ID 5230034</t>
  </si>
  <si>
    <t>DfE - SRC - Timber Supplies for the Northern Ireland Colleges of Further and Higher Education</t>
  </si>
  <si>
    <t>ID 5019673</t>
  </si>
  <si>
    <t>Framework for Outdoor Activity Pursuits, Team Building &amp; Residential’s for 5 Northern Ireland Colleges of Further and Higher Education (LOT 1 ONLY)</t>
  </si>
  <si>
    <t>Framework for Outdoor Activity Pursuits, Team Building &amp; Residential’s for 5 Northern Ireland Colleges of Further and Higher Education (Lots 1 &amp; 2)</t>
  </si>
  <si>
    <t>Girlguiding Ulster</t>
  </si>
  <si>
    <t>30 Station Road</t>
  </si>
  <si>
    <t>BT18 0BP</t>
  </si>
  <si>
    <t>Framework for Outdoor Activity Pursuits, Team Building &amp; Residential’s for 5 Northern Ireland Colleges of Further and Higher Education (LOTS 1 &amp; 2)</t>
  </si>
  <si>
    <t>OWENKILLEW DEVELOPMENT COMPANY LIMITED T/A Gortin Outdoor Activity Centre</t>
  </si>
  <si>
    <t>62 Main Street Gortin</t>
  </si>
  <si>
    <t>BT79 8NH</t>
  </si>
  <si>
    <t>REVIVE NORTH COAST LTD</t>
  </si>
  <si>
    <t>115 Avonbrook Gardens</t>
  </si>
  <si>
    <t>BT52 1NS</t>
  </si>
  <si>
    <t>Far and Wild CiC</t>
  </si>
  <si>
    <t>St Columb's Park House</t>
  </si>
  <si>
    <t>BT47 6JY</t>
  </si>
  <si>
    <t>ID 5161438</t>
  </si>
  <si>
    <t>DAERA/DfI – Supply, Delivery, and Fitting of Hydraulic Hoses (LOTS 1 &amp; 2)</t>
  </si>
  <si>
    <t>ID 5002133</t>
  </si>
  <si>
    <t xml:space="preserve">ID 5264245 </t>
  </si>
  <si>
    <t>DfE - SRC - Tiling Supplies for the Southern Regional College</t>
  </si>
  <si>
    <t>Framework for Outdoor Activity Pursuits, Team Building &amp; Residential’s for 5 Northern Ireland Colleges of Further and Higher Education (LOTS 1 ONLY))</t>
  </si>
  <si>
    <t>The National Council Of Young Men'S Christian Associations Of Ireland Ltd</t>
  </si>
  <si>
    <t>Greenhill YMCA, National Centre, Donard Park</t>
  </si>
  <si>
    <t>BT33 0GR</t>
  </si>
  <si>
    <t>ID 5077729</t>
  </si>
  <si>
    <t>DfE - BMC - Belfast Met Website Development and Hosting</t>
  </si>
  <si>
    <t>DAERA/DfI – Supply, Delivery, and Fitting of Hydraulic Hoses (LOT 1 ONLY)</t>
  </si>
  <si>
    <t>Rock Hire Armagh</t>
  </si>
  <si>
    <t>48 Drumgaw Road</t>
  </si>
  <si>
    <t>BT60 2AD</t>
  </si>
  <si>
    <t>KESTREL HYDRAULICS LTD</t>
  </si>
  <si>
    <t>15 MOVEAGH ROAD</t>
  </si>
  <si>
    <t>BT80 9HE</t>
  </si>
  <si>
    <t>DVA DOOR PLANNED AND REACTIVE MAINTENANCE 2024 FOR DVA NI</t>
  </si>
  <si>
    <t>ID 5220572</t>
  </si>
  <si>
    <t>Delivery of Campaign Advertising Services for the Further Education (FE) NI Colleges</t>
  </si>
  <si>
    <t>ID 5189476</t>
  </si>
  <si>
    <t>DfE - Tourism NI - Event Management Support Service</t>
  </si>
  <si>
    <t>plannd</t>
  </si>
  <si>
    <t>ID 5189476 DfE - Tourism NI - Event Management Support Service</t>
  </si>
  <si>
    <t>DAC 69/24</t>
  </si>
  <si>
    <t>DAC 69/24 - DoF - IT Assist - Kioware Software to Provide Public Use Kiosk Management and Hosting Service</t>
  </si>
  <si>
    <t>DfE - Services for Trading Standards Service Case Management System</t>
  </si>
  <si>
    <t>ARCUS GLOBAL LIMITED</t>
  </si>
  <si>
    <t>The Hive</t>
  </si>
  <si>
    <t>CB4 2HY</t>
  </si>
  <si>
    <t>ID 5209858</t>
  </si>
  <si>
    <t>DAERA - Air and Environmental Quality - NI Air Website, Archive, App, and Professional Air Quality Services</t>
  </si>
  <si>
    <t>ID 5407985</t>
  </si>
  <si>
    <t>[5407985- SC4] - The Executive Office (TEO) Communities in Transition (CIT): Regional Ex-Prisoner Education and Employment Support Programme in the Derry / Londonderry, Lurgan, North Belfast and West Belfast CIT Areas</t>
  </si>
  <si>
    <t xml:space="preserve">No </t>
  </si>
  <si>
    <t>ID 5427226</t>
  </si>
  <si>
    <t>[5427226- SC2] - The Executive Office (TEO) Communities in Transition (CIT) Youth Programme in the Shankill CIT Area</t>
  </si>
  <si>
    <t>ID 5458426</t>
  </si>
  <si>
    <t>[5458426- SC2] - THE EXECUTIVE OFFICE (TEO) MARKETING AND PROMOTION OF THE EBRINGTON SITE</t>
  </si>
  <si>
    <t>GRAY'S COMMUNICATIONS LIMITED</t>
  </si>
  <si>
    <t>19 Clarendon Street</t>
  </si>
  <si>
    <t>ID 5398748</t>
  </si>
  <si>
    <t>DAERA - Forest Service - Supply and Delivery of a Large Panel Van</t>
  </si>
  <si>
    <t xml:space="preserve">STRULE SHARED EDUCATION CAMPUS MAIN WORKS CONTRACT (OPEN) </t>
  </si>
  <si>
    <t>Woodvale / Lowry JV</t>
  </si>
  <si>
    <t>Scottish Legal Building
65-67 Chichester Street</t>
  </si>
  <si>
    <t>BT1 4JD</t>
  </si>
  <si>
    <t xml:space="preserve">ID 5334891 </t>
  </si>
  <si>
    <t>[5334891- SC2] - ID 5334891 - DfE - Careers Software</t>
  </si>
  <si>
    <t>ID 5296907</t>
  </si>
  <si>
    <t>[5296907- SC2] - DE - AENT - Outcome based research into the current and future impact of Nurture Provision in Northern Ireland to inform the Department of Education’s future long term approach</t>
  </si>
  <si>
    <t>ID 5372593</t>
  </si>
  <si>
    <t>[5372593] - DAERA CAFRE - Supply of Food Raw Materials to Loughry Food Technology Centre</t>
  </si>
  <si>
    <t xml:space="preserve">ID 5245159 </t>
  </si>
  <si>
    <t>[5245159- SC2] - ID 5245159 - DfE - ACVED - Supply and Delivery of Apprenticeships Marketing Material</t>
  </si>
  <si>
    <t>Central Source</t>
  </si>
  <si>
    <t>10 Crescent Business Park</t>
  </si>
  <si>
    <t>BT28 2GN</t>
  </si>
  <si>
    <t>ID 5399939</t>
  </si>
  <si>
    <t>[5399939- SC2] - DAERA CAFRE - Learner Study Needs Assessments</t>
  </si>
  <si>
    <t xml:space="preserve">NEW TEACHING BLOCK FOR A SEVEN CLASSROOM PRIMARY SCHOOL FOR ST. JOHN'S PRIMARY SCHOOL, COALISLAND </t>
  </si>
  <si>
    <t>McCusker Contracts Ltd</t>
  </si>
  <si>
    <t>Building &amp; Civil Engineering Contractor
77 Kildrum Road</t>
  </si>
  <si>
    <t>Specimen Acquisition – Ailbhe Ni Bhriain, Interval V (2003)</t>
  </si>
  <si>
    <t>On the Wall Gallery (Dublin) Ltd</t>
  </si>
  <si>
    <t>Annes Lane</t>
  </si>
  <si>
    <t>ID 5194512</t>
  </si>
  <si>
    <t>[5194512- SC2] - DfC - NMNI - NORTHERN IRELAND WHITE-CLAWED CRAYFISH SURVEY 2024</t>
  </si>
  <si>
    <t>THE QUEEN'S UNIVERSITY OF BELFAST</t>
  </si>
  <si>
    <t>David Keir Building Stranmillis road</t>
  </si>
  <si>
    <t>BT9 5AG</t>
  </si>
  <si>
    <t>ID 4668579</t>
  </si>
  <si>
    <t>[4668579- SC2] - DoF Collaborative Supply of Biomass Fuels (Wood Pellets) 2024-2030 (ID 4668579)</t>
  </si>
  <si>
    <t>BALCAS TIMBER LIMITED</t>
  </si>
  <si>
    <t>75 Killadeas Road</t>
  </si>
  <si>
    <t>BT94 2ES</t>
  </si>
  <si>
    <t>ID 5398838</t>
  </si>
  <si>
    <t>[5398838- SC2] - DAERA - Supply and Delivery of 1 x Crew Cab Tipper Lorry for Forest Service (ID 5398838)</t>
  </si>
  <si>
    <t xml:space="preserve">ID 5256693 </t>
  </si>
  <si>
    <t>[5256693- SC2] - ID 5256693 - TEO - EIS - Event Management and Related Services</t>
  </si>
  <si>
    <t>Hanwood House, Pavilions Office Park, Kinnegar Drive</t>
  </si>
  <si>
    <t>ID 5368798</t>
  </si>
  <si>
    <t>[5368798- SC2] - DfI DVA - Supply and Delivery of of 4 fuel powered motorcycles for DVA Fleet Management Unit (ID 5368798)</t>
  </si>
  <si>
    <t>YAMAHA MOTOR EUROPE N.V. BRANCH UK</t>
  </si>
  <si>
    <t>UNITS A2 AND A3</t>
  </si>
  <si>
    <t>GU21 5SA</t>
  </si>
  <si>
    <t>[5368798- SC3] - DfI DVA - Supply and Delivery of of 4 fuel powered motorcycles for DVA Fleet Management Unit (ID 5368798)</t>
  </si>
  <si>
    <t>ID 5265951</t>
  </si>
  <si>
    <t>[5265951- SC2] - ID 5265951 DAERA - Portal Imports and Controls - Provision of Search Dog for Detection of Illegal Products at Airports</t>
  </si>
  <si>
    <t>728000.00</t>
  </si>
  <si>
    <t>EXECUTIVE K9 SOLUTIONS LTD</t>
  </si>
  <si>
    <t>160 Clabby Road Lurganclabby</t>
  </si>
  <si>
    <t>BT75 0QY</t>
  </si>
  <si>
    <t xml:space="preserve">ID 5289169 </t>
  </si>
  <si>
    <t>[5289169- SC2] - ID 5289169 - NIAO - Provision of Internal Audit Services</t>
  </si>
  <si>
    <t>B K R Haines Watts</t>
  </si>
  <si>
    <t>Sterling House</t>
  </si>
  <si>
    <t>TAMWORTH</t>
  </si>
  <si>
    <t>B79 7QF</t>
  </si>
  <si>
    <t xml:space="preserve">ID 5351810 </t>
  </si>
  <si>
    <t>[5351810- SC2] - ID 5351810 - DoH - The Provision of Window Cleaning for the Department of Health</t>
  </si>
  <si>
    <t>DGS Service Solutions Ltd.</t>
  </si>
  <si>
    <t>Unit 14, 48 North</t>
  </si>
  <si>
    <t>BT3 9BJ</t>
  </si>
  <si>
    <t>ID 5351810</t>
  </si>
  <si>
    <t>[5195961- SC2] - ID 5195961 - SEUPB - Organisational Review Implementation</t>
  </si>
  <si>
    <t>78500.00</t>
  </si>
  <si>
    <t xml:space="preserve">ID 5328762 </t>
  </si>
  <si>
    <t>[5328762- SC10] - DAERA – Forest Service – Supply and Delivery of Spare Parts for Plant and Equipment – Forest Service (ID 5328762) - Lot 7 – (Hitachi Excavator x 1)</t>
  </si>
  <si>
    <t>ID 5328762</t>
  </si>
  <si>
    <t>[5328762- SC2] - DAERA – Forest Service – Supply and Delivery of Spare Parts for Plant and Equipment – Forest Service (ID 5328762) - Lot 2 – (Bomford Mowers x 2)</t>
  </si>
  <si>
    <t>[5328762- SC3] - DAERA – Forest Service – Supply and Delivery of Spare Parts for Plant and Equipment – Forest Service (ID 5328762) - Lot 10 – (Kubota Mini Excavator x 1)</t>
  </si>
  <si>
    <t>[5328762- SC4] - DAERA – Forest Service – Supply and Delivery of Spare Parts for Plant and Equipment – Forest Service (ID 5328762) - Lot 11 – (Ifor Williams Trailers x 11)</t>
  </si>
  <si>
    <t>[5328762- SC5] - DAERA – Forest Service – Supply and Delivery of Spare Parts for Plant and Equipment – Forest Service (ID 5328762) - Lot 1 – (ATV SofTrack x 1)</t>
  </si>
  <si>
    <t>Log Logic</t>
  </si>
  <si>
    <t>Peverstone Mutterton</t>
  </si>
  <si>
    <t>CULLOMPTON</t>
  </si>
  <si>
    <t>EX15 1RW</t>
  </si>
  <si>
    <t>[5328762- SC6] - DAERA – Forest Service – Supply and Delivery of Spare Parts for Plant and Equipment – Forest Service (ID 5328762) - Lot 4 – (Kubota Tractors x 5)</t>
  </si>
  <si>
    <t>[5328762- SC7] - DAERA – Forest Service – Supply and Delivery of Spare Parts for Plant and Equipment – Forest Service (ID 5328762) - Lot 12 – (JCB Telescopic Handler x 1)</t>
  </si>
  <si>
    <t>[5328762- SC8] - DAERA – Forest Service – Supply and Delivery of Spare Parts for Plant and Equipment – Forest Service (ID 5328762) - Lot 6 – (New Holland Tractors x 1)</t>
  </si>
  <si>
    <t>BURKES OF CORNASCRIEBE (2014) LTD</t>
  </si>
  <si>
    <t>151 MARKETHILL ROAD</t>
  </si>
  <si>
    <t>BT62 3SL</t>
  </si>
  <si>
    <t>[5328762- SC9] - DAERA – Forest Service – Supply and Delivery of Spare Parts for Plant and Equipment – Forest Service (ID 5328762) - Lot 8 – (Hyundai Excavators x 2)</t>
  </si>
  <si>
    <t>DoF G Cloud Software (SSL Certificate Management)</t>
  </si>
  <si>
    <t>Safenames Ltd</t>
  </si>
  <si>
    <t>Safenames House Sunrise Parkway, Linford Wood</t>
  </si>
  <si>
    <t>MK14 6LS</t>
  </si>
  <si>
    <t>ID 4789374</t>
  </si>
  <si>
    <t>ID 4789374 - DSO Legal Services Framework - Lot 4 - SC 02</t>
  </si>
  <si>
    <t>ID 4789374 - DSO Legal Services Framework - Lot 2 - SC 02</t>
  </si>
  <si>
    <t>ID 4789374 - DSO Legal Services Framework - Lot 4 - SC 01</t>
  </si>
  <si>
    <t>ID 4789374 - DSO Legal Services Framework - Lot 2 - SC 03</t>
  </si>
  <si>
    <t>ID 4789374 - DSO Legal Services Framework - Lot 3 - SC 02</t>
  </si>
  <si>
    <t>ID 4789374 - DSO Legal Services Framework - Lot 1 - SC 02</t>
  </si>
  <si>
    <t>ID 4789374 - DSO Legal Services Framework - Lot 1 - SC 03</t>
  </si>
  <si>
    <t>ID 4789374 - DSO Legal Services Framework - Lot 2 - SC 01</t>
  </si>
  <si>
    <t>ID 4789374 - DSO Legal Services Framework - Lot 1 - SC 01</t>
  </si>
  <si>
    <t>ID 4789374 - DSO Legal Services Framework - Lot 4 - SC 03</t>
  </si>
  <si>
    <t>TLT (N.I.) LLP</t>
  </si>
  <si>
    <t>Riverhouse 48-60 High Street</t>
  </si>
  <si>
    <t>ID 4789374 - DSO Legal Services Framework - Lot 3 - SC 03</t>
  </si>
  <si>
    <t>ID 4789374 - DSO Legal Services Framework - Lot 3 - SC 01</t>
  </si>
  <si>
    <t>ID 4789374 - DSO Legal Services Framework - Lot 5 - SC 01</t>
  </si>
  <si>
    <t>ID 4789374 - DSO Legal Services Framework - Lot 5 - SC 02</t>
  </si>
  <si>
    <t>ID 5531606</t>
  </si>
  <si>
    <t>ID 5531606 (DAC 76/24) AOP OUTREACH DOME PROJECTOR</t>
  </si>
  <si>
    <t>ID 5260927</t>
  </si>
  <si>
    <t>DfE - HSENI - Print and Design Services</t>
  </si>
  <si>
    <t>ID 5499925</t>
  </si>
  <si>
    <t>The Executive Office (TEO) Communities in Transition (CIT): Regional Expanding Restorative Practice in Non Justice Settings</t>
  </si>
  <si>
    <t>Community Restorative Justice Ireland</t>
  </si>
  <si>
    <t>Forbairt Feirste Building Community Restorative Justice Irela 199 Falls Road</t>
  </si>
  <si>
    <t>BT12 6FB</t>
  </si>
  <si>
    <t xml:space="preserve">ID 4825565 </t>
  </si>
  <si>
    <t>DfI - Provision of Courses for Drink Drive Offenders</t>
  </si>
  <si>
    <t>ID 5423415</t>
  </si>
  <si>
    <t>TEO - HIA Primarily Digital Media Campaign</t>
  </si>
  <si>
    <t>ID 5230601</t>
  </si>
  <si>
    <t>DfE - BMC - The Supply and Delivery of Metal for the Northern Ireland Colleges of Further and Higher Education</t>
  </si>
  <si>
    <t>ID 5364299</t>
  </si>
  <si>
    <t>TEO - Victims and Survivors Division - A REVIEW OF CURRENT SAFEGUARDING POLICIES AND PRACTICES WITHIN THE FAITH SECTOR</t>
  </si>
  <si>
    <t>TRILATERAL RESEARCH LTD</t>
  </si>
  <si>
    <t>One Knightsbridge Green (5th Floor)</t>
  </si>
  <si>
    <t>SW1X 7QA</t>
  </si>
  <si>
    <t>ID 5228695</t>
  </si>
  <si>
    <t>ID 5228695 - UREGNI - Independent Recruitment and Selection Assessments</t>
  </si>
  <si>
    <t>REED SPECIALIST RECRUITMENT LIMITED</t>
  </si>
  <si>
    <t>112-120 Coombe Lane</t>
  </si>
  <si>
    <t>SW20 0BA</t>
  </si>
  <si>
    <t>ID 5163499</t>
  </si>
  <si>
    <t>DfE - Invest NI - Management of Co-Fund I, II and III</t>
  </si>
  <si>
    <t>ID 5371238</t>
  </si>
  <si>
    <t>ID 5371238 - DoF - Loans Management System</t>
  </si>
  <si>
    <t>ID 5265660</t>
  </si>
  <si>
    <t>NIAO - Provision of Legal Services</t>
  </si>
  <si>
    <t>ID 5546417</t>
  </si>
  <si>
    <t>DAC 87/24 DE DAC - Temporary SO Accountant</t>
  </si>
  <si>
    <t>ID 4360110</t>
  </si>
  <si>
    <t>ID 4360110 - DoF - LPS - PROVISION OF ARCGIS LICENCING, SERVICES AND TRAINING</t>
  </si>
  <si>
    <t>ID 5138934</t>
  </si>
  <si>
    <t>DoF - Collaborative Arrangement for the Provision of Insurance Brokerage Services for NI Public Sector Fleet</t>
  </si>
  <si>
    <t>City Quays 1, 3 Clarendon Road</t>
  </si>
  <si>
    <t>ID 5387172</t>
  </si>
  <si>
    <t>DAERA - Supply and Delivery of Chainsaws and Small Machines, Repairs, Parts And Associated Items</t>
  </si>
  <si>
    <t>Modern Tyres Ltd.</t>
  </si>
  <si>
    <t>56 Tempo Road</t>
  </si>
  <si>
    <t>BT74 6HR</t>
  </si>
  <si>
    <t xml:space="preserve"> ID 5047662</t>
  </si>
  <si>
    <t>DoH - Integrated Care System NI Evaluation</t>
  </si>
  <si>
    <t>DAC 92/24</t>
  </si>
  <si>
    <t>DE Review of the Northern Ireland Curriculum</t>
  </si>
  <si>
    <t>CREHAN AND ASSOCIATES LTD</t>
  </si>
  <si>
    <t>124-128 City Road</t>
  </si>
  <si>
    <t xml:space="preserve">ID 5221531 </t>
  </si>
  <si>
    <t>DfE - SRC - Plumbing Supplies for the Northern Ireland FE Colleges</t>
  </si>
  <si>
    <t>BASSETTS (WOLSELEY) LTD</t>
  </si>
  <si>
    <t xml:space="preserve"> ID 5338466</t>
  </si>
  <si>
    <t>DfE Tourism NI - Visitor Accommodation Market Assessment</t>
  </si>
  <si>
    <t>ID 5141738</t>
  </si>
  <si>
    <t>DfC - Arts Council NI - Organisational review</t>
  </si>
  <si>
    <t>FESTIVALS AND EVENTS INTERNATIONAL LTD</t>
  </si>
  <si>
    <t>International House, 36-38 Cornhill</t>
  </si>
  <si>
    <t>EC3V 3NG</t>
  </si>
  <si>
    <t>DfE Tourism NI - Microsoft Teams Direct Routing - G Cloud</t>
  </si>
  <si>
    <t>Gamma Network Solutions</t>
  </si>
  <si>
    <t>KINGS HOUSE</t>
  </si>
  <si>
    <t>RG14 5BY</t>
  </si>
  <si>
    <t>ID 5242718</t>
  </si>
  <si>
    <t>DAERA - CAFRE - CAFRE Provision of Bus Hire - LOT 1</t>
  </si>
  <si>
    <t>Loughshore Autos t/a Quinns Coach Hire Ltd</t>
  </si>
  <si>
    <t>40 Killycanavan Road</t>
  </si>
  <si>
    <t>DAERA - CAFRE - CAFRE Provision of Bus Hire - LOT 2</t>
  </si>
  <si>
    <t>DAERA - CAFRE - CAFRE Provision of Bus Hire - LOT 3</t>
  </si>
  <si>
    <t>DIAMOND CABS  &amp;  COACH HIRE LTD</t>
  </si>
  <si>
    <t>MAGHERADUNBAR</t>
  </si>
  <si>
    <t>BT74 5NN</t>
  </si>
  <si>
    <t>ID 5104218</t>
  </si>
  <si>
    <t>UREGNI - MMU IT Support</t>
  </si>
  <si>
    <t>ID 5524652</t>
  </si>
  <si>
    <t>DfC Lagan Weir Operational Services Contract 2024 – 2028</t>
  </si>
  <si>
    <t>ABCO MARINE SERVICES LTD</t>
  </si>
  <si>
    <t>ID 5477739</t>
  </si>
  <si>
    <t xml:space="preserve">DfE - Build, Supply and Delivery of a Trailer </t>
  </si>
  <si>
    <t>MCCAULEY TRAILERS LTD</t>
  </si>
  <si>
    <t>72 Gloverstown Road</t>
  </si>
  <si>
    <t>BT41 3RB</t>
  </si>
  <si>
    <t>DfC G Cloud - Gartner Research Services</t>
  </si>
  <si>
    <t>ID 5584099 - DAC 86/24</t>
  </si>
  <si>
    <t>DE CCEA - Hr and Payroll System</t>
  </si>
  <si>
    <t>In compliance with Regulation 32 of the Public Contracts Regulations 2015 (as amended)</t>
  </si>
  <si>
    <t xml:space="preserve">ID 5626155 </t>
  </si>
  <si>
    <t>DfC NMNI DAC Specimen Acquisition – Jan van Goyen landscape painting</t>
  </si>
  <si>
    <t>Lanyon Plaza HVAC Replacement Scheme</t>
  </si>
  <si>
    <t>Devlin Mechanical Limited</t>
  </si>
  <si>
    <t>Toome</t>
  </si>
  <si>
    <t>NMNI</t>
  </si>
  <si>
    <t>Ulster Museum Lift Refurbishment</t>
  </si>
  <si>
    <t>A10 Harbour Court
Heron Road
Sydenham Business Park</t>
  </si>
  <si>
    <t>Survey and Repairs to Ballistic and Server Doors at James House (DAC)</t>
  </si>
  <si>
    <t>Mark Welshman</t>
  </si>
  <si>
    <t>32 Henryville Manor
Ballynure Road</t>
  </si>
  <si>
    <t xml:space="preserve">Ballyclare
</t>
  </si>
  <si>
    <t>BT39 9FP</t>
  </si>
  <si>
    <t>National Museums NI Ticketing and Membership Management System and EPOS - G-Cloud</t>
  </si>
  <si>
    <t>DIGITAL TICKETING SYSTEMS LIMITED</t>
  </si>
  <si>
    <t>Sigman House, Oak View Close, Torquay</t>
  </si>
  <si>
    <t>Torquay</t>
  </si>
  <si>
    <t>TQ2 7FF</t>
  </si>
  <si>
    <t>InvestNI</t>
  </si>
  <si>
    <t>Invest NI - Oracle Managed Support Services G-Cloud</t>
  </si>
  <si>
    <t>Version 1</t>
  </si>
  <si>
    <t>Suite 3 D&amp;E, Third Floor, 31 Temple Street</t>
  </si>
  <si>
    <t>B2 5DB</t>
  </si>
  <si>
    <t>ID 5121238</t>
  </si>
  <si>
    <t>DfE - Invest NI - Invest NI Framework Agreement for Patent Appraisal Services 2023-2027</t>
  </si>
  <si>
    <t xml:space="preserve">FRKELLY </t>
  </si>
  <si>
    <t xml:space="preserve">MURGITROYD &amp; COMPANY LIMITED </t>
  </si>
  <si>
    <t>Scotland House 165-169 Scotland St</t>
  </si>
  <si>
    <t>G5 8PL</t>
  </si>
  <si>
    <t xml:space="preserve">LEWIS SILKIN (N.I.) LLP </t>
  </si>
  <si>
    <t xml:space="preserve">ID 5402965 </t>
  </si>
  <si>
    <t>DfC - Private Rented Branch - Housing Mediation Service</t>
  </si>
  <si>
    <t>ID 5230772</t>
  </si>
  <si>
    <t>UREGNI - CEO Office - Framework for Economic, Financial Consultancy and Other Professional Services - (Lot 1 &amp; 3)</t>
  </si>
  <si>
    <t>UREGNI - CEO Office - Framework for Economic, Financial Consultancy and Other Professional Services (LOTS 1, 2, 3, 4, 5, 6, 7, 9, 13)</t>
  </si>
  <si>
    <t>Grant Thornton UK LLP</t>
  </si>
  <si>
    <t>Melton Street</t>
  </si>
  <si>
    <t>NW1 2EP</t>
  </si>
  <si>
    <t>UREGNI - CEO Office - Framework for Economic, Financial Consultancy and Other Professional Services</t>
  </si>
  <si>
    <t>LONG O DONNELL ASSOCIATES LTD</t>
  </si>
  <si>
    <t>5 Gadbrook Park Royal Mews</t>
  </si>
  <si>
    <t>CW9 7UD</t>
  </si>
  <si>
    <t>UREGNI - CEO Office - Framework for Economic, Financial Consultancy and Other Professional Services (LOTS 1, 3, 9)</t>
  </si>
  <si>
    <t>RECKON LLP</t>
  </si>
  <si>
    <t>163 Herne Hill</t>
  </si>
  <si>
    <t>SE24 9LR</t>
  </si>
  <si>
    <t>UREGNI - CEO Office - Framework for Economic, Financial Consultancy and Other Professional Services LOT 12</t>
  </si>
  <si>
    <t>UREGNI - CEO Office - Framework for Economic, Financial Consultancy and Other Professional Services (LOTS 1, 2, 3, 4, 5, 6, 7, 11, 12, 13)</t>
  </si>
  <si>
    <t>GEMSERV LIMITED</t>
  </si>
  <si>
    <t>Gartmore House</t>
  </si>
  <si>
    <t>EC3M 4AJ</t>
  </si>
  <si>
    <t>UREGNI - CEO Office - Framework for Economic, Financial Consultancy and Other Professional Services - (LOT 7)</t>
  </si>
  <si>
    <t>UREGNI - CEO Office - Framework for Economic, Financial Consultancy and Other Professional Services (LOTS 5, 6, 7, 10, 13)</t>
  </si>
  <si>
    <t>UREGNI - CEO Office - Framework for Economic, Financial Consultancy and Other Professional Services (LOTS 4,13)</t>
  </si>
  <si>
    <t>D-FINE LIMITED</t>
  </si>
  <si>
    <t>6-7 Queen Street</t>
  </si>
  <si>
    <t>EC4N 1SP</t>
  </si>
  <si>
    <t>UREGNI - CEO Office - Framework for Economic, Financial Consultancy and Other Professional Services - (LOTS 1, 2, 3, 4, 5, 6, 9, 13)</t>
  </si>
  <si>
    <t>CEPA BRAND SOLUTIONS LIMITED</t>
  </si>
  <si>
    <t>19 Rickyward Walk Grange Park</t>
  </si>
  <si>
    <t>NN4 5BD</t>
  </si>
  <si>
    <t>UREGNI - CEO Office - Framework for Economic, Financial Consultancy and Other Professional Services - (LOT 12)</t>
  </si>
  <si>
    <t>Action Renewables</t>
  </si>
  <si>
    <t>Block C Unit 1, Boucher Business Studios</t>
  </si>
  <si>
    <t>BT12 6QH</t>
  </si>
  <si>
    <t>UREGNI - CEO Office - Framework for Economic, Financial Consultancy and Other Professional Services (LOTS 1 &amp; 3 &amp; 9)</t>
  </si>
  <si>
    <t>FIRST ECONOMICS LIMITED</t>
  </si>
  <si>
    <t>Apartment 72A Belgrave Court</t>
  </si>
  <si>
    <t>E14 8RL</t>
  </si>
  <si>
    <t>UREGNI - CEO Office - Framework for Economic, Financial Consultancy and Other Professional Services - (LOTS 1, 3, 7, 9, 12)</t>
  </si>
  <si>
    <t>UREGNI - CEO Office - Framework for Economic, Financial Consultancy and Other Professional Services (LOTS 1, 3, 4, 9)</t>
  </si>
  <si>
    <t>EUROPEAN ECONOMIC RESEARCH LTD</t>
  </si>
  <si>
    <t>Chancery House, 53-64 Chancery Lane</t>
  </si>
  <si>
    <t>WC2A 1QU</t>
  </si>
  <si>
    <t>UREGNI - CEO Office - Framework for Economic, Financial Consultancy and Other Professional Services - (LOT 9)</t>
  </si>
  <si>
    <t>Qmpf Llp</t>
  </si>
  <si>
    <t>Exchange Place 3, Semple Street, Edinburgh</t>
  </si>
  <si>
    <t>EH3 8BL</t>
  </si>
  <si>
    <t>UREGNI - CEO Office - Framework for Economic, Financial Consultancy and Other Professional Services - (LOTS 4, 7)</t>
  </si>
  <si>
    <t>LONDON ECONOMICS LTD</t>
  </si>
  <si>
    <t>Somerset House, New Wing, Strand</t>
  </si>
  <si>
    <t>WC2R 1LA</t>
  </si>
  <si>
    <t>UREGNI - CEO Office - Framework for Economic, Financial Consultancy and Other Professional Services - (Lot 7)</t>
  </si>
  <si>
    <t>UREGNI - CEO Office - Framework for Economic, Financial Consultancy and Other Professional Services (LOT 12)</t>
  </si>
  <si>
    <t>FINYX CONSULTING LIMITED</t>
  </si>
  <si>
    <t>The Catalyst, Baird Lane, Heslington</t>
  </si>
  <si>
    <t>YO10 5GA</t>
  </si>
  <si>
    <t>UREGNI - CEO Office - Framework for Economic, Financial Consultancy and Other Professional Services - (LOTS 8, 11, 12)</t>
  </si>
  <si>
    <t>UREGNI - CEO Office - Framework for Economic, Financial Consultancy and Other Professional Services - (LOTS 1, 2, 3, 4, 5, 6, 9, 10, 13)</t>
  </si>
  <si>
    <t>NERA INVESTMENTS LIMITED</t>
  </si>
  <si>
    <t>Unit 5 oduffy centre</t>
  </si>
  <si>
    <t>Carrickmacross</t>
  </si>
  <si>
    <t>A81 V212</t>
  </si>
  <si>
    <t>UREGNI - CEO Office - Framework for Economic, Financial Consultancy and Other Professional Services - (LOTS 1, 2, 4, 5, 7, 12, 13)</t>
  </si>
  <si>
    <t>GUIDEHOUSE EUROPE LTD</t>
  </si>
  <si>
    <t>100 New Bridge Street</t>
  </si>
  <si>
    <t>EC4V 6JA</t>
  </si>
  <si>
    <t>UREGNI - CEO Office - Framework for Economic, Financial Consultancy and Other Professional Services (LOTS 5, 12, 13)</t>
  </si>
  <si>
    <t>SIA PARTNERS UK PLC</t>
  </si>
  <si>
    <t>90 Bartholomew Close</t>
  </si>
  <si>
    <t>EC1A 7BN</t>
  </si>
  <si>
    <t>ID 5475739</t>
  </si>
  <si>
    <t>DAERA - The Review of Air Quality Monitoring Network in Northern Ireland</t>
  </si>
  <si>
    <t>BUREAU VERITAS UK LTD</t>
  </si>
  <si>
    <t>Suite 308, Fort Dunlop</t>
  </si>
  <si>
    <t>B24 9FD</t>
  </si>
  <si>
    <t>ID 5443331</t>
  </si>
  <si>
    <t>DfE - SWC - Supply and Delivery of an Agricultural Tractor</t>
  </si>
  <si>
    <t>BRIAN KEYS TRACTORS LTD</t>
  </si>
  <si>
    <t>76 Omagh Road</t>
  </si>
  <si>
    <t>BT78 3AJ</t>
  </si>
  <si>
    <t>ID 4861573</t>
  </si>
  <si>
    <t>DAERA - AFBI - Supply and Delivery of Feedstuffs for Growing Stock - Lot 1</t>
  </si>
  <si>
    <t>DAERA - AFBI - Supply and Delivery of Feedstuffs for Growing Stock - Lot 2</t>
  </si>
  <si>
    <t>DAERA - AFBI - Supply and Delivery of Feedstuffs for Growing Stock - Lot 3</t>
  </si>
  <si>
    <t>DAERA - AFBI - Supply and Delivery of Feedstuffs for Growing Stock - Lot 4</t>
  </si>
  <si>
    <t>ID 5314168</t>
  </si>
  <si>
    <t>DfE - NRC - Provision of Public Relations, Media Relations and Communications Services for NRC</t>
  </si>
  <si>
    <t>Rumour Mill Creative Communications</t>
  </si>
  <si>
    <t>23 Market Place</t>
  </si>
  <si>
    <t xml:space="preserve">Lisburn </t>
  </si>
  <si>
    <t>ID 5456112 -</t>
  </si>
  <si>
    <t>DfC - Campaign Advertising for Libraries NI</t>
  </si>
  <si>
    <t>ID 5417384</t>
  </si>
  <si>
    <t>DfE SRC - Service and Repair of Engineering Equipment for the Southern Regional College</t>
  </si>
  <si>
    <t>T.I. Machinery Sales Limited</t>
  </si>
  <si>
    <t xml:space="preserve">9 Maryland Industrial Estate, Ballygowan Road, Moneyreagh, </t>
  </si>
  <si>
    <t>Invest NI –Support for Technical Research and Advice - G-Cloud</t>
  </si>
  <si>
    <t>Gartner UK Ltd</t>
  </si>
  <si>
    <t>Tamesus, The Glanty</t>
  </si>
  <si>
    <t>Egham, Surrey</t>
  </si>
  <si>
    <t>TW20 9 AH</t>
  </si>
  <si>
    <t xml:space="preserve">ID 5368980 </t>
  </si>
  <si>
    <t>DAERA CAFRE - Emergency First Aid Training</t>
  </si>
  <si>
    <t>PAUL BERRY GROUP TRAINING</t>
  </si>
  <si>
    <t>11 CASTLE LODGE</t>
  </si>
  <si>
    <t>BT41 2ES</t>
  </si>
  <si>
    <t xml:space="preserve">ID 5385157 </t>
  </si>
  <si>
    <t xml:space="preserve">DAERA – Multi Departmental – Fleet Servicing and Maintenance - LOT 3 </t>
  </si>
  <si>
    <t>ALAN FISHER AUTO REPAIRS</t>
  </si>
  <si>
    <t>7 Tartaraghan Road Portadown</t>
  </si>
  <si>
    <t>BT62 1RQ</t>
  </si>
  <si>
    <t>ID 5385157</t>
  </si>
  <si>
    <t>DAERA – Multi Departmental – Fleet Servicing and Maintenance  - LOT 4</t>
  </si>
  <si>
    <t xml:space="preserve">DAERA – Multi Departmental – Fleet Servicing and Maintenance  - LOT 14 </t>
  </si>
  <si>
    <t>DAERA – Multi Departmental – Fleet Servicing and Maintenance - LOT 10</t>
  </si>
  <si>
    <t xml:space="preserve">DAERA – Multi Departmental – Fleet Servicing and Maintenance - LOT 7 </t>
  </si>
  <si>
    <t>DAERA – Multi Departmental – Fleet Servicing and Maintenance - LOT 13</t>
  </si>
  <si>
    <t>Eastwood Fleet Services Ltd</t>
  </si>
  <si>
    <t>137 Shore Road</t>
  </si>
  <si>
    <t>BT37 9SY</t>
  </si>
  <si>
    <t xml:space="preserve">DAERA – Multi Departmental – Fleet Servicing and Maintenance - LOT 12 </t>
  </si>
  <si>
    <t xml:space="preserve">DAERA – Multi Departmental – Fleet Servicing and Maintenance  - LOT 6 </t>
  </si>
  <si>
    <t xml:space="preserve">DAERA – Multi Departmental – Fleet Servicing and Maintenance  - LOT 11 </t>
  </si>
  <si>
    <t xml:space="preserve">DAERA – Multi Departmental – Fleet Servicing and Maintenance  - LOT 9 </t>
  </si>
  <si>
    <t>DAERA – Multi Departmental – Fleet Servicing and Maintenance  - LOT 8</t>
  </si>
  <si>
    <t xml:space="preserve">DAERA – Multi Departmental – Fleet Servicing and Maintenance  - LOT 5 </t>
  </si>
  <si>
    <t>DAERA – Multi Departmental – Fleet Servicing and Maintenance - LOT 15</t>
  </si>
  <si>
    <t>MK TRUCK REPAIRS LTD</t>
  </si>
  <si>
    <t>30b Gortin Road</t>
  </si>
  <si>
    <t>DAERA – Multi Departmental – Fleet Servicing and Maintenance  - LOT 2</t>
  </si>
  <si>
    <t>DAERA – Multi Departmental – Fleet Servicing and Maintenance  - LOT 1</t>
  </si>
  <si>
    <t>ID 5365063</t>
  </si>
  <si>
    <t>DfC - Armagh Observatory and Planetarium - PR and Communications Services</t>
  </si>
  <si>
    <t>Maze Long Kesh Development Coorporation</t>
  </si>
  <si>
    <t>MLKDC Aircraft Hanger Door Refurbishment – Phase 3</t>
  </si>
  <si>
    <t>15 Chapel Road
Camlough</t>
  </si>
  <si>
    <t>BT35 7HN</t>
  </si>
  <si>
    <t>ID 5569177</t>
  </si>
  <si>
    <t>DAERA - AFBI - Supply, Delivery, Installation and Commissioning of DNA Extraction Robots</t>
  </si>
  <si>
    <t>PROMEGA UK LIMITED</t>
  </si>
  <si>
    <t>2 Benham Road Chilworth</t>
  </si>
  <si>
    <t>SO16 7QJ</t>
  </si>
  <si>
    <t>ID 5429924</t>
  </si>
  <si>
    <t>DfE Stranmillis University College - Provision of External Audit Services</t>
  </si>
  <si>
    <t>ID 5477295</t>
  </si>
  <si>
    <t>DoH - Action 17 Mental Health Strategy Community and Voluntary Sector Review</t>
  </si>
  <si>
    <t>ID 5395232</t>
  </si>
  <si>
    <t>DfE - NI electricity interconnection and energy storage modelling and assessment</t>
  </si>
  <si>
    <t>CEPA LLP</t>
  </si>
  <si>
    <t>Queens House, 55-56 Lincoln's Inn Fields</t>
  </si>
  <si>
    <t>WC2A 3LJ</t>
  </si>
  <si>
    <t>Global Point OTB Road Extension</t>
  </si>
  <si>
    <t>Charles Brand</t>
  </si>
  <si>
    <t>ID 5530720</t>
  </si>
  <si>
    <t>DfE - Insolvency Service - Outsourced Administrative Support for Processing of Vesting Pension Assets</t>
  </si>
  <si>
    <t>ID 5623675</t>
  </si>
  <si>
    <t>DAERA - CAFRE - ESTABLISHMENT SOIL CARBON STOCKS BASELINE AT THE CAFRE FARMS</t>
  </si>
  <si>
    <t>AGRICARBON UK LIMITED</t>
  </si>
  <si>
    <t>Star Inn Farm Invergowrie</t>
  </si>
  <si>
    <t>DD2 5EJ</t>
  </si>
  <si>
    <t>ID 5294321</t>
  </si>
  <si>
    <t>DfI - Active School travel Programme 2024</t>
  </si>
  <si>
    <t>ID 5464719</t>
  </si>
  <si>
    <t>NIPSO - E-learning resources to compliment NIPSO's Model Complaint Handling Procedure</t>
  </si>
  <si>
    <t>Valuing Complaints Limited</t>
  </si>
  <si>
    <t>125 Cluny Gardens</t>
  </si>
  <si>
    <t>EH10 6BP</t>
  </si>
  <si>
    <t xml:space="preserve">ID 5464719 </t>
  </si>
  <si>
    <t>PROFILETREE WEB DESIGN AND DIGITAL MARKETING LTD</t>
  </si>
  <si>
    <t xml:space="preserve">McSweeney Centre, 31 Henry Pl, </t>
  </si>
  <si>
    <t>BT15 2AY</t>
  </si>
  <si>
    <t>ID 5592924</t>
  </si>
  <si>
    <t>DAERA - The Provision of Vending Services to Clare House</t>
  </si>
  <si>
    <t>RATIO BRAND DISTRIBUTION LTD</t>
  </si>
  <si>
    <t>92 Tullyard Road</t>
  </si>
  <si>
    <t>BT27 5JW</t>
  </si>
  <si>
    <t>ID 5660748</t>
  </si>
  <si>
    <t>DfE - BMC - Electric Van</t>
  </si>
  <si>
    <t>Invest NI – Board Meeting Management Solution and Risk Management Tool - G-Cloud</t>
  </si>
  <si>
    <t>Advanced Business Software and Solutions Limited (OneAdvanced)</t>
  </si>
  <si>
    <t xml:space="preserve">The Mailbox, Level 3, 101 Wharfside Street,  </t>
  </si>
  <si>
    <t xml:space="preserve">Birmingham </t>
  </si>
  <si>
    <t>National Museums NI Specialist Support – Retail Digital Transformation Strategy - G-Cloud</t>
  </si>
  <si>
    <t>Rod Barlow Digital Consultancy Ltd</t>
  </si>
  <si>
    <t>23 Main Street, Barton in the Beands</t>
  </si>
  <si>
    <t>Nuneaton, Warwickshire</t>
  </si>
  <si>
    <t>CV13 0DJ</t>
  </si>
  <si>
    <t>ID 5385867</t>
  </si>
  <si>
    <t>DfE Intertrade Ireland - Lead Equity Advisor / Venture Capital professional</t>
  </si>
  <si>
    <t>ID 5703164 - DAC 101/24</t>
  </si>
  <si>
    <t>DoH - Structural Review of Senior Executive Posts in Health and Social Care</t>
  </si>
  <si>
    <t>Korn Ferry (UK) Limited</t>
  </si>
  <si>
    <t xml:space="preserve">Ryder Court, 14 Ryder Street, </t>
  </si>
  <si>
    <t>SW1Y 6QB</t>
  </si>
  <si>
    <t>In the spirit of Regulation 32 of the Public Contracts Regulations 2015 (as amended) (DACs below the relevant threshold)</t>
  </si>
  <si>
    <t xml:space="preserve">ID 5530533 </t>
  </si>
  <si>
    <t>TEO - CVSNI - Internal Audit Contract</t>
  </si>
  <si>
    <t>ID 5637019</t>
  </si>
  <si>
    <t>DAERA - Forest Service - Supply Delivery of 3 x Zero Turn Grass Cutting Machines and Repair and Spare Parts</t>
  </si>
  <si>
    <t>ID 5427016</t>
  </si>
  <si>
    <t>DAERA NIEA - Service Support for 7 Agilent Mass Spectrometry Instruments</t>
  </si>
  <si>
    <t>DfE</t>
  </si>
  <si>
    <t>Stranmillis University College New Sports Pitches, Multi Use Games Area and Changing Rooms</t>
  </si>
  <si>
    <t>53A Eden Road
Knockloughrim</t>
  </si>
  <si>
    <t xml:space="preserve">ID 5537536 </t>
  </si>
  <si>
    <t>DAERA AFBI - Provision of a Grass Plot Harvester</t>
  </si>
  <si>
    <t>AGRICULTURAL PLANT HIRE LIMITED</t>
  </si>
  <si>
    <t>Poplar Farm Coates, Whittlesey</t>
  </si>
  <si>
    <t>PE7 2DU</t>
  </si>
  <si>
    <t>ID 5581229</t>
  </si>
  <si>
    <t>DAERA - NIEA - Supply, Delivery, Installation and Commissioning of an Automated Total Alkalinity and Total Hardness Titrator Tower System</t>
  </si>
  <si>
    <t>Appointment of Integrated Consultant Team for Holy Child PS - SEP2 (T3)</t>
  </si>
  <si>
    <t>Collins Rolston</t>
  </si>
  <si>
    <t>ID 5657183</t>
  </si>
  <si>
    <t xml:space="preserve"> DfE – SERC – Supply and Delivery of a HGV 4x2 Tractor Unit</t>
  </si>
  <si>
    <t xml:space="preserve">ID 5674464 </t>
  </si>
  <si>
    <t>DAERA - NIEA - REFRIGERATED AUTOSAMPLING UNITS CHEMICAL HIGH RESOLUTION MONITORING LOUGH NEAGH</t>
  </si>
  <si>
    <t>ID 5602223</t>
  </si>
  <si>
    <t xml:space="preserve"> DAERA – Supply of Official Veterinarian Services - Lot 1</t>
  </si>
  <si>
    <t>MISTEV EXPORT HEALTH CERTIFICATION LIMITED</t>
  </si>
  <si>
    <t>10 Howden Hall Loan</t>
  </si>
  <si>
    <t>EH16 6UY</t>
  </si>
  <si>
    <t xml:space="preserve">ID 5602223 </t>
  </si>
  <si>
    <t xml:space="preserve"> DAERA – Supply of Official Veterinarian Services - Lot 2</t>
  </si>
  <si>
    <t>ID 5706820</t>
  </si>
  <si>
    <t>Department of Finance - IT Assist - AD Recovery and Control</t>
  </si>
  <si>
    <t xml:space="preserve">ID 5688769 </t>
  </si>
  <si>
    <t>TEO - Truth Recovery Programme - Truth Recovery Independent Panel - Primarily Digital Advertising Campaign</t>
  </si>
  <si>
    <t>Great Northern Tower Lift Replacement - (Re-Tender)</t>
  </si>
  <si>
    <t xml:space="preserve">ID 5711124 - DAC 22/24 - </t>
  </si>
  <si>
    <t>Public Prosecution Service for Northern Ireland</t>
  </si>
  <si>
    <t>SAP License Support for Business Objects</t>
  </si>
  <si>
    <t>SAP (UK) LTD</t>
  </si>
  <si>
    <t>Clockhouse Place</t>
  </si>
  <si>
    <t>FELTHAM</t>
  </si>
  <si>
    <t>TW14 8HD</t>
  </si>
  <si>
    <t>ID 5448866</t>
  </si>
  <si>
    <t>INVEST NI - PROVISION OF GROW BEYOND (EARLY STAGE EXPORTERS) PROGRAMME IN GREAT BRITAIN AND REPUBLIC OF IRELAND 2024-2029</t>
  </si>
  <si>
    <t xml:space="preserve">ID 5674399 </t>
  </si>
  <si>
    <t>DAERA - NIEA - MULTIPARAMETER SONDES FOR HIGH RESOLUTION MONITORING OF LOUGH NEAGH INFLOWS</t>
  </si>
  <si>
    <t xml:space="preserve">ID 5714026 </t>
  </si>
  <si>
    <t>DAERA – AFBI – CSB Purchase of Robotic Standard Preparation Workstation</t>
  </si>
  <si>
    <t>ID 5511485</t>
  </si>
  <si>
    <t xml:space="preserve"> DfE IntertradeIreland - Phase 9 - InterTradeIreland Go-2-Tender Programme</t>
  </si>
  <si>
    <t xml:space="preserve">ID 5552389 </t>
  </si>
  <si>
    <t>DAERA - NIEA - Lough Neagh Inflowing River Investigations Monitoring Kit</t>
  </si>
  <si>
    <t>IN-SITU EUROPE LTD.</t>
  </si>
  <si>
    <t>Unit 4 179-189 Stratford Road</t>
  </si>
  <si>
    <t>SOLIHULL</t>
  </si>
  <si>
    <t>B90 3AU</t>
  </si>
  <si>
    <t>Appointment of Contractor for Millennium Integrated Primary School</t>
  </si>
  <si>
    <t>Felix O'Hare &amp; Co Ltd</t>
  </si>
  <si>
    <t>ID 5801002</t>
  </si>
  <si>
    <t>DfE – SRC – SUPPLY, DELIVERY, INSTALLATION AND IMPLEMENTATION OF A REPLACEMENT STORAGE AREA NETWORK (SAN) SOLUTION</t>
  </si>
  <si>
    <t>One Braham, Braham Street</t>
  </si>
  <si>
    <t>E1 8EE</t>
  </si>
  <si>
    <t>ID 5103063</t>
  </si>
  <si>
    <t>AFBI – Supply, Delivery, Installation and Commissioning of Ballast Water Treatment Plant</t>
  </si>
  <si>
    <t>Norwegian Greentech AS</t>
  </si>
  <si>
    <t>Mjølstadnesvegen 22</t>
  </si>
  <si>
    <t>FOSNAVÅG</t>
  </si>
  <si>
    <t>ID 5474026</t>
  </si>
  <si>
    <t>DoF - Provision of Commercial Delivery Group Training Sessions</t>
  </si>
  <si>
    <t>GLEN SHURAIG CONSULTING LIMITED</t>
  </si>
  <si>
    <t>6 Logie Mill Beaverbank Business Park</t>
  </si>
  <si>
    <t>EH7 4HG</t>
  </si>
  <si>
    <t>ID 5719258</t>
  </si>
  <si>
    <t>DfC - Armagh Observatory and Planetarium - Sage 200 Support and Licensing</t>
  </si>
  <si>
    <t>HBP SYSTEMS LIMITED</t>
  </si>
  <si>
    <t>Woodhouse Road</t>
  </si>
  <si>
    <t>SCUNTHORPE</t>
  </si>
  <si>
    <t>DN16 1BD</t>
  </si>
  <si>
    <t>ID 5478503</t>
  </si>
  <si>
    <t>DfE Tourism NI - Destination Stewardship Framework and Pilot Plan</t>
  </si>
  <si>
    <t>EARTHCHECK PTY LIMITED</t>
  </si>
  <si>
    <t>5/189 GREY STREET</t>
  </si>
  <si>
    <t>South Brisbane</t>
  </si>
  <si>
    <t>ID 5865947/DAC 08-25</t>
  </si>
  <si>
    <t>DoH - Workforce Policy Directorate Pensions Unit - Continued access to pensions legislative database</t>
  </si>
  <si>
    <t>In Compliance with Chapter 3 and Schedule 5 of the Procurement Act</t>
  </si>
  <si>
    <t>ID 5734985</t>
  </si>
  <si>
    <t>DAERA - AFBI - Deep Carbon Stock Assessment - Soil Nutrient Health Scheme</t>
  </si>
  <si>
    <t>Dundee</t>
  </si>
  <si>
    <t>ID 5801276</t>
  </si>
  <si>
    <t>DE – CCEA – SUPPLY AND DELIVERY OF 2 STORAGE AREA NETWORKS AND 4 STORAGE AREA NETWORK SWITCHES</t>
  </si>
  <si>
    <t>ID 5489705</t>
  </si>
  <si>
    <t>DAERA Marine and Fisheries - Letting of Benthic Infaunal Analysis contract</t>
  </si>
  <si>
    <t>Rivervew</t>
  </si>
  <si>
    <t>Stockport</t>
  </si>
  <si>
    <t xml:space="preserve">ID 5401460 </t>
  </si>
  <si>
    <t>Tourism Northern Ireland</t>
  </si>
  <si>
    <t>Tourism Northern Ireland - Provision of Private Coach Hire Services</t>
  </si>
  <si>
    <t>ID 5373395</t>
  </si>
  <si>
    <t>Tourism Northern Ireland - Destination Management System (DMS) and Content Management System (CMS)</t>
  </si>
  <si>
    <t>SIMPLEVIEW LLC</t>
  </si>
  <si>
    <t>7458 N LA CHOLLA BLVD</t>
  </si>
  <si>
    <t>Tucson</t>
  </si>
  <si>
    <t>ID 5558079</t>
  </si>
  <si>
    <t>HSENI - Land Use Planning for Sites subject to the COMAH and Hazardous Substance Consent regime</t>
  </si>
  <si>
    <t>Gexcon UK Ltd</t>
  </si>
  <si>
    <t>831 Birchwood Boulevard Birchwood</t>
  </si>
  <si>
    <t>Warrington</t>
  </si>
  <si>
    <t>WA3 7QZ</t>
  </si>
  <si>
    <t xml:space="preserve">ID 5292881 </t>
  </si>
  <si>
    <t>DoF/OHS Provision of an Independent Specialist Medical Assessment Service</t>
  </si>
  <si>
    <t xml:space="preserve">ID 5773300 </t>
  </si>
  <si>
    <t>Provision of Occupational Therapy Assistant</t>
  </si>
  <si>
    <t>Armstrong Health Professionals Ltd</t>
  </si>
  <si>
    <t>ID 4962792</t>
  </si>
  <si>
    <t>ID 5797389</t>
  </si>
  <si>
    <t>DE - NWRC - Supply and Delivery of Servers and Storage Solution</t>
  </si>
  <si>
    <t>GETECH LIMITED</t>
  </si>
  <si>
    <t>SOLUTION CENTRE</t>
  </si>
  <si>
    <t>IP1 4JQ</t>
  </si>
  <si>
    <t>ID 5139006</t>
  </si>
  <si>
    <t>DoF Collaborative Arrangement - Provision of Office Supplies via CCS RM 6299 Lot 1</t>
  </si>
  <si>
    <t xml:space="preserve">DAC 11-25 </t>
  </si>
  <si>
    <t>Deliberative Just Transition Research</t>
  </si>
  <si>
    <t>Ipsos</t>
  </si>
  <si>
    <t>Digital Maturity Assessment G-Cloud</t>
  </si>
  <si>
    <t>Public Digital</t>
  </si>
  <si>
    <t>262 High Holborn</t>
  </si>
  <si>
    <t> London</t>
  </si>
  <si>
    <t>WC1V 7EE</t>
  </si>
  <si>
    <t>SAP Leanix G-Cloud</t>
  </si>
  <si>
    <t>SAP (UK) Limited</t>
  </si>
  <si>
    <t>Bedfont Road, Feltham</t>
  </si>
  <si>
    <t>Middlesex</t>
  </si>
  <si>
    <t>DAC - PRONI Acquisition of Pack-Beresford Papers (Private Archive)</t>
  </si>
  <si>
    <t>Suzanne Elizabeth Scott</t>
  </si>
  <si>
    <t>Woburn Lodge, Millisle</t>
  </si>
  <si>
    <t>BT22 2HR</t>
  </si>
  <si>
    <t>ID 5623356</t>
  </si>
  <si>
    <t xml:space="preserve"> DfE - Environmental Permitting Consultant</t>
  </si>
  <si>
    <t>AIR QUALITY CONSULTANTS LIMITED</t>
  </si>
  <si>
    <t>ID 5647421</t>
  </si>
  <si>
    <t>AFBI - Supply and delivery of Multiparameter water quality sondes and telemetry</t>
  </si>
  <si>
    <t>ID 5580082</t>
  </si>
  <si>
    <t>DfE - NI Screen - Provision of Promotional Showreels and AV Services</t>
  </si>
  <si>
    <t xml:space="preserve">ID 5763598 </t>
  </si>
  <si>
    <t>DfC - HED Replacement 4x4 Pickup vehicles</t>
  </si>
  <si>
    <t>John Barr Cars Ltd</t>
  </si>
  <si>
    <t>Mill road</t>
  </si>
  <si>
    <t>ID 5757992</t>
  </si>
  <si>
    <t>DAERA - CAFRE - Fully electric operated 9-seater van</t>
  </si>
  <si>
    <t>Charles Hurst (Citroen) Belfast</t>
  </si>
  <si>
    <t xml:space="preserve">ID 5643775 </t>
  </si>
  <si>
    <t>DAERA AFBI - Provision of an ICP-OES Analyser</t>
  </si>
  <si>
    <t xml:space="preserve">ID 5686906 </t>
  </si>
  <si>
    <t>DFC - Sport NI - Sport NI advertising campaign</t>
  </si>
  <si>
    <t>ID 5481818</t>
  </si>
  <si>
    <t>DfC - National Museums NI - Insurance and Brokerage Services</t>
  </si>
  <si>
    <t xml:space="preserve">London </t>
  </si>
  <si>
    <t xml:space="preserve">ID 5763006/ DAC 03/25 </t>
  </si>
  <si>
    <t>DoH - Animals (Scientific Procedures) Inspector - Interim Staff Substitution</t>
  </si>
  <si>
    <t>Thame</t>
  </si>
  <si>
    <t>ID 5385517</t>
  </si>
  <si>
    <t>DfE InterTrade Ireland - Funding Advisory Programme for Established SMEs Phase Four</t>
  </si>
  <si>
    <t>BT16 JH</t>
  </si>
  <si>
    <t xml:space="preserve"> ID 5450019</t>
  </si>
  <si>
    <t>DoF - Executive Recruitment Consultant- NI Investment Fund- Scrutiny Board</t>
  </si>
  <si>
    <t>CIRCULAR RECRUITMENT LTD</t>
  </si>
  <si>
    <t xml:space="preserve">44, GLENAVY ROAD </t>
  </si>
  <si>
    <t>BT28 3UT</t>
  </si>
  <si>
    <t>ID 5671773</t>
  </si>
  <si>
    <t>DfE - BMC - Supply of Servers</t>
  </si>
  <si>
    <t xml:space="preserve">ID 5665992 </t>
  </si>
  <si>
    <t>DfE SRC - Technical Advisor to the FE Colleges</t>
  </si>
  <si>
    <t>Unit 1c Castlereagh Business Park</t>
  </si>
  <si>
    <t>ID 5640876</t>
  </si>
  <si>
    <t>DfE SRC - Service and Repair of Motor Vehicle Equipment for the Southern Regional College</t>
  </si>
  <si>
    <t>SYSTEM AUTOMATION MONITORING LIMITED</t>
  </si>
  <si>
    <t>10a Portland Avenue</t>
  </si>
  <si>
    <t>Glengormley</t>
  </si>
  <si>
    <t>BT36 5EY</t>
  </si>
  <si>
    <t xml:space="preserve">ID 5701478 </t>
  </si>
  <si>
    <t>DAERA - NIEA - Procurement of three Triple Quadrupole GCMS systems</t>
  </si>
  <si>
    <t>Cheadle</t>
  </si>
  <si>
    <t>ID 5138898</t>
  </si>
  <si>
    <t>Secondary Competition for DoF - Collaborative Arrangement - Provision of Insurance Brokerage for Engineering and Inspection Services via Crown Commercial Services Framework RM 6323 - Lot 1</t>
  </si>
  <si>
    <t xml:space="preserve">ID 5473034 </t>
  </si>
  <si>
    <t>DfE Invest NI - Resource Matching (Industrial Symbiosis) Service</t>
  </si>
  <si>
    <t>55 - 59 Adelaide Street</t>
  </si>
  <si>
    <t>ID 5708549</t>
  </si>
  <si>
    <t xml:space="preserve"> DOF IT ASSIST - MOBILE DEVICE AND AIRTIME SERVICES O2 NETWORK</t>
  </si>
  <si>
    <t>Hook</t>
  </si>
  <si>
    <t>RG2 9UP</t>
  </si>
  <si>
    <t>ID 5067401</t>
  </si>
  <si>
    <t>DoF - The Provision of Cleaning Services to the Northern Ireland Civil Service and Participating Bodies</t>
  </si>
  <si>
    <t>D17AY61</t>
  </si>
  <si>
    <t>D17AY62</t>
  </si>
  <si>
    <t>D17AY63</t>
  </si>
  <si>
    <t xml:space="preserve">ID 4841239 </t>
  </si>
  <si>
    <t>DoF - SEUPB - Establishment of a Multi Supplier Framework Agreement for the Provision of Management Verifications for the PEACEPLUS Programme - Lot 1</t>
  </si>
  <si>
    <t>ID 4841239</t>
  </si>
  <si>
    <t>Finegan Gibson Ltd</t>
  </si>
  <si>
    <t>AAB Group Accountants Limited</t>
  </si>
  <si>
    <t>East Border Region Limited</t>
  </si>
  <si>
    <t>2 Monaghan Court</t>
  </si>
  <si>
    <t>DoF - SEUPB - Establishment of a Multi Supplier Framework Agreement for the Provision of Management Verifications for the PEACEPLUS Programme - Lot 2</t>
  </si>
  <si>
    <t>ID 5449059</t>
  </si>
  <si>
    <t xml:space="preserve"> INVEST NI - GRADUATE TO EXPORT DEVELOPMENT PROGRAMME</t>
  </si>
  <si>
    <t>381.200.00</t>
  </si>
  <si>
    <t xml:space="preserve">University of Ulster </t>
  </si>
  <si>
    <t>BT37 0QB</t>
  </si>
  <si>
    <t xml:space="preserve">ID 5530827 </t>
  </si>
  <si>
    <t>Department of Finance - NISRA - SPSS Licences</t>
  </si>
  <si>
    <t>SMART VISION EUROPE LIMITED</t>
  </si>
  <si>
    <t>Level 17, Dashwood House, 69 Old Broad St</t>
  </si>
  <si>
    <t>EC2M 1QS</t>
  </si>
  <si>
    <t xml:space="preserve">ID 5424277 </t>
  </si>
  <si>
    <t>DoF LPS - Replacement of GNSS Network Processing Software</t>
  </si>
  <si>
    <t>Geo ++ Gesellschaft für satellitengestützte geodätische und navigatorische Technologien mbH</t>
  </si>
  <si>
    <t>Steinriede 8</t>
  </si>
  <si>
    <t>Germany</t>
  </si>
  <si>
    <t>ID 5270294</t>
  </si>
  <si>
    <t>DAERA - AFBI - Supply and Delivery of Laboratory Supplies</t>
  </si>
  <si>
    <t xml:space="preserve">ID 5270294 </t>
  </si>
  <si>
    <t>Mediq</t>
  </si>
  <si>
    <t xml:space="preserve">Laboratory Supplies and Instruments </t>
  </si>
  <si>
    <t xml:space="preserve">13b/13d Rathenraw Industrial Estate </t>
  </si>
  <si>
    <t>D15</t>
  </si>
  <si>
    <t>Trafalgar Scientific Ltd</t>
  </si>
  <si>
    <t>190 Waterside Road</t>
  </si>
  <si>
    <t>LE5 1QZ</t>
  </si>
  <si>
    <t xml:space="preserve">Davidson &amp; Hardy </t>
  </si>
  <si>
    <t xml:space="preserve">453 – 459 Antrim Road </t>
  </si>
  <si>
    <t>Phenomenex Ltd</t>
  </si>
  <si>
    <t xml:space="preserve">Melville House, Hurdsfield Ind. Estate, </t>
  </si>
  <si>
    <t xml:space="preserve">Queens Avenue Macclesfield </t>
  </si>
  <si>
    <t>SK10 2BN</t>
  </si>
  <si>
    <t xml:space="preserve">Starlab UK </t>
  </si>
  <si>
    <t xml:space="preserve">5 Tanners Drive </t>
  </si>
  <si>
    <t xml:space="preserve">Milton Keynes </t>
  </si>
  <si>
    <t>MASON TECHNOLOGY LIMITED</t>
  </si>
  <si>
    <t>228 SOUTH CIRCULAR ROAD</t>
  </si>
  <si>
    <t>DO8DX8P</t>
  </si>
  <si>
    <t xml:space="preserve">Scientific Laboratory Supplies </t>
  </si>
  <si>
    <t xml:space="preserve">Unit 1 Rathdown Close </t>
  </si>
  <si>
    <t>Unit 2 Heron View, Airport Road West</t>
  </si>
  <si>
    <t xml:space="preserve">ID 5537615 </t>
  </si>
  <si>
    <t>DAERA AFBI - Metabolomics Analytical Services</t>
  </si>
  <si>
    <t>Metabolon Inc.</t>
  </si>
  <si>
    <t>617 Davis Drive, Suite 100 Morrisville</t>
  </si>
  <si>
    <t xml:space="preserve"> US</t>
  </si>
  <si>
    <t>NC 27709</t>
  </si>
  <si>
    <t xml:space="preserve">ID 5552793 </t>
  </si>
  <si>
    <t>Department for the Economy (DfE)</t>
  </si>
  <si>
    <t>DFE – The Provision of Expert Mine Engineering Advice</t>
  </si>
  <si>
    <t xml:space="preserve">ID 5555908 </t>
  </si>
  <si>
    <t>DAERA - AFBI - CSB purchase of an Inductively Coupled Plasma Mass Spectrometer (ICP-MS) and Gas Chromatographic Mass-Spectrometer (GC-MS/MS).</t>
  </si>
  <si>
    <t xml:space="preserve">ID 4771183 </t>
  </si>
  <si>
    <t>The Maintenance and Supply of Portable Fire Fighting Equipment and Associated Services - LOT 2</t>
  </si>
  <si>
    <t>D B MCLARNON FIRE PROTECTION AGENCY LTD</t>
  </si>
  <si>
    <t>UNIT 44 WORK WEST, 301 GLEN ROAD</t>
  </si>
  <si>
    <t>ID 5694156</t>
  </si>
  <si>
    <t>DfE - SERC - Supply and Deliver a FESTO Automation Suite</t>
  </si>
  <si>
    <t>Artifax Software Ltd</t>
  </si>
  <si>
    <t>167-169 Great Portland Street</t>
  </si>
  <si>
    <t xml:space="preserve">W1W 5PF </t>
  </si>
  <si>
    <t>DAC</t>
  </si>
  <si>
    <t>DAC - Major Sporting Event – Volunteer Programme (The 153rd Open)</t>
  </si>
  <si>
    <t>Volunteer Now</t>
  </si>
  <si>
    <t>34 Shaftesbury Square</t>
  </si>
  <si>
    <t>ID 5859326</t>
  </si>
  <si>
    <t>Department of Agriculture, Environment and Rural Affairs (DAERA)</t>
  </si>
  <si>
    <t>DAERA- AFBI- CORA System Licences, Support and Maintenance</t>
  </si>
  <si>
    <t xml:space="preserve">ID 5844148 </t>
  </si>
  <si>
    <t>Department of Finance (DoF)</t>
  </si>
  <si>
    <t>DOF - DSF IT Assist - Ivanti Support and Maintenance</t>
  </si>
  <si>
    <t xml:space="preserve">ID 5523064 </t>
  </si>
  <si>
    <t>Department for Infrastructure (DfI)</t>
  </si>
  <si>
    <t>DfI - PTD Concessionary Fares Scheme Annual Audit</t>
  </si>
  <si>
    <t>ID 5827912</t>
  </si>
  <si>
    <t>DFE - Enhanced Investment Zone - Consultancy support</t>
  </si>
  <si>
    <t>AMION CONSULTING LTD</t>
  </si>
  <si>
    <t>Customs House</t>
  </si>
  <si>
    <t>Liverpool</t>
  </si>
  <si>
    <t>L3 9QX</t>
  </si>
  <si>
    <t xml:space="preserve">ID 5473180 </t>
  </si>
  <si>
    <t>Department for Communities (DfC)</t>
  </si>
  <si>
    <t>DFC – NILGOSC INTERNAL AUDIT 2025</t>
  </si>
  <si>
    <t>Sumer Accountants NI Ltd</t>
  </si>
  <si>
    <t>ID 5094524</t>
  </si>
  <si>
    <t>DFE - INVEST NI - REPLACEMENT CUSTOMER PORTAL</t>
  </si>
  <si>
    <t>Thornacre Engineering Ltd</t>
  </si>
  <si>
    <t>Stonehaven, little Chequers,</t>
  </si>
  <si>
    <t>Wye</t>
  </si>
  <si>
    <t>TN25 5DX</t>
  </si>
  <si>
    <t xml:space="preserve">ID 5422287 </t>
  </si>
  <si>
    <t>ID 5908484 - DAC 39/25</t>
  </si>
  <si>
    <t>DOF - LPS - AVGEN SUPPORT AND MAINTENANCE</t>
  </si>
  <si>
    <t xml:space="preserve">ID 5690510 </t>
  </si>
  <si>
    <t>DAERA – Forest Service – Repair and Maintenance of Road Vehicles  (Framework)</t>
  </si>
  <si>
    <t>CCM Autobody</t>
  </si>
  <si>
    <t>16 DRUMLYON DRIVE</t>
  </si>
  <si>
    <t>BT74 5LP</t>
  </si>
  <si>
    <t>H A J Repairs</t>
  </si>
  <si>
    <t>John Beers Ltd</t>
  </si>
  <si>
    <t xml:space="preserve">42 Drumhirk Road, </t>
  </si>
  <si>
    <t>BT23 5NN</t>
  </si>
  <si>
    <t>Kerr’s Tyres Limited</t>
  </si>
  <si>
    <t>Units 5 - 12, Norfill Business Park 25 Radalstown Road</t>
  </si>
  <si>
    <t>BT41 4LD</t>
  </si>
  <si>
    <t>Lakeland Recovery Service</t>
  </si>
  <si>
    <t>MJS Garage Services Ltd</t>
  </si>
  <si>
    <t>MK Truck Repairs Ltd</t>
  </si>
  <si>
    <t>O’Connell’s Garage Ltd</t>
  </si>
  <si>
    <t>1 Kilrea Road,</t>
  </si>
  <si>
    <t>Garvagh</t>
  </si>
  <si>
    <t>BT51 5LP</t>
  </si>
  <si>
    <t>O’Rourke Motors</t>
  </si>
  <si>
    <t>36 Ballela Road</t>
  </si>
  <si>
    <t>BT32 3TF</t>
  </si>
  <si>
    <t xml:space="preserve">ID 5560598  </t>
  </si>
  <si>
    <t>HSENI - Preparation and Testing of External Emergency Plans</t>
  </si>
  <si>
    <t>Risk &amp; Resilience Ltd</t>
  </si>
  <si>
    <t xml:space="preserve">ID 5675345 </t>
  </si>
  <si>
    <t xml:space="preserve">DAERA - supply and delivery of  Pallet Trucks - Lot 1 </t>
  </si>
  <si>
    <t>W HALL LTD</t>
  </si>
  <si>
    <t>1 Cloughmore Road</t>
  </si>
  <si>
    <t>BT36 4WW</t>
  </si>
  <si>
    <t>DAERA - supply and delivery of  Pallet Trucks - Lot 2</t>
  </si>
  <si>
    <t>ID 5332920</t>
  </si>
  <si>
    <t>DfI - Specialist Marine Consultant 2024-29</t>
  </si>
  <si>
    <t>Fareham</t>
  </si>
  <si>
    <t>CRM Q&amp;S Project - G-Cloud</t>
  </si>
  <si>
    <t>23 Derryvolgie Avenue</t>
  </si>
  <si>
    <t>Agri-Food &amp; Biosciences Institute (AFBI)</t>
  </si>
  <si>
    <t>AFBI - Provision of a Customer Portal for use across AFBI - G-Cloud</t>
  </si>
  <si>
    <t>Softcat plc</t>
  </si>
  <si>
    <t>Universal Square, Devonshire Street</t>
  </si>
  <si>
    <t>M12 6JH</t>
  </si>
  <si>
    <t xml:space="preserve">ID 5902075 - DAC 50/25 </t>
  </si>
  <si>
    <t>DFE - Energy Intelligence - Energy Transition Model Support - Quintel</t>
  </si>
  <si>
    <t>Quintel Intelligence B.V.</t>
  </si>
  <si>
    <t>Keizersgracht 639 H</t>
  </si>
  <si>
    <t>1017 DT</t>
  </si>
  <si>
    <t xml:space="preserve">ID 5683279 </t>
  </si>
  <si>
    <t>DfE - SERC - The Provision of Media Monitoring Services for the FE Sector</t>
  </si>
  <si>
    <t>Unit 4 Old Throne Hospital 244 Whitewell Road</t>
  </si>
  <si>
    <t>BT36 7EN</t>
  </si>
  <si>
    <r>
      <t>Sans Souci Consulting Ltd </t>
    </r>
    <r>
      <rPr>
        <sz val="12"/>
        <color theme="1"/>
        <rFont val="Arial"/>
        <family val="2"/>
      </rPr>
      <t xml:space="preserve"> </t>
    </r>
  </si>
  <si>
    <t>ID 5537570</t>
  </si>
  <si>
    <t>DoF - Provision of Internal Audit Services (LOT 1) F/W</t>
  </si>
  <si>
    <t xml:space="preserve">ERNST &amp; YOUNG LLP </t>
  </si>
  <si>
    <t>DoF - Provision of Internal Audit Services (LOT 2) F/W</t>
  </si>
  <si>
    <t>ID 5276936</t>
  </si>
  <si>
    <t>NILGOSC - Printing Services</t>
  </si>
  <si>
    <t>Datagraphic Group Limited</t>
  </si>
  <si>
    <t>Ireland Industrial Estate</t>
  </si>
  <si>
    <t>Chesterfield</t>
  </si>
  <si>
    <t>S43 3LS</t>
  </si>
  <si>
    <t>ID 5931195 - DAC 55/25</t>
  </si>
  <si>
    <t>AFBI - Electronic Quality Management System (eQMS)</t>
  </si>
  <si>
    <t>Ideagen Ltd</t>
  </si>
  <si>
    <t>1 Mere Way Ruddington Fields Business Park Ruddington</t>
  </si>
  <si>
    <t>ID 5448223</t>
  </si>
  <si>
    <t>DOF - Provision of Check Services</t>
  </si>
  <si>
    <t>Cyber Guarded Ltd</t>
  </si>
  <si>
    <t>Innovation Factory, Forthriver Business Park</t>
  </si>
  <si>
    <t>ID 5574122</t>
  </si>
  <si>
    <t>DAERA – Servicing and Maintenance of Plant Machinery 2025 – 2029 – LOT 1</t>
  </si>
  <si>
    <t>Cyril Johnston Co Ltd</t>
  </si>
  <si>
    <t>DAERA – Servicing and Maintenance of Plant Machinery 2025 – 2029 – LOT 2</t>
  </si>
  <si>
    <t>DAERA – Servicing and Maintenance of Plant Machinery 2025 – 2029 – LOT 3</t>
  </si>
  <si>
    <t>Modern Tyres Ltd</t>
  </si>
  <si>
    <t>DAERA – Servicing and Maintenance of Plant Machinery 2025 – 2029 – LOT 4</t>
  </si>
  <si>
    <t>DAERA – Servicing and Maintenance of Plant Machinery 2025 – 2029 – LOT 5</t>
  </si>
  <si>
    <t>DAERA – Servicing and Maintenance of Plant Machinery 2025 – 2029 – LOT 6</t>
  </si>
  <si>
    <t>ID 5621882</t>
  </si>
  <si>
    <t>DfE - Tourism NI - Northern Ireland Tourism Industry Research</t>
  </si>
  <si>
    <t>Cognisense Ltd</t>
  </si>
  <si>
    <t>ID 5931076</t>
  </si>
  <si>
    <t>DfC – NMNI – Supply and Delivery of a Small Van</t>
  </si>
  <si>
    <t>Charles Hurst Renault (Belfast)</t>
  </si>
  <si>
    <t>ID 5965656</t>
  </si>
  <si>
    <t>DfC – NMNI – Supply and Delivery of a Large Van</t>
  </si>
  <si>
    <t>Charles Hurst Peugeot (Belfast)</t>
  </si>
  <si>
    <t>ID 5931865</t>
  </si>
  <si>
    <t>DfI – Supply and Delivery of Ministerial Vehicle</t>
  </si>
  <si>
    <t>VW Agnews (Belfast)</t>
  </si>
  <si>
    <t xml:space="preserve">ID 5963878 - DAC 57/25 - </t>
  </si>
  <si>
    <t>Department of Education (DE)</t>
  </si>
  <si>
    <t>DE - PROVISION OF AN ONLINE PROFESSIONAL LEARNING PLATFORM ON THE SCIENCE OF LEARNING FOR POST PRIMARY SCHOOLS</t>
  </si>
  <si>
    <t>InnerDrive Ltd</t>
  </si>
  <si>
    <t>79 Camberwell New Rd</t>
  </si>
  <si>
    <t>SE5 0AE</t>
  </si>
  <si>
    <t xml:space="preserve">ID 5422428 </t>
  </si>
  <si>
    <t>DAERA AFBI - Charter of Fishing Vessels for Fisheries Science Partnership and Commercial Acoustic Pelagic Surveys</t>
  </si>
  <si>
    <t>ATLANTIC TRAWLERS KILKEEL LIMITED</t>
  </si>
  <si>
    <t>Building 2 The Sidings Antrim Road</t>
  </si>
  <si>
    <t>BT28 3AJ</t>
  </si>
  <si>
    <t xml:space="preserve"> DAERA AFBI - Charter of Fishing Vessels for Fisheries Science Partnership and Commercial Acoustic Pelagic Surveys</t>
  </si>
  <si>
    <t xml:space="preserve">ID 5830482 </t>
  </si>
  <si>
    <t xml:space="preserve"> DfE - Legal Advice for Renewable Electricity Support Scheme Development</t>
  </si>
  <si>
    <t>PINSENT MASONS LLP</t>
  </si>
  <si>
    <t>30 CROWN PLACE</t>
  </si>
  <si>
    <t>EC2A 4ES</t>
  </si>
  <si>
    <t xml:space="preserve">ID 5891616 </t>
  </si>
  <si>
    <t>DOF - NICS HR - Review of the NICS Workforce Model</t>
  </si>
  <si>
    <t>ID 5321594</t>
  </si>
  <si>
    <t>DfE - NWRC - Supply and Delivery of Specialist Grocery Items for N.I. FE/HE Colleges</t>
  </si>
  <si>
    <t>Henderson Foodservice Ltd</t>
  </si>
  <si>
    <t xml:space="preserve"> DfE - NWRC - Supply and Delivery of Specialist Grocery Items for N.I. FE/HE Colleges</t>
  </si>
  <si>
    <t>ID 5758787</t>
  </si>
  <si>
    <t>DoF Collaborative Arrangement - Provision of Copier Paper - Call off Competition 1 July 2025 to 30 June 2026</t>
  </si>
  <si>
    <t xml:space="preserve">ID 4222067 </t>
  </si>
  <si>
    <t>DfI - Provision of Parking Enforcement Services</t>
  </si>
  <si>
    <t>APCOA PARKING (UK) LIMITED</t>
  </si>
  <si>
    <t>Wellington House</t>
  </si>
  <si>
    <t>UB8 2XW</t>
  </si>
  <si>
    <t>ID 5889407</t>
  </si>
  <si>
    <t>DFC - USEL - Supply and Delivery of Meat and Poultry</t>
  </si>
  <si>
    <t>ID 5831917</t>
  </si>
  <si>
    <t>DfE - The Provision of Catering and Vending Services To Belfast Metropolitan College</t>
  </si>
  <si>
    <t>Cater Link Limited</t>
  </si>
  <si>
    <t>TVP 2 300 THAMES VALLEY PARK DRIVE</t>
  </si>
  <si>
    <t>Reading</t>
  </si>
  <si>
    <t>RG6 1PT</t>
  </si>
  <si>
    <t>ID 5969394</t>
  </si>
  <si>
    <t>DAERA - Food and Farming - SPSS (STATISTICS SOFTWARE) SUBSCRIPTION AND SUPPORT RENEWAL CONTRACT</t>
  </si>
  <si>
    <t>ID 5584876</t>
  </si>
  <si>
    <t>The Executive Office (TEO)</t>
  </si>
  <si>
    <t>TEO - Contingency Campaign Advertising Contract</t>
  </si>
  <si>
    <t>Genesis Advertising Ltd</t>
  </si>
  <si>
    <t>Anderson Spratt Group Ltd</t>
  </si>
  <si>
    <t>BT4 2 GU</t>
  </si>
  <si>
    <t>ID 5606838</t>
  </si>
  <si>
    <t xml:space="preserve"> DAERA - AFBI - Provision of Internal Audit Service</t>
  </si>
  <si>
    <t>Smart Vision Europe Ltd</t>
  </si>
  <si>
    <t>Level 17 Dashwood House, 69 Old Broad Street</t>
  </si>
  <si>
    <t>ID 5828415</t>
  </si>
  <si>
    <t>Development, Maintenance and Support of the Livestock and Meat Commission’s Farm Quality Assurance Scheme (FQAS) Customer Relationship Management (CRM) Database</t>
  </si>
  <si>
    <t>Naas, Ireland</t>
  </si>
  <si>
    <t xml:space="preserve">ID 5751799 </t>
  </si>
  <si>
    <t>TEO - Stenography Services for NI Public Inquiries</t>
  </si>
  <si>
    <t>GWEN MALONE STENOGRAPHY COMPANY</t>
  </si>
  <si>
    <t>The Law Library 145-151 Church Street</t>
  </si>
  <si>
    <t>D07 WDX8</t>
  </si>
  <si>
    <t>ID 6003923</t>
  </si>
  <si>
    <t>DAERA – Supply and Delivery of 10 X Small Vans</t>
  </si>
  <si>
    <t>Charles Hurst Citroen (Belfast)</t>
  </si>
  <si>
    <t>ID 5351281</t>
  </si>
  <si>
    <t xml:space="preserve"> DfE Tourism NI - Advertising and Marketing Services - Lot 1 Strategic Lead and Creative Agency </t>
  </si>
  <si>
    <t>CAWLEY NEA LIMITED</t>
  </si>
  <si>
    <t>41A BLACKBERRY LANE</t>
  </si>
  <si>
    <t>D06A2H1</t>
  </si>
  <si>
    <t xml:space="preserve"> DfE Tourism NI - Advertising and Marketing Services - Lot 2 - Digital Marketing Services - Rank 1</t>
  </si>
  <si>
    <t>M&amp;C SAATCHI (UK) LTD</t>
  </si>
  <si>
    <t>34-36 GOLDEN SQUARE</t>
  </si>
  <si>
    <t>W1F 9EE</t>
  </si>
  <si>
    <t xml:space="preserve"> DfE Tourism NI - Advertising and Marketing Services - Lot 2 - Digital Marketing Services - Rank 2</t>
  </si>
  <si>
    <t xml:space="preserve">ID 5351281 </t>
  </si>
  <si>
    <t>DfE Tourism NI - Advertising and Marketing Services - Lot 3 - Offline Media Services - Rank 1</t>
  </si>
  <si>
    <t>DfE Tourism NI - Advertising and Marketing Services - Lot 3 - Offline Media Services - Rank 2</t>
  </si>
  <si>
    <t>Sinclair House, Royal Avenue</t>
  </si>
  <si>
    <t>BT1 1EX</t>
  </si>
  <si>
    <t>ID 5891374</t>
  </si>
  <si>
    <t>DfE - SWC - Bid Writing and Project Evaluation Services for SWC (Framework)</t>
  </si>
  <si>
    <t>FEARON CONSULTING LIMITED</t>
  </si>
  <si>
    <t xml:space="preserve">17 Fitzwilliam Avenue </t>
  </si>
  <si>
    <t>BT7 2HJ</t>
  </si>
  <si>
    <t>McCann Consulting</t>
  </si>
  <si>
    <t>28a East Bridge Street</t>
  </si>
  <si>
    <t>BT74 7BT</t>
  </si>
  <si>
    <t>Belfst</t>
  </si>
  <si>
    <t>ID 5991602</t>
  </si>
  <si>
    <t>DOF - Integr8 - Organisational Design - G Cloud 14</t>
  </si>
  <si>
    <t>PA Consulting Services Limited</t>
  </si>
  <si>
    <t>Centre House, 79 Chichester Street</t>
  </si>
  <si>
    <t>ID 5991399</t>
  </si>
  <si>
    <t>DFC - ICT Services - Cloud Research and Digital Leadership Services (G-Cloud 14)</t>
  </si>
  <si>
    <t>Gartner UK Limited</t>
  </si>
  <si>
    <t>Egham</t>
  </si>
  <si>
    <t xml:space="preserve">ID 5828997 </t>
  </si>
  <si>
    <t>DFE - Corporate Governance - Risk Management System</t>
  </si>
  <si>
    <t>The Mailbox, Level 3, 101 Wharfside Street</t>
  </si>
  <si>
    <t>B1 1RF</t>
  </si>
  <si>
    <t>ID 5976444</t>
  </si>
  <si>
    <t>DAERA - Food, Farming and Rural Affairs - Supply of Diesel Powered (2) 4x4 Double Cab Pick-Up</t>
  </si>
  <si>
    <t>Trust Ford</t>
  </si>
  <si>
    <t>Lloyds Bank PLC</t>
  </si>
  <si>
    <t>25 Gresham Street</t>
  </si>
  <si>
    <t>EC2V 7HN</t>
  </si>
  <si>
    <t>ID 5265721</t>
  </si>
  <si>
    <t>DfE/Invest NI: PROCUREMENT OF KEY MARKET RESEARCH AND COMPANY DATABASES: LOTS 1-7</t>
  </si>
  <si>
    <t>FITCH SOLUTIONS GROUP LIMITED</t>
  </si>
  <si>
    <t>30 North Colonnade</t>
  </si>
  <si>
    <t>E14 5GN</t>
  </si>
  <si>
    <t>1 Swan Wood Park, Gunn Hill</t>
  </si>
  <si>
    <t>Horam</t>
  </si>
  <si>
    <t>TN21 0LL</t>
  </si>
  <si>
    <t>ID 5244073</t>
  </si>
  <si>
    <t>DfE - SRC - Industry Training Contract for SRC Lot 1</t>
  </si>
  <si>
    <t>INDUSTRY TRAINING SERVICES LTD</t>
  </si>
  <si>
    <t>7 Derryneskan Road</t>
  </si>
  <si>
    <t>BT62 1UH</t>
  </si>
  <si>
    <t>DfE - SRC - Industry Training Contract for SRC Lot 10</t>
  </si>
  <si>
    <t>8 Derryneskan Road</t>
  </si>
  <si>
    <t>DfE - SRC - Industry Training Contract for SRC Lot 2</t>
  </si>
  <si>
    <t>TRANSPORT TRAINING  BOARD FOR  NORTHERN  IRELAND</t>
  </si>
  <si>
    <t>Transport Training Services N I Ltd, N I Training Centre, 15 Dundrod Road, Nutts Corner</t>
  </si>
  <si>
    <t>DfE - SRC - Industry Training Contract for SRC Lot 3</t>
  </si>
  <si>
    <t>DfE - SRC - Industry Training Contract for SRC Lot 4</t>
  </si>
  <si>
    <t>BWA Healthcare Services trading as Blay Training</t>
  </si>
  <si>
    <t>124 Osmaston Road</t>
  </si>
  <si>
    <t>DE1 2RF</t>
  </si>
  <si>
    <t>DfE - SRC - Industry Training Contract for SRC Lot 7</t>
  </si>
  <si>
    <t>IONAD OILIUNA AN EARAGAIL TEORANTA</t>
  </si>
  <si>
    <t>52 Meadowhill</t>
  </si>
  <si>
    <t>Letterkenny</t>
  </si>
  <si>
    <t>F92RBR4</t>
  </si>
  <si>
    <t>DfE - SRC - Industry Training Contract for SRC Lot 9</t>
  </si>
  <si>
    <t>DAERA - AFBI - Provision of an On-Demand Digital Skills Development Platform</t>
  </si>
  <si>
    <t>PLURALSIGHT LLC</t>
  </si>
  <si>
    <t>182 N UNION AVE</t>
  </si>
  <si>
    <t>Farmington</t>
  </si>
  <si>
    <t>ID 5502260</t>
  </si>
  <si>
    <t>DfE - Trading Standards Service - 1T Mass Comparator</t>
  </si>
  <si>
    <t>INTETRADE LIMITED</t>
  </si>
  <si>
    <t>19 Diamond Court Opal Drive Fox Milne</t>
  </si>
  <si>
    <t>MK15 0DU</t>
  </si>
  <si>
    <t>ID 5654628</t>
  </si>
  <si>
    <t>DoF - IT Assist - Contract for PSN DNS access</t>
  </si>
  <si>
    <t>NOMINET UK</t>
  </si>
  <si>
    <t>Minerva House Edmund Halley Road</t>
  </si>
  <si>
    <t>OX4 4DQ</t>
  </si>
  <si>
    <t xml:space="preserve">ID 5315228 </t>
  </si>
  <si>
    <t>DfE - InterTradeIreland - Website Development Support and Maintenance</t>
  </si>
  <si>
    <t>CH17 Inspire Business Park</t>
  </si>
  <si>
    <t xml:space="preserve">ID 5466093 </t>
  </si>
  <si>
    <t>DfC Arts Council of NI - Social and economic return of investment</t>
  </si>
  <si>
    <t>SIMETRICA LTD</t>
  </si>
  <si>
    <t>The Shepherds Building Rockley Road</t>
  </si>
  <si>
    <t>W14 0DA</t>
  </si>
  <si>
    <t>ID 4600551</t>
  </si>
  <si>
    <t>ID 4600551 -DoF - Framework Agreement for the Provision of Independent Assurance Reviewer for GovAssure</t>
  </si>
  <si>
    <t>COMMISSUM ASSOCIATES LIMITED</t>
  </si>
  <si>
    <t>Mitchell House, 5 Mitchell Street</t>
  </si>
  <si>
    <t>EH6 7BD</t>
  </si>
  <si>
    <t>BSI Professional Services (UK) Ltd</t>
  </si>
  <si>
    <t>ID 5448827</t>
  </si>
  <si>
    <t>Invest NI - Development and Delivery of the Invest NI Going Dutch Programme</t>
  </si>
  <si>
    <t>Northern Ireland Trade Consultants B.V</t>
  </si>
  <si>
    <t>ID 5218836</t>
  </si>
  <si>
    <t>TEO - VVSNI - Support, Maintenance and Development of the Victims and Survivors Service Management Information System</t>
  </si>
  <si>
    <t>Endeavour Information Solutions</t>
  </si>
  <si>
    <t xml:space="preserve">ID 5643851 </t>
  </si>
  <si>
    <t>TEO - Ebrington Strategic engagement and programming</t>
  </si>
  <si>
    <t>Gray’s Communication Limited</t>
  </si>
  <si>
    <t xml:space="preserve">ID 5725017  </t>
  </si>
  <si>
    <t>DAERA -CAFRE – Supply and Delivery of Equine Feeds</t>
  </si>
  <si>
    <t>Equestrian &amp; Farm Feeds</t>
  </si>
  <si>
    <t>7 Flush Park Industrial Estate</t>
  </si>
  <si>
    <t>ID 3830533</t>
  </si>
  <si>
    <t>DoF LPS Land Registration Delivery Partner Project</t>
  </si>
  <si>
    <t>RG12 8SN</t>
  </si>
  <si>
    <t>N</t>
  </si>
  <si>
    <t>ID 5902773</t>
  </si>
  <si>
    <t>DFE - Business Process and Application Services - ACVED - OutSystems Platform - G-Cloud 14</t>
  </si>
  <si>
    <t>OUTSYSTEMS LIMITED</t>
  </si>
  <si>
    <t>First Floor Lightwell Building, 12-16 Laystall Street</t>
  </si>
  <si>
    <t>ID 5926233</t>
  </si>
  <si>
    <t>DFE - SERC - Timber Machine Maintenance</t>
  </si>
  <si>
    <t xml:space="preserve">ID 5944069 </t>
  </si>
  <si>
    <t>DFE - SERC - Servicing and Maintenance of Engineering Workshop Equipment</t>
  </si>
  <si>
    <t>ID 5790521</t>
  </si>
  <si>
    <t>DoF - Integr8 Programme - Integr8 Delivery Partner - ISFT</t>
  </si>
  <si>
    <t>Y</t>
  </si>
  <si>
    <t>ID 6048497</t>
  </si>
  <si>
    <t>DFC - TDFC - TRANSFORMATION FUND/PATHWAYS TO WORK ASSIGNMENT</t>
  </si>
  <si>
    <t xml:space="preserve">ID 5827234 </t>
  </si>
  <si>
    <t>DfE - ApprenticeshipsNI 2025 Programme (Apps25)</t>
  </si>
  <si>
    <t>Strabane</t>
  </si>
  <si>
    <t>MCKINNEY SAFETY CENTRE LIMITED</t>
  </si>
  <si>
    <t>25 Orchard Road Orchard Road</t>
  </si>
  <si>
    <t>SPRINGBOARD OPPORTUNITIES LIMITED</t>
  </si>
  <si>
    <t>112-114 Donegall Street</t>
  </si>
  <si>
    <t>BT1 2GX</t>
  </si>
  <si>
    <t xml:space="preserve">51 Dungannon Road </t>
  </si>
  <si>
    <t>Skilled NI</t>
  </si>
  <si>
    <t>Upskill NI</t>
  </si>
  <si>
    <t>159 Belfast Road</t>
  </si>
  <si>
    <t>BT354 1QX</t>
  </si>
  <si>
    <t>RUTLEDGE TRAINING LTD</t>
  </si>
  <si>
    <t>Howard Building, 155 Northumberland Street,</t>
  </si>
  <si>
    <t>15 Dundrod Road, Nutts Corner</t>
  </si>
  <si>
    <t>OBERON TRAINING AND DEVELOPMENT LIMITED</t>
  </si>
  <si>
    <t>Knockbreda House</t>
  </si>
  <si>
    <t>BT7 3HY</t>
  </si>
  <si>
    <t>Electrical Training Trust</t>
  </si>
  <si>
    <t>Ballymena Business Centre</t>
  </si>
  <si>
    <t>BT42 1FL</t>
  </si>
  <si>
    <t>80-82 Rainey Street</t>
  </si>
  <si>
    <t>INSPIRO LEARNING LIMITED</t>
  </si>
  <si>
    <t>Training Centre Rands Lane, Armthorpe</t>
  </si>
  <si>
    <t>Doncaster</t>
  </si>
  <si>
    <t>DN3 3DY</t>
  </si>
  <si>
    <t xml:space="preserve">15D BALLYGALGET ROAD </t>
  </si>
  <si>
    <t>PORTAFERRY</t>
  </si>
  <si>
    <t>Advanced courses ltd</t>
  </si>
  <si>
    <t>3 station court</t>
  </si>
  <si>
    <t>Portstewart</t>
  </si>
  <si>
    <t>BT55 7UB</t>
  </si>
  <si>
    <t>Clear Dental Care (NI) Ltd</t>
  </si>
  <si>
    <t>Block D 17 Heron Road</t>
  </si>
  <si>
    <t>Gaelchúrsaí Ltd</t>
  </si>
  <si>
    <t>2 fallswater street</t>
  </si>
  <si>
    <t>BT12 6BZ</t>
  </si>
  <si>
    <t xml:space="preserve">ID 5990535 </t>
  </si>
  <si>
    <t>DFE - NRC - A Vertical Storage Carousel System and Associated Accessories</t>
  </si>
  <si>
    <t>AUTOMATE WAREHOUSING LIMITED</t>
  </si>
  <si>
    <t>Rahan Road</t>
  </si>
  <si>
    <t>Tullamore</t>
  </si>
  <si>
    <t>ID 6015124</t>
  </si>
  <si>
    <t>DOF - IT Assist - Netwrix Directory Manager License Support</t>
  </si>
  <si>
    <t>MTI TECHNOLOGY LIMITED</t>
  </si>
  <si>
    <t>3 Lotus Park, First Floor, The Causeway</t>
  </si>
  <si>
    <t>Staines-Upon-Thames</t>
  </si>
  <si>
    <t>TW18 3AG</t>
  </si>
  <si>
    <t xml:space="preserve">ID 6015679  </t>
  </si>
  <si>
    <t>DOF - Integr8 - Recruitment of Fixed Term Specialist ERP Resource for Integr8 implementation</t>
  </si>
  <si>
    <t>VANRATH</t>
  </si>
  <si>
    <t>15-27 Gloucester Street</t>
  </si>
  <si>
    <t>ID 5943773</t>
  </si>
  <si>
    <t>DoF Procurement of monographs for NICS Libraries</t>
  </si>
  <si>
    <t>5 Redcliff Road</t>
  </si>
  <si>
    <t>Melton</t>
  </si>
  <si>
    <t>HU14 3RS</t>
  </si>
  <si>
    <t>ID 5994948</t>
  </si>
  <si>
    <t>DFE - LRA - Supply of Servers</t>
  </si>
  <si>
    <t>1st Floor St Paul's Place, 121 Norfolk Street,</t>
  </si>
  <si>
    <t>S1 2JF</t>
  </si>
  <si>
    <t xml:space="preserve">ID 6036535 </t>
  </si>
  <si>
    <t>DFC - NMNI - Cyber Security - Managed Detection and Response, MDR - G-Cloud 14</t>
  </si>
  <si>
    <t>EKCO CLOUD (UK) LIMITED</t>
  </si>
  <si>
    <t>2nd Floor 41 Moorgate</t>
  </si>
  <si>
    <t>EC2R 6PP</t>
  </si>
  <si>
    <t>ID 5978081</t>
  </si>
  <si>
    <t>DfE - Provision of Video and Animation Services</t>
  </si>
  <si>
    <t xml:space="preserve">ID 5829036  </t>
  </si>
  <si>
    <t>Department for Infrastructure - Fleet Management System</t>
  </si>
  <si>
    <t>ID 5827064</t>
  </si>
  <si>
    <t>DoF -Classified Advertising Framework Agreement for the Northern Ireland Civil Service, Agencies and Non-Departmental Public Bodies</t>
  </si>
  <si>
    <t>ID 5958651</t>
  </si>
  <si>
    <t>DfI -Provision of LGV Drivers for Delivery of Winter Service duties</t>
  </si>
  <si>
    <t>Capital Court, Windsor Street</t>
  </si>
  <si>
    <t>Uxbridge</t>
  </si>
  <si>
    <t>ID 5827421</t>
  </si>
  <si>
    <t>DfC - Print Services Contract</t>
  </si>
  <si>
    <t>ID 5924820</t>
  </si>
  <si>
    <t>DFE - SRC - Salary Sacrifice EV Car Lease Scheme</t>
  </si>
  <si>
    <t>T.C. HARRISON 1960 LIMITED</t>
  </si>
  <si>
    <t>9 Brookdale Court Chapeltown</t>
  </si>
  <si>
    <t>S35 2PT</t>
  </si>
  <si>
    <t>ID 4993870</t>
  </si>
  <si>
    <t>Agri-Food and Biosciences Institute</t>
  </si>
  <si>
    <t>AFBI – Provision of Temporary Workers, Fixed and Permanent Recruitment, Executive Search and Recruitment Advertising Services</t>
  </si>
  <si>
    <t>Staffline Recruitment (NI) Ltd.</t>
  </si>
  <si>
    <t>49 Queen's Square</t>
  </si>
  <si>
    <t>APPLE RECRUITMENT SERVICES</t>
  </si>
  <si>
    <t>CAUSEWAY TOWER, 9 James Street South</t>
  </si>
  <si>
    <t>The UK Recruitment Co Ltd</t>
  </si>
  <si>
    <t>33-34 Soho Square</t>
  </si>
  <si>
    <t>W1D 3QU</t>
  </si>
  <si>
    <t>MCS PERSONNEL LIMITED</t>
  </si>
  <si>
    <t>10th Floor, The Ewart, 3 Bedford Street</t>
  </si>
  <si>
    <t>BT2 7EP</t>
  </si>
  <si>
    <t>ID 5828340</t>
  </si>
  <si>
    <t>DfE - Skills for Life and Work Programme 2026</t>
  </si>
  <si>
    <t>BT74 4HP</t>
  </si>
  <si>
    <t>GET SKILLS EMPLOYMENT &amp; TRAINING LTD</t>
  </si>
  <si>
    <t>86-90 Paul Street</t>
  </si>
  <si>
    <t>EC2A 4NE</t>
  </si>
  <si>
    <t>IMPACT TRAINING (N.I) LIMITED               </t>
  </si>
  <si>
    <t>LIMESTONE YOUTH TRAINING PROJECT LIMITED               </t>
  </si>
  <si>
    <t>Now Project      </t>
  </si>
  <si>
    <t>15 Grosvenor Road</t>
  </si>
  <si>
    <t>BT12 4GN</t>
  </si>
  <si>
    <t xml:space="preserve">RUTLEDGE TRAINING LTD             </t>
  </si>
  <si>
    <t xml:space="preserve">Skilled NI             </t>
  </si>
  <si>
    <t xml:space="preserve">SPRINGBOARD OPPORTUNITIES LIMITED                               </t>
  </si>
  <si>
    <t xml:space="preserve">SPRINGVALE TRAINING LTD                         </t>
  </si>
  <si>
    <t xml:space="preserve">ULSTER SUPPORTED EMPLOYMENT LTD </t>
  </si>
  <si>
    <t xml:space="preserve">WORKFORCE TRAINING SERVICES LIMITED                           </t>
  </si>
  <si>
    <t>Holywood Road JBO Roof Works</t>
  </si>
  <si>
    <t>Bell Contracts &amp; Co Ltd</t>
  </si>
  <si>
    <t>Unit 5
Mid Ulster Business Park
Derryloran Industrial Estate</t>
  </si>
  <si>
    <t>Reuse of NI War Rooms as HERONI Archive Store</t>
  </si>
  <si>
    <t>MSM Contracts Ltd</t>
  </si>
  <si>
    <t>Unit 45A
Seagoe Industrial Estate</t>
  </si>
  <si>
    <t>Stranmillis University College Cross Corridor Doors Project</t>
  </si>
  <si>
    <t>Murray &amp; McEvoy Ltd</t>
  </si>
  <si>
    <t>20 Clonduff Road
Hilltown</t>
  </si>
  <si>
    <t>BT34 5XF</t>
  </si>
  <si>
    <t>St. Mary's University College Ict Framework 2024</t>
  </si>
  <si>
    <t>County Hall Omagh - Accommodation Project (Cho-Ap)</t>
  </si>
  <si>
    <t>Flax House
83-91 Adelaide Street</t>
  </si>
  <si>
    <t xml:space="preserve">St Kieran's Primary School Dunmurry SEP2 - Appointment of Integrated Consultancy Team </t>
  </si>
  <si>
    <t>3 Greenwood Avenue</t>
  </si>
  <si>
    <t xml:space="preserve">Elmwood Flood Alleviation Scheme </t>
  </si>
  <si>
    <t>Whitemountain Quarries Ltd T/A Breedon</t>
  </si>
  <si>
    <t>5 Blackwater Road
Mullusk</t>
  </si>
  <si>
    <t>Andersonstown JBO Siphonic Drainage and Roof Repairs</t>
  </si>
  <si>
    <t>Woodvale Construction  Company</t>
  </si>
  <si>
    <t xml:space="preserve">Appointment Of An Ist For St Kevin's College, Lisnaskea, Sep2-48 </t>
  </si>
  <si>
    <t>Grosvenor Road And Sandy Row Public Realm Project (ICT 2023 Lot 1)</t>
  </si>
  <si>
    <t>Collins Rolston Architects</t>
  </si>
  <si>
    <t>Appointment Of Integrated Consultant Team For Our Lady and St Patricks PS - Sep2</t>
  </si>
  <si>
    <t>CAFRE Indoor Arena - Enniskillen Campus</t>
  </si>
  <si>
    <t>E Quinn Civils Ltd</t>
  </si>
  <si>
    <t>11 Lucy Street
Pomeroy</t>
  </si>
  <si>
    <t>ID 3160185</t>
  </si>
  <si>
    <t>Project Stratum - Scoping of options for remaining premises and project implementation support</t>
  </si>
  <si>
    <t>£344,680 .00</t>
  </si>
  <si>
    <t xml:space="preserve">ID 4370575 </t>
  </si>
  <si>
    <t>DOF LPS Provision of a Valuation Industry Expert</t>
  </si>
  <si>
    <t>THE INSTITUTE OF REVENUES RATING AND VALUATION</t>
  </si>
  <si>
    <t>167-169 GREAT PORTLAND STREET 5TH FLOOR</t>
  </si>
  <si>
    <t>ID 3511909</t>
  </si>
  <si>
    <t>Business Transformation Partner</t>
  </si>
  <si>
    <t>ID 3836678</t>
  </si>
  <si>
    <t>DAERA - Information Systems for Laboratories in AFBI, NIEA and DAERA (ISLAND) </t>
  </si>
  <si>
    <t>THERMO FISHER SCIENTIFIC INC.</t>
  </si>
  <si>
    <t>168 3RD AVE</t>
  </si>
  <si>
    <t>Waltham</t>
  </si>
  <si>
    <t>ID 2056439</t>
  </si>
  <si>
    <t>Project Stratum</t>
  </si>
  <si>
    <t>FIBRUS LTD</t>
  </si>
  <si>
    <t>Floor 8, West Tower, Lanyon Plaza, Lanyon Place</t>
  </si>
  <si>
    <t>CIVICA Financials</t>
  </si>
  <si>
    <t>Civica UK Limited</t>
  </si>
  <si>
    <t>8th Floor, Southbank Central, 30 Stamford Street</t>
  </si>
  <si>
    <t>SE1 9LQ</t>
  </si>
  <si>
    <t>ID 5964026</t>
  </si>
  <si>
    <t>DfI - Rivers Directorate - Reservoirs Application Platform - G-Cloud 14</t>
  </si>
  <si>
    <t>CRANMORE CONSULTING LIMITED</t>
  </si>
  <si>
    <t>73 Chruch View</t>
  </si>
  <si>
    <t>BT18 9LN</t>
  </si>
  <si>
    <t xml:space="preserve">ID 5827028 </t>
  </si>
  <si>
    <t>DfE Invest NI Provision of NI Green Economy Intelligence</t>
  </si>
  <si>
    <t>8 Fitzroy Street</t>
  </si>
  <si>
    <t>W1T 4BJ</t>
  </si>
  <si>
    <t xml:space="preserve">ID 5931900 </t>
  </si>
  <si>
    <t>DFE - Careers Strategy and Delivery - Digital Careers Support for Autistic Clients (G-Cloud14)</t>
  </si>
  <si>
    <t>DAMGEO</t>
  </si>
  <si>
    <t>29 Spring Meadow</t>
  </si>
  <si>
    <t>BT28 2RN</t>
  </si>
  <si>
    <t xml:space="preserve">ID 5941873 </t>
  </si>
  <si>
    <t>DFE - SWC - Planned and reactive maintenance of engineering welding and plasma cutting machines</t>
  </si>
  <si>
    <t>ID 5941873</t>
  </si>
  <si>
    <t xml:space="preserve">ID 6010419 </t>
  </si>
  <si>
    <t>DFC - NMNI - Website Support and Maintenance - G-Cloud 14</t>
  </si>
  <si>
    <t>MANIFESTO DIGITAL LIMITED</t>
  </si>
  <si>
    <t>7 Savoy Court</t>
  </si>
  <si>
    <t>WC2R 0EX</t>
  </si>
  <si>
    <t>ID 5969019</t>
  </si>
  <si>
    <t>Disability Support Service 2025 (DSS 2025)</t>
  </si>
  <si>
    <t>1 Ravenhill Reach Close</t>
  </si>
  <si>
    <t>BT6 8RB</t>
  </si>
  <si>
    <t xml:space="preserve">ID 5827303  </t>
  </si>
  <si>
    <t>DAERA - Strategic Planning and Corporate Services Group - Procurement of Accountancy Support Services</t>
  </si>
  <si>
    <t>ID 5827739</t>
  </si>
  <si>
    <t>DfI - Advertising service to promote safe and sustainable travel in Northern Ireland</t>
  </si>
  <si>
    <t xml:space="preserve">ID 5934601 </t>
  </si>
  <si>
    <t>DFE - FE Colleges -The Provision of Internal Audit Services for the FE Colleges in NI</t>
  </si>
  <si>
    <t>HENDERSON LOGGIE LLP</t>
  </si>
  <si>
    <t>Unit 8 The Vision Building, 20 Greenmarket</t>
  </si>
  <si>
    <t>DD1 4QB</t>
  </si>
  <si>
    <t xml:space="preserve">ID 5828449  </t>
  </si>
  <si>
    <t>TEO - Equality Commission - Provision of IT Support to Equality House ALBs and NIHRC</t>
  </si>
  <si>
    <t xml:space="preserve">ID 6097312 DAC 70/25 </t>
  </si>
  <si>
    <t>Department for Communities -Engaged Communities - Sport NI -Staffing Resource</t>
  </si>
  <si>
    <t>MARO CONSULTING LIMITED</t>
  </si>
  <si>
    <t>146 High Street</t>
  </si>
  <si>
    <t>BT18 9HS</t>
  </si>
  <si>
    <t>ID 6088060</t>
  </si>
  <si>
    <t>DFE - NRC - Financial Reporting and Accountability Review</t>
  </si>
  <si>
    <t xml:space="preserve">ID 5928927 </t>
  </si>
  <si>
    <t>DfE - Purchase of Equipment to Monitor Movement on Abandoned Mines Within Northern Ireland</t>
  </si>
  <si>
    <t>DATUM MONITORING IRELAND LIMITED</t>
  </si>
  <si>
    <t xml:space="preserve">2 Moyrusk Road, </t>
  </si>
  <si>
    <t>Moira</t>
  </si>
  <si>
    <t>BT67 0HZ</t>
  </si>
  <si>
    <t>ID 6061061</t>
  </si>
  <si>
    <t>DFE - SERC - Servicing and Maintenance of Motor Vehicle Equipment</t>
  </si>
  <si>
    <t>BT36 8EY</t>
  </si>
  <si>
    <t xml:space="preserve">ID 5844721 </t>
  </si>
  <si>
    <t>DFE - InterTradeIreland - Provision of Creative Design, Advertising, Print and Related Services</t>
  </si>
  <si>
    <t xml:space="preserve">ID 5827132 </t>
  </si>
  <si>
    <t>DFE - InterTradeIreland - All Island Women's Entrepreneurship</t>
  </si>
  <si>
    <t>Women in Business NI</t>
  </si>
  <si>
    <t>Arthur House, 41 Arthur Street</t>
  </si>
  <si>
    <t>AWAKENHUB LTD</t>
  </si>
  <si>
    <t>12-14 Bishop Street</t>
  </si>
  <si>
    <t>BT48 6PW</t>
  </si>
  <si>
    <t>TechFoundHer LTD</t>
  </si>
  <si>
    <t xml:space="preserve">Fex, Argus House, Fumbally Exchange, Malpas Street, </t>
  </si>
  <si>
    <t>Dublin 8</t>
  </si>
  <si>
    <t>DO8 U273</t>
  </si>
  <si>
    <t>Feasibility Study - Provision of PV Panels across National Museum Estate (Re-Issue)</t>
  </si>
  <si>
    <t>ROADS TICC Sydenham - Alterations to Control Room</t>
  </si>
  <si>
    <t>JP&amp;S Construction Ltd</t>
  </si>
  <si>
    <t xml:space="preserve">8 Derraghadoan Road
</t>
  </si>
  <si>
    <t>BT70 3LG</t>
  </si>
  <si>
    <t>Southern Regional College Innovation Centre Newry</t>
  </si>
  <si>
    <t>88 Chancellors Road
Dublin Road</t>
  </si>
  <si>
    <t>Shankill Gateway Phase 1 PREI (Works)</t>
  </si>
  <si>
    <t>ID 5954790</t>
  </si>
  <si>
    <t xml:space="preserve"> DFC - NMNI - Ashes to Fashion - Specialist Exhibition Furniture Fit Out</t>
  </si>
  <si>
    <t>MARCON FIT-OUT LTD</t>
  </si>
  <si>
    <t>Unit A2 Kilbegs Business Park</t>
  </si>
  <si>
    <t>ID 5915518</t>
  </si>
  <si>
    <t>DfE - Southern Regional College - Healthcare Cashback Scheme for Southern Regional College</t>
  </si>
  <si>
    <t>Bolton</t>
  </si>
  <si>
    <t>ID 5971600</t>
  </si>
  <si>
    <t>DFE - Trainee Careers Adviser Programme</t>
  </si>
  <si>
    <t>CAREER DEVELOPMENT INSTITUTE</t>
  </si>
  <si>
    <t>Copthall House 1 New Road</t>
  </si>
  <si>
    <t>STOURBRIDGE</t>
  </si>
  <si>
    <t>DY8 1PH</t>
  </si>
  <si>
    <t xml:space="preserve">ID 5827624  </t>
  </si>
  <si>
    <t>DAERA - NIEA - Private Water Supplies: Sample Collection and Analysis</t>
  </si>
  <si>
    <t>ID 5858582</t>
  </si>
  <si>
    <t>DAERA - MC2 and SG2 Movement Non Carbon (NCR) serialised books</t>
  </si>
  <si>
    <t>ID 5831415</t>
  </si>
  <si>
    <t>DfE - Tourism NI - Development of a Travel Trade Strategy</t>
  </si>
  <si>
    <t>ID 5986927</t>
  </si>
  <si>
    <t xml:space="preserve"> DOF - IT Assist - Records NI Content Manager Support Renewal</t>
  </si>
  <si>
    <t>ID 6147370 DAC 78/25</t>
  </si>
  <si>
    <t xml:space="preserve"> DFE - CITB NI Support of New CIS and Website</t>
  </si>
  <si>
    <t>I3 DIGITAL LTD</t>
  </si>
  <si>
    <t>39 DARGAN ROAD</t>
  </si>
  <si>
    <t xml:space="preserve">ID 5940214 </t>
  </si>
  <si>
    <t>DE - Council for the Curriculum, Examinations and Assessment (CCEA) - Confidential Typesetting Services</t>
  </si>
  <si>
    <t>ID 6102044</t>
  </si>
  <si>
    <t>DAERA - AFBI - Multiparameter CTD for GulfVII</t>
  </si>
  <si>
    <t>SWALE TECHNOLOGIES LIMITED</t>
  </si>
  <si>
    <t>6 Greenacres, Monument Park</t>
  </si>
  <si>
    <t>Chalgrove</t>
  </si>
  <si>
    <t>OX44 7RW</t>
  </si>
  <si>
    <t>ID 5917495</t>
  </si>
  <si>
    <t>DAERA - Supply of Official Auxiliary Services</t>
  </si>
  <si>
    <t xml:space="preserve">ID 5830970 </t>
  </si>
  <si>
    <t>DE - Stranmillis College - Provision, Implementation, Support and Maintenance of a New Finance System</t>
  </si>
  <si>
    <t>ID 5928576</t>
  </si>
  <si>
    <t>DFE - TECHNICAL SUPPORT TO ANALYSE CITY OF DERRY AIRPORT FINANCIAL AND OPERATIONAL PERFORMANCE</t>
  </si>
  <si>
    <t>ID 5827098</t>
  </si>
  <si>
    <t>DFE - MAPB - Energy Group - Strategic Environmental Assessment and Habitats Regulations Assessment of Mineral Development in Northern Ireland</t>
  </si>
  <si>
    <t>Tetra Tech Consulting Ltd</t>
  </si>
  <si>
    <t>ID 6117670 - DAC 56/25</t>
  </si>
  <si>
    <t>NWRC - FE FINANCE SOLUTION</t>
  </si>
  <si>
    <t>INTERSECT CONSULTING LTD</t>
  </si>
  <si>
    <t>171 St. Helens Road</t>
  </si>
  <si>
    <t>Leigh</t>
  </si>
  <si>
    <t>WN7 3UA</t>
  </si>
  <si>
    <t>ID 6125358</t>
  </si>
  <si>
    <t>DAERA - CAFRE - Supply of a 4wd tractor</t>
  </si>
  <si>
    <t>WALMSLEY TRACTORS LTD</t>
  </si>
  <si>
    <t xml:space="preserve">11 Mill Street, </t>
  </si>
  <si>
    <t>BT91 1GR</t>
  </si>
  <si>
    <t>ID 6048315</t>
  </si>
  <si>
    <t>DAERA - CAFRE - Supply and Delivery of Ruminant Beef, Sheep and Dairy Rations - Lot 1 - Suckler cow and calf feed</t>
  </si>
  <si>
    <t>DAERA -CAFRE - Supply and Delivery of Ruminant Beef, Sheep and Dairy Rations - Lot 2 - Beef finishing and store cattle</t>
  </si>
  <si>
    <t>UNITED FEEDS LIMITED</t>
  </si>
  <si>
    <t>8 Northern Road</t>
  </si>
  <si>
    <t>BT3 9AL</t>
  </si>
  <si>
    <t>DAERA - CAFRE - Supply and Delivery of Ruminant Beef, Sheep and Dairy Rations - Lot 3 - Ewe and Lamb Feed</t>
  </si>
  <si>
    <t>DAERA - CAFRE - Supply and Delivery of Ruminant Beef, Sheep and Dairy Rations - Lot 4 - Dairy Cow Rations (this includes blend, parlour nuts and Pre-calver nuts)</t>
  </si>
  <si>
    <t>DAERA - CAFRE - Supply and Delivery of Ruminant Beef, Sheep and Dairy Rations - Lot 5 - Calf and Heifer Rations</t>
  </si>
  <si>
    <t>DAERA - CAFRE - Supply and Delivery of Ruminant Beef, Sheep and Dairy Rations - Lot 6 - Milk Substitute</t>
  </si>
  <si>
    <t>BRITMILK</t>
  </si>
  <si>
    <t>Ballantrae House Collin</t>
  </si>
  <si>
    <t>Dumfries</t>
  </si>
  <si>
    <t>DG1 4PT</t>
  </si>
  <si>
    <t>DAERA - CAFRE - Supply and Delivery of Ruminant Beef, Sheep and Dairy Rations - Lot 7 - Straights</t>
  </si>
  <si>
    <t>ID 6071877</t>
  </si>
  <si>
    <t>AFBI - SUPPLY, DELIVERY, AND SERVICING OF A CONTINUOUS SEGEMENTED FLOW ANALYSER</t>
  </si>
  <si>
    <t>Clywedog Road South,Wrexham Industrial Estate</t>
  </si>
  <si>
    <t>LI13 9XS</t>
  </si>
  <si>
    <t>ID 5967001</t>
  </si>
  <si>
    <t>DFE - Insolvency Service - Provision of Insolvency Services</t>
  </si>
  <si>
    <t>12 - 15 Donegall Square West</t>
  </si>
  <si>
    <t>ID 6102261</t>
  </si>
  <si>
    <t>DAERA - Delivery of Strategic Environmental Assessment and Habitats Regulations Assessment on the wildlife options as part of the implementation of the Bovine Tuberculosis in Northern Ireland</t>
  </si>
  <si>
    <t>ID 5898835</t>
  </si>
  <si>
    <t>DFE - SERC - Provision of Catering Equipment Repair and Maintenance Service</t>
  </si>
  <si>
    <t>Stormont Castle Stables East Wing Fit out</t>
  </si>
  <si>
    <t>EDS Ltd</t>
  </si>
  <si>
    <t>Unit A8
The Business Centre</t>
  </si>
  <si>
    <t>St Patrick's Primary School, Ballinlare Gardens, Newry</t>
  </si>
  <si>
    <t>ID 6133844</t>
  </si>
  <si>
    <t>DFC - Digital Services - OutSystems platform subscription - G-CLOUD 14</t>
  </si>
  <si>
    <t>VERSION 1 SOLUTIONS LIMITED</t>
  </si>
  <si>
    <t>Imperial House 31 Temple Street</t>
  </si>
  <si>
    <t>ID 6071998</t>
  </si>
  <si>
    <t>AFBI - Supply, Delivery and Warranty Of A Low Disturbance Camera system</t>
  </si>
  <si>
    <t>RS AQUA LTD</t>
  </si>
  <si>
    <t>21/22 The Slipway</t>
  </si>
  <si>
    <t>Port Solent</t>
  </si>
  <si>
    <t>PO6 4TR</t>
  </si>
  <si>
    <t>ID 6188016</t>
  </si>
  <si>
    <t>DFE - Southern Regional College - Mobile Phone Refresh</t>
  </si>
  <si>
    <t>ID 6181944</t>
  </si>
  <si>
    <t>DAERA - The Supply, Delivery, Installation and Commissioning of a Robotic BOD Analyser for NIEA</t>
  </si>
  <si>
    <t xml:space="preserve">ID 5950317 </t>
  </si>
  <si>
    <t>GRO PROCUREMENT OF CERTIFICATE PAPER</t>
  </si>
  <si>
    <t>ID 6113232</t>
  </si>
  <si>
    <t>DAERA - The Supply, Delivery, Installation and Commissioning of Inductively Coupled Plasma Optical Emission Spectrometer (ICP-OES) for NIEA</t>
  </si>
  <si>
    <t xml:space="preserve">ID 6102512 </t>
  </si>
  <si>
    <t>DFE - Invest NI - Social Media Monitoring and Scheduling Tool - G-CLOUD</t>
  </si>
  <si>
    <t>Sprout Social Inc</t>
  </si>
  <si>
    <t>131 S Dearborn St Ste 700</t>
  </si>
  <si>
    <t>Chicago</t>
  </si>
  <si>
    <t>ID 6101983</t>
  </si>
  <si>
    <t>AFBI - Integrated Compatible - Media Preparatory Machine</t>
  </si>
  <si>
    <t>ID 6188421</t>
  </si>
  <si>
    <t>DAERA - The Supply, Delivery, Installation and Commissioning of a Hydraulic Grapple Saw for Forest Service</t>
  </si>
  <si>
    <t>RICHARD COURT FORESTRY ENGINEERING LTD</t>
  </si>
  <si>
    <t>Hascombe Woodyard Dunsfold Road Dunsfold Road, Loxhill</t>
  </si>
  <si>
    <t>GODALMING</t>
  </si>
  <si>
    <t>GU8 4BN</t>
  </si>
  <si>
    <t>ID 5964699</t>
  </si>
  <si>
    <t>DOF - IT Assist - Licencing, Support and Maintenance of a Tungsten ControlSuite Managed Print Service Software Solution</t>
  </si>
  <si>
    <t>ID 5990209</t>
  </si>
  <si>
    <t>DFC - Charity Commission for NI - Replacement digital Online Forms Service - G-Cloud 14</t>
  </si>
  <si>
    <t>PLACECUBE LIMITED</t>
  </si>
  <si>
    <t>1 LONDON STREET</t>
  </si>
  <si>
    <t>RG1 4PN</t>
  </si>
  <si>
    <t xml:space="preserve">ID 5827949 </t>
  </si>
  <si>
    <t>DfE - Tourism NI - Managed Business Support Services</t>
  </si>
  <si>
    <t>McSweeney Centre, 31 Henry Pl,</t>
  </si>
  <si>
    <t xml:space="preserve">ID 6154188 - DAC 63/25 </t>
  </si>
  <si>
    <t>Department of Health (DoH)</t>
  </si>
  <si>
    <t>DOH - FCPD - Post adoption therapeutic support services provided by ‘Adoption Routes’</t>
  </si>
  <si>
    <t>FAMILY ROUTES</t>
  </si>
  <si>
    <t>Unit 2 18 Heron Road</t>
  </si>
  <si>
    <t>In Compliance with Chapter 3 of the Procurement Act</t>
  </si>
  <si>
    <t>ID 5983468</t>
  </si>
  <si>
    <t>DfE - Environmental Assessment and Planning Application for Antrim Area Hospital</t>
  </si>
  <si>
    <t xml:space="preserve">ID 6087130 </t>
  </si>
  <si>
    <t>DAERA - CAFRE - Two New 4WD Towing Vehicles</t>
  </si>
  <si>
    <t>ID 6189993</t>
  </si>
  <si>
    <t>DE - Regulatory and Investigatory legal Advisory Services</t>
  </si>
  <si>
    <t>Cleaver Fulton Rankin</t>
  </si>
  <si>
    <t>Tughans LLP</t>
  </si>
  <si>
    <t>The Ewart, 3 Bedford Square</t>
  </si>
  <si>
    <t>Rathgael House Remodelling - Retained Entrance Block, Bangor</t>
  </si>
  <si>
    <t>Saunders House
Springbank Ind Est
2 Springbank Park</t>
  </si>
  <si>
    <t>Mandeville Road IE Extension</t>
  </si>
  <si>
    <t>Pan Government Framework Agreement For Asbestos Services 2025</t>
  </si>
  <si>
    <t>1 Balloo Link</t>
  </si>
  <si>
    <t>BT19 7HJ</t>
  </si>
  <si>
    <t xml:space="preserve">Unit 5
Abbots Park
</t>
  </si>
  <si>
    <t>Runcorn</t>
  </si>
  <si>
    <t>WA7 3GH</t>
  </si>
  <si>
    <t>NI Assembly</t>
  </si>
  <si>
    <t>Electronic Access Control System at Parliament Buildings</t>
  </si>
  <si>
    <t>ID 6120389</t>
  </si>
  <si>
    <t>DfC - Grounds Maintenance - Poleglass</t>
  </si>
  <si>
    <t>ID 6165878</t>
  </si>
  <si>
    <t>DFE - Northern Ireland Screen - Northern Ireland Screen Website - G-Cloud 14</t>
  </si>
  <si>
    <t>ID 6018818</t>
  </si>
  <si>
    <t>DAERA - The Supply, delivery and installation of Equine Dressage Simulators for CAFRE</t>
  </si>
  <si>
    <t>ID 6060320</t>
  </si>
  <si>
    <t>AFBI - Supply and Delivery of Replacement Drying Ovens at CNC</t>
  </si>
  <si>
    <t>Scientific Laboratory Supplies</t>
  </si>
  <si>
    <t>ID 6057432</t>
  </si>
  <si>
    <t>DE - Teacher Education and Professional Learning - Online Professional Learning Programme on the Science of Learning</t>
  </si>
  <si>
    <t>INJ ASSOCIATES LTD</t>
  </si>
  <si>
    <t>1 Grange Crescent</t>
  </si>
  <si>
    <t>Sunderland</t>
  </si>
  <si>
    <t>SR2 7BN</t>
  </si>
  <si>
    <t>ID 5949388</t>
  </si>
  <si>
    <t>DFC - HED - Interpretation planning, design, specification development and project management for Bellaghy Bawn</t>
  </si>
  <si>
    <t>TANDEM PARTNERS LTD</t>
  </si>
  <si>
    <t>ROLLO HOUSE 6 HIGH STREET</t>
  </si>
  <si>
    <t>BT18 9AZ</t>
  </si>
  <si>
    <t>ID 6038208</t>
  </si>
  <si>
    <t>DFE - SWC - Supply and Delivery of Mechatronics Equipment</t>
  </si>
  <si>
    <t xml:space="preserve">ID 6276275 </t>
  </si>
  <si>
    <t>Digital Workplace - Microsoft Purview Services for Information Governance Proof of Value</t>
  </si>
  <si>
    <t>INFOTECHTION LIMITED</t>
  </si>
  <si>
    <t xml:space="preserve">ID 6205002 </t>
  </si>
  <si>
    <t>AFBI - Supply and Delivery of Oceanographic Instrumentation</t>
  </si>
  <si>
    <t>ID 5967233</t>
  </si>
  <si>
    <t>DE - Statistics and Research - The Trends in International Mathematics and Science Study (TIMSS) 2027</t>
  </si>
  <si>
    <t xml:space="preserve">ID 6031702 </t>
  </si>
  <si>
    <t>DFE - Northern Regional College - Provision of Managed Service for Finance</t>
  </si>
  <si>
    <t>ID 6132142</t>
  </si>
  <si>
    <t>AFBI - SAFSD - RFE - Supply and delivery of Tractors(s)</t>
  </si>
  <si>
    <t xml:space="preserve">ID 5831525 </t>
  </si>
  <si>
    <t>Provision of Off Site Storage and Records Management</t>
  </si>
  <si>
    <t>ID 5830444</t>
  </si>
  <si>
    <t xml:space="preserve"> DfC - National Museums NI - Provision of Marketing and Communication Services</t>
  </si>
  <si>
    <t>BIG AND BOLD LIMITED</t>
  </si>
  <si>
    <t>Big and Bold Ltd, Cotton Court, 30-42 Waring Street</t>
  </si>
  <si>
    <t>BT1 2ED</t>
  </si>
  <si>
    <t>DfC - National Museums NI - Provision of Marketing and Communication Services</t>
  </si>
  <si>
    <t xml:space="preserve">ID 6194685 </t>
  </si>
  <si>
    <t>DFC - 7x HED Replacement 4x4 Pickups</t>
  </si>
  <si>
    <t>John Barr Cars ltd</t>
  </si>
  <si>
    <t>ID 6215471</t>
  </si>
  <si>
    <t>DAERA – Supply and Delivery of a 4x4 Pickup</t>
  </si>
  <si>
    <t>Charles Hurst Toyota (Belfast)</t>
  </si>
  <si>
    <t>ID 4303295</t>
  </si>
  <si>
    <t>DfE Gigabit Infrastructure Subsidy - Regional Supplier Contract for Northern Ireland</t>
  </si>
  <si>
    <t xml:space="preserve">ID 5708440  </t>
  </si>
  <si>
    <t>DoF IT Assist - Mobile Device and Airtime Services - EE Network</t>
  </si>
  <si>
    <t xml:space="preserve">ID 6232787 </t>
  </si>
  <si>
    <t>SEUPB - Supply and Implementation of Microsoft Dynamics Business Central Finance System</t>
  </si>
  <si>
    <t>SYSCO SOFTWARE (N.I.) LIMITED</t>
  </si>
  <si>
    <t>2 Cromac Place</t>
  </si>
  <si>
    <t>BT7 2JB</t>
  </si>
  <si>
    <t>ID 6252205</t>
  </si>
  <si>
    <t>AFBI - SAFSD - RFE - Supply and delivery of 2x telehandlers - Lot 1</t>
  </si>
  <si>
    <t>AFBI - SAFSD - RFE - Supply and delivery of 2x telehandlers - Lot 2</t>
  </si>
  <si>
    <t>ID 5988064</t>
  </si>
  <si>
    <t>DFC - Disability and Work Branch - Wholesale Supplies for the Ability Cafes</t>
  </si>
  <si>
    <t>ID 6047429</t>
  </si>
  <si>
    <t>DFC - Arts Council of Northern Ireland - Safeguarding services</t>
  </si>
  <si>
    <t>The Skainos Centre, 239 Newtownards Road</t>
  </si>
  <si>
    <t>BT4 4AF</t>
  </si>
  <si>
    <t xml:space="preserve">ID 5998583 </t>
  </si>
  <si>
    <t>DFE - NWRC - Provision of a Recruitment Advertising Service on a Suppliers Existing Website</t>
  </si>
  <si>
    <t>ID 6030015</t>
  </si>
  <si>
    <t>DAERA - PROVISION OF ADVERTISING AND RELATED SERVICES FOR DAERA WATER QUALITY CAMPAIGN</t>
  </si>
  <si>
    <t>ID 5962612</t>
  </si>
  <si>
    <t>NIEA Eastern Mournes Wildfire Recovery Project</t>
  </si>
  <si>
    <t>FUNDACIO PAU COSTA</t>
  </si>
  <si>
    <t>AV. MOSSEN CINTO VERDAGUER, 42 - ESC A. BXS. 2</t>
  </si>
  <si>
    <t>Spain</t>
  </si>
  <si>
    <t>ID 6261015</t>
  </si>
  <si>
    <t>DAERA - Digital Services Division - Supply of Digital Whiteboards - G-CLOUD</t>
  </si>
  <si>
    <t>GENERATION DIGITAL LIMITED</t>
  </si>
  <si>
    <t>5 UPPER ST. MARTIN'S LANE</t>
  </si>
  <si>
    <t>WC2H 9EA</t>
  </si>
  <si>
    <t>ID 6057549</t>
  </si>
  <si>
    <t>DAERA - CAFRE - Farmyard Maintenance</t>
  </si>
  <si>
    <t>ID 6192804</t>
  </si>
  <si>
    <t>DAERA - NIEA - SUPPLY, DELIVERY, INSTALLATION AND COMMISSIONING OF 2 PFAS COMPATIBLE AUTOMATED SOLID PHASE EXTRACTION (SPE) SYSTEMS</t>
  </si>
  <si>
    <t>ID 6058918</t>
  </si>
  <si>
    <t>DFC - Sport NI - Adult Safeguarding in Sport Service</t>
  </si>
  <si>
    <t>ID 6005476</t>
  </si>
  <si>
    <t>DOF - IT Assist - ENDPOINT SECURITY AND THREAT DETECTION - G-Cloud 14</t>
  </si>
  <si>
    <t>CHESS ICT LIMITED</t>
  </si>
  <si>
    <t>Bridgford House Heyes Lane</t>
  </si>
  <si>
    <t>ALDERLEY EDGE</t>
  </si>
  <si>
    <t>SK9 7JP</t>
  </si>
  <si>
    <t xml:space="preserve">ID 6300188 </t>
  </si>
  <si>
    <t>DAERA - Digital Services Division - FME Software Licences - G-CLOUD</t>
  </si>
  <si>
    <t>ID 6163853</t>
  </si>
  <si>
    <t>DAERA - DIGITAL SERVICES DIVISION - G CLOUD - MANAGEMENT SOFTWARE SYSTEM</t>
  </si>
  <si>
    <t xml:space="preserve">ID 6210936 </t>
  </si>
  <si>
    <t>DAERA - CAFRE - Farming for Sustainability Scheme Training and Themed Groups Requirements - Lot 1: Face-to-face training for groups of farmers</t>
  </si>
  <si>
    <t>DAERA - CAFRE - Farming for Sustainability Scheme Training and Themed Groups Requirements - Lot 2: Themed peer-to-peer group facilitators</t>
  </si>
  <si>
    <t xml:space="preserve">ID 5993262 </t>
  </si>
  <si>
    <t>DAERA - CAFRE - HB Machinery Maintenance Tender 2025 - 2027 - Lot 1</t>
  </si>
  <si>
    <t>BT36 3QN</t>
  </si>
  <si>
    <t>DAERA - CAFRE - HB Machinery Maintenance Tender 2025 - 2027 - Lot 2</t>
  </si>
  <si>
    <t>169 Mallusk Road</t>
  </si>
  <si>
    <t>DAERA - CAFRE - HB Machinery Maintenance Tender 2025 - 2027 - Lot 3</t>
  </si>
  <si>
    <t>170 Mallusk Road</t>
  </si>
  <si>
    <t>DAERA - CAFRE - HB Machinery Maintenance Tender 2025 - 2027 - Lot 4</t>
  </si>
  <si>
    <t>171 Mallusk Road</t>
  </si>
  <si>
    <t>DAERA - CAFRE - HB Machinery Maintenance Tender 2025 - 2027 - Lot 5</t>
  </si>
  <si>
    <t>172 Mallusk Road</t>
  </si>
  <si>
    <t>ID 6348376 - DAC 80/25</t>
  </si>
  <si>
    <t>DOH - Primary Care - MDT Programme Critical Friend</t>
  </si>
  <si>
    <t>THE NHS CONFEDERATION (SERVICES) COMPANY LIMITED</t>
  </si>
  <si>
    <t>18 Smith Square</t>
  </si>
  <si>
    <t>SW1P 3HZ</t>
  </si>
  <si>
    <t>In the Spirit of Chapter 3 and Schedule 5 of the Procurement Act</t>
  </si>
  <si>
    <t>ID 6095505</t>
  </si>
  <si>
    <t>DFC - Sport NI - PROVISION OF INSURANCE AND BROKERAGE SERVICES</t>
  </si>
  <si>
    <t>ID 5828145</t>
  </si>
  <si>
    <t>DfE Provision of Full-Service Marketing Agency for Northern Ireland Screen</t>
  </si>
  <si>
    <t>ID 5827200</t>
  </si>
  <si>
    <t>DFE - Invest NI - Invest NI Legal Services Framework</t>
  </si>
  <si>
    <t>ID 6246788</t>
  </si>
  <si>
    <t>DFC - HED - Supply and Delivery of 5 x Panel Vans</t>
  </si>
  <si>
    <t>Citroen Belfast</t>
  </si>
  <si>
    <t>ID 6258963</t>
  </si>
  <si>
    <t xml:space="preserve">AFBI - External Legal Services Framework </t>
  </si>
  <si>
    <t>ID 5988009</t>
  </si>
  <si>
    <t xml:space="preserve"> DfE - Insolvency Service - Agents Contract</t>
  </si>
  <si>
    <t>ID 6219059</t>
  </si>
  <si>
    <t>Agri-Food and Biosciences Institute (AFBI)</t>
  </si>
  <si>
    <t>AFBI - River Monitoring Equipment</t>
  </si>
  <si>
    <t>2 Woostock Link</t>
  </si>
  <si>
    <t>ID 6303561</t>
  </si>
  <si>
    <t>DFE - BMC - Audit and Risk and Governance Meeting Platform - G-CLOUD</t>
  </si>
  <si>
    <t>OneAdvanced Limited</t>
  </si>
  <si>
    <t>Birmingha,</t>
  </si>
  <si>
    <t>ID 6221637</t>
  </si>
  <si>
    <t>AFBI  Supply, Delivery, Software Support and Warranty of Integrated Freshwater Data Buoys and Monitoring Hardware</t>
  </si>
  <si>
    <t>TechWorks Marine Ltd</t>
  </si>
  <si>
    <t>Pottery road Enterprise Zone, Pottery Road</t>
  </si>
  <si>
    <t>DAC 61/25</t>
  </si>
  <si>
    <t>DE - CURRICULUM REVIEW AND MINISTERIAL ADVISORY GROUP TEAM - CHAIRPERSON OF DEPARTMENT OF EDUCATION CURRICULUM TASKFORCE</t>
  </si>
  <si>
    <t>CHRISTINE COUNSELL</t>
  </si>
  <si>
    <t>Prospect House 20 Long Street, Great Ellingham</t>
  </si>
  <si>
    <t>ATTLEBOROUGH</t>
  </si>
  <si>
    <t>NR17 1LN</t>
  </si>
  <si>
    <t xml:space="preserve">ID 6235074 </t>
  </si>
  <si>
    <t>AFBI - Supply, Delivery and Servicing of Discrete Analyser</t>
  </si>
  <si>
    <t>ID 5828888</t>
  </si>
  <si>
    <t>DoF - Collaborative Arrangement Provision of Natural Gas 2026 -2029</t>
  </si>
  <si>
    <t>5 Trench Road Mallusk, Newtownabbey</t>
  </si>
  <si>
    <t>ID 6343098</t>
  </si>
  <si>
    <t>DAERA - DSD - Adobe Licenses - G-CLOUD</t>
  </si>
  <si>
    <t>ID 6121155</t>
  </si>
  <si>
    <t>AFBI - CSB - Supply, Delivery and Support of a Liquid-Chromatographic Mass-Spectrometer (LC-MS) with Linear Ion Trap (LIT) Functionality email issued to Conan</t>
  </si>
  <si>
    <t>AB SCIEX UK LIMITED</t>
  </si>
  <si>
    <t>WA1 1RX</t>
  </si>
  <si>
    <t>ID 5827166</t>
  </si>
  <si>
    <t xml:space="preserve">DFE - LRA - Communications Partner </t>
  </si>
  <si>
    <t>ID 6020932</t>
  </si>
  <si>
    <t>DAERA - CAFRE - Horticulture Pilot Scheme</t>
  </si>
  <si>
    <t>ID 6379686 - DAC 03/26</t>
  </si>
  <si>
    <t>DAERA - Purchase of FlowCam Cyano</t>
  </si>
  <si>
    <t>ID 6260058</t>
  </si>
  <si>
    <t>DAERA - NIEA - Analysis of River and Lake Diatoms</t>
  </si>
  <si>
    <t xml:space="preserve">ID 6397189 </t>
  </si>
  <si>
    <t>TEO - SIB - ISNI AI Enablement - G-CLOUD</t>
  </si>
  <si>
    <t>ID 6338418 - DAC 01/26</t>
  </si>
  <si>
    <t>DfC - HED - 8x2 Cheese Wedge Crane Mounted Lorry for Conservation Works Team</t>
  </si>
  <si>
    <t>MAC'S TRUCK SALES LIMITED</t>
  </si>
  <si>
    <t>Alexander Park Crosland Road</t>
  </si>
  <si>
    <t>HD3 3ZA</t>
  </si>
  <si>
    <t>ID 6192039</t>
  </si>
  <si>
    <t>DAERA - The Supply and Delivery of Trapping Badger Cages for DAERA</t>
  </si>
  <si>
    <t>RED ORANGE INTERNATIONAL LIMITED</t>
  </si>
  <si>
    <t>25 Cabot Square Canary Wharf</t>
  </si>
  <si>
    <t>E14 4QZ</t>
  </si>
  <si>
    <t>ID 6183310</t>
  </si>
  <si>
    <t>DFE - Northern Regional College - Purchase of 3 Axis CNC Milling Centres (2 off)</t>
  </si>
  <si>
    <t>ID 6302777</t>
  </si>
  <si>
    <t>SANS SOUCI CONSULTING LIMITED</t>
  </si>
  <si>
    <t>ID 6338352 - DAC 89/25</t>
  </si>
  <si>
    <t>DAERA - THE SUPPLY OF SPECIALIST GAS ENGINEERING SERVICES TO INFECTED AND HIGH-RISK TRACING SITES (NOTIFIABLE AVIAN EPIZOOTIC DISEASE) IN NORTHERN IRELAND - LOT 2</t>
  </si>
  <si>
    <t>LIVETEC SYSTEMS LIMITED</t>
  </si>
  <si>
    <t>Camburgh House 27 New Dover Road</t>
  </si>
  <si>
    <t>CANTERBURY</t>
  </si>
  <si>
    <t>CT1 3DN</t>
  </si>
  <si>
    <t xml:space="preserve">ID 5827385 </t>
  </si>
  <si>
    <t>DfI - Rivers - Infrastructure Monitoring Cameras</t>
  </si>
  <si>
    <t xml:space="preserve">
Unit 12 Bridge Gate Centre Martinfield</t>
  </si>
  <si>
    <t>ID 5998126</t>
  </si>
  <si>
    <t>DE - Independent evaluation of the RAISE programme</t>
  </si>
  <si>
    <t>National Children's Bureau</t>
  </si>
  <si>
    <t>ID 5871816</t>
  </si>
  <si>
    <t>DfC - Historic Environment Division (HED) Provision of Grounds Maintenance Services at NI State Care Monuments - Northeast, Northwest and Southeast</t>
  </si>
  <si>
    <t>ID 5871816 - DfC - Historic Environment Division (HED) Provision of Grounds Maintenance Services at NI State Care Monuments - Northeast, Northwest and Southeast</t>
  </si>
  <si>
    <t xml:space="preserve">ID 6143062 </t>
  </si>
  <si>
    <t xml:space="preserve">DoF - Collaborative Arrangement - Provision of Unmetered Electricity 2026 - 2029 </t>
  </si>
  <si>
    <t>DAC 84/25</t>
  </si>
  <si>
    <t>DE - Curriculum Reform - Improving Literacy in Primary Schools</t>
  </si>
  <si>
    <t>Ruth Miskin Literacy Limited</t>
  </si>
  <si>
    <t xml:space="preserve">
7 Sandy's Row</t>
  </si>
  <si>
    <t>E1 7HW</t>
  </si>
  <si>
    <t xml:space="preserve">ID 6408830 - DAC 05/26 </t>
  </si>
  <si>
    <t>Provision of Field Veterinarians for DAERA VSAHG</t>
  </si>
  <si>
    <t xml:space="preserve">
Century House 1275 Century Way Thorpe Park</t>
  </si>
  <si>
    <t>ID 6311024</t>
  </si>
  <si>
    <t>DFC - Historical Environment Division - Digital Transformation - G CLOUD</t>
  </si>
  <si>
    <t>FLAX &amp; TEAL LIMITED</t>
  </si>
  <si>
    <t>ID 6408863 - DAC 04/26 -</t>
  </si>
  <si>
    <t xml:space="preserve">
10 Howden Hall Loan</t>
  </si>
  <si>
    <t xml:space="preserve">
EH16 6UY</t>
  </si>
  <si>
    <t xml:space="preserve">ID 6148636 </t>
  </si>
  <si>
    <t>DAERA - Bespoke Boat Familiarization and Drill Refresher training Contract (MFD)</t>
  </si>
  <si>
    <t>EDINBURGH MARINE LIMITED</t>
  </si>
  <si>
    <t>Watersports Centre Port Edgar</t>
  </si>
  <si>
    <t>SOUTH QUEENSFERRY</t>
  </si>
  <si>
    <t>EH30 9SQ</t>
  </si>
  <si>
    <t>ID 5834023</t>
  </si>
  <si>
    <t>DAERA - Veterinary Service Animal Health Group - Supply and delivery of Brucellosis blood sampling kits</t>
  </si>
  <si>
    <t>ID 6155728</t>
  </si>
  <si>
    <t>DAERA - The Provision of Advertising and Related Services for DAERA Climate Change Public Awareness Campaign</t>
  </si>
  <si>
    <t xml:space="preserve">
The Baths</t>
  </si>
  <si>
    <t>ID 6275600</t>
  </si>
  <si>
    <t>DFE - CITB NI - PROVISION OF INSURANCE SERVICES</t>
  </si>
  <si>
    <t xml:space="preserve">
LONDON</t>
  </si>
  <si>
    <t xml:space="preserve">ID 5888575 </t>
  </si>
  <si>
    <t>DfI - DVA - Supply, Delivery, Installation, Calibration, Commissioning and Maintenance of a Vehicle Test Solution</t>
  </si>
  <si>
    <t xml:space="preserve">ID 6236249 </t>
  </si>
  <si>
    <t>DFE - InterTradeIreland - Shared Island Women in Research</t>
  </si>
  <si>
    <t>ALINEATE LIMITED</t>
  </si>
  <si>
    <t>The Guinness Enterprise Centre Taylor's Lane</t>
  </si>
  <si>
    <t xml:space="preserve">
D08 PP3F</t>
  </si>
  <si>
    <t>ID 6413700</t>
  </si>
  <si>
    <t>DFE - SIB - DFE ENERGY PROGRAME - G CLOUD</t>
  </si>
  <si>
    <t xml:space="preserve">
EGHAM</t>
  </si>
  <si>
    <t>ID 6213221</t>
  </si>
  <si>
    <t>Collaborative Travel Management Services Contract for Northern Ireland Civil Service, Agencies, Non-Departmental Public Bodies and other Participating Bodies</t>
  </si>
  <si>
    <t>ID 6121070</t>
  </si>
  <si>
    <t>AFBI - SAFSD - Supply and Delivery of Flux Towers and N2O Equipment - Lot 1</t>
  </si>
  <si>
    <t xml:space="preserve">
CAMBRIDGE</t>
  </si>
  <si>
    <t>AFBI - SAFSD - Supply and Delivery of Flux Towers and N2O Equipment - Lot 2</t>
  </si>
  <si>
    <t>ID 6378755</t>
  </si>
  <si>
    <t>DOF - LPS- The provision of a Feature Manipulation Engine (FME) Enterprise License Agreement</t>
  </si>
  <si>
    <t xml:space="preserve">ID 6179222 </t>
  </si>
  <si>
    <t>DFE - Invest NI - Provision of Adobe Software Licences</t>
  </si>
  <si>
    <t>BYTES TECHNOLOGY GROUP LTD</t>
  </si>
  <si>
    <t>Bytes House</t>
  </si>
  <si>
    <t>KT22 7TW</t>
  </si>
  <si>
    <t xml:space="preserve">ID 6335319 - DAC 89/25 </t>
  </si>
  <si>
    <t xml:space="preserve"> DAERA - THE SUPPLY OF SPECIALIST GAS ENGINEERING SERVICES TO INFECTED AND HIGH-RISK TRACING SITES (NOTIFIABLE AVIAN EPIZOOTIC DISEASE) IN NORTHERN IRELAND - LOT 1</t>
  </si>
  <si>
    <t>VAN ECK UK LIMITED</t>
  </si>
  <si>
    <t>St. Peters House 130 Wood Street</t>
  </si>
  <si>
    <t>EC2V 6DL</t>
  </si>
  <si>
    <t xml:space="preserve">ID 6366867 </t>
  </si>
  <si>
    <t>DFC - NMNI - Nutanix Licensing, Support and Maintenance</t>
  </si>
  <si>
    <t>1 New Change</t>
  </si>
  <si>
    <t>ID 6002309</t>
  </si>
  <si>
    <t>DAERA - CAFRE - Development of Self-Directed Learning Packages for Farmers</t>
  </si>
  <si>
    <t>SKILLSET LIMITED</t>
  </si>
  <si>
    <t>Copenhagen Court</t>
  </si>
  <si>
    <t>RG21 7DT</t>
  </si>
  <si>
    <t>ID 6323791</t>
  </si>
  <si>
    <t>AFBI - Sustainable Livestock Systems - Supply and delivery of Multi-Gas Analysers</t>
  </si>
  <si>
    <t>GAS ANALYSIS SERVICES LIMITED</t>
  </si>
  <si>
    <t>UNIT 1C, N11 SOUTH POINT BUSINESS PARK CHARVEY LANE</t>
  </si>
  <si>
    <t>RATHNEW</t>
  </si>
  <si>
    <t>A67 P275</t>
  </si>
  <si>
    <t>ID 6337586</t>
  </si>
  <si>
    <t>DFE - Digital Services Branch - Provision of Adobe Software Licensing for DfE - G CLOUD</t>
  </si>
  <si>
    <t>ID 6156467</t>
  </si>
  <si>
    <t>DFE - INTERTRADEIRELAND - ALL ISLAND BUSINESS MONITOR</t>
  </si>
  <si>
    <t>ID 6353455</t>
  </si>
  <si>
    <t>DFE - Statistics and Research - SPSS Subscription and Support</t>
  </si>
  <si>
    <t>Level 17, Dashwood House, 69 Old Broad Street</t>
  </si>
  <si>
    <t xml:space="preserve">
EC2M 1QS</t>
  </si>
  <si>
    <t xml:space="preserve">ID 6262511 </t>
  </si>
  <si>
    <t>DFC - Provision of Health Check Service for DfC staff</t>
  </si>
  <si>
    <t>RANDOX LABORATORIES LTD</t>
  </si>
  <si>
    <t>55 Diamond Road</t>
  </si>
  <si>
    <t>BT29 4QY</t>
  </si>
  <si>
    <t>ID 6119676</t>
  </si>
  <si>
    <t>DAERA - Supply of services and materials for barrier construction and maintenance of onsite forest security barriers and structures - Lot 1</t>
  </si>
  <si>
    <t xml:space="preserve">DAERA - Supply of services and materials for barrier construction and maintenance of onsite forest security barriers and structures - Lot 1 </t>
  </si>
  <si>
    <t>Rea Brothers Engineering Ltd</t>
  </si>
  <si>
    <t>unit 10 curran business park</t>
  </si>
  <si>
    <t>larne</t>
  </si>
  <si>
    <t>BT40 1DHG</t>
  </si>
  <si>
    <t>DAERA - Supply of services and materials for barrier construction and maintenance of onsite forest security barriers and structures - Lot 2</t>
  </si>
  <si>
    <t>DAERA - Supply of services and materials for barrier construction and maintenance of onsite forest security barriers and structures - Lot 3</t>
  </si>
  <si>
    <t>DAERA - Supply of services and materials for barrier construction and maintenance of onsite forest security barriers and structures - Lot 4</t>
  </si>
  <si>
    <t>Unit 10 curran business park</t>
  </si>
  <si>
    <t>ID 6403873</t>
  </si>
  <si>
    <t>DFE - Tourism NI - Grant Management System Licencing and Support - G CLOUD</t>
  </si>
  <si>
    <t>ID 6444530</t>
  </si>
  <si>
    <t>DFE - Tourism NI - Cyber Defence System - G-CLOUD</t>
  </si>
  <si>
    <t>INTEGRITY COMMUNICATIONS LIMITED</t>
  </si>
  <si>
    <t>3rd Floor Block D The Concourse Beacon Court, Sandyford</t>
  </si>
  <si>
    <t>ID 6033947</t>
  </si>
  <si>
    <t>DfE - Tourism NI - Provision of Media Monitoring Services in ROI and NI Markets</t>
  </si>
  <si>
    <t>Unit 4 Old Throne Hospital 244 Whitewell Road. Belfast.</t>
  </si>
  <si>
    <t xml:space="preserve">ID 6474082 </t>
  </si>
  <si>
    <t>DFE - Northern Regional College - Managed Security Operations Centre (SOC) Service - G Cloud</t>
  </si>
  <si>
    <t xml:space="preserve">
4 Portwall Lane</t>
  </si>
  <si>
    <t xml:space="preserve">
Bristol</t>
  </si>
  <si>
    <t>BS1 6NB</t>
  </si>
  <si>
    <t>ID 6129568</t>
  </si>
  <si>
    <t xml:space="preserve">DAERA - Forest Service - Supply and Delivery of Building Materials F/W </t>
  </si>
  <si>
    <t>JP Corry</t>
  </si>
  <si>
    <t xml:space="preserve">ID 6129568 </t>
  </si>
  <si>
    <t>DAERA - Forest Service - Supply and Delivery of Building Materials F/W</t>
  </si>
  <si>
    <t>MacNaughton Blair Limited</t>
  </si>
  <si>
    <t>ICT Appointment for Solar Energy Farm on the Stormont Estate 2025</t>
  </si>
  <si>
    <t>Desertcreat Green Innovation Park Development</t>
  </si>
  <si>
    <t>ICT Procurement for Redevelopment of the Armagh Observatory and Planetarium</t>
  </si>
  <si>
    <t>Ove Arup &amp; Partners Limited</t>
  </si>
  <si>
    <t>Bedford House
16-22 Bedford Street</t>
  </si>
  <si>
    <t>Bellaghy Bawn Writers Residency Archaeologist Appointment Re-Procurement</t>
  </si>
  <si>
    <t>Appointment of ICT for St Peter's Primary School, Cookstown SEP2</t>
  </si>
  <si>
    <t>North West Regional College Strabane Campus - ICT Appt</t>
  </si>
  <si>
    <t>1C Montgomery House
478 Castlereagh Road</t>
  </si>
  <si>
    <t>Parliament Buildings (Roof 1 Repairs)</t>
  </si>
  <si>
    <t>Devity Contract Services Ltd</t>
  </si>
  <si>
    <t>40 Devesky Road</t>
  </si>
  <si>
    <t>BT79 9BU</t>
  </si>
  <si>
    <t>DAC (87/25)</t>
  </si>
  <si>
    <t>DFC - Community Development Education, Training AND Quality Assurance</t>
  </si>
  <si>
    <t>ALL IRELAND ENDORSEMENT BODY FOR COMMUNITY WORK EDUCATION AND TRAINING COMPANY LIMITED BY GUARANTEE</t>
  </si>
  <si>
    <t>Lisheenageeha Headford</t>
  </si>
  <si>
    <t>GALWAY</t>
  </si>
  <si>
    <t>H91 E30F</t>
  </si>
  <si>
    <t>ID 6341970</t>
  </si>
  <si>
    <t>DOF - NICS HR - External financial, commercial, technical and project support in respect of options for the extension and ultimate exit of the e-HR contract</t>
  </si>
  <si>
    <t xml:space="preserve">ID 6003473 </t>
  </si>
  <si>
    <t>CITB NI - Provision of a Graphic Design, Artwork and Print Management Service</t>
  </si>
  <si>
    <t>Page Setup Design</t>
  </si>
  <si>
    <t>Innovation Factory, 385 Springfield Road</t>
  </si>
  <si>
    <t>ID 5828520</t>
  </si>
  <si>
    <t>DfE - FE BMC - IT Security services</t>
  </si>
  <si>
    <t>ID 6434885</t>
  </si>
  <si>
    <t>DFE - BMC - Provision of Managed Print Service</t>
  </si>
  <si>
    <t>ID 6304757</t>
  </si>
  <si>
    <t>DAERA - CAFRE - Contract for grass, wholecrop and forage maize harvesting</t>
  </si>
  <si>
    <t>ID 5831752</t>
  </si>
  <si>
    <t>The Provision of Postal Services for the Northern Ireland Civil Service and Participating Bodies</t>
  </si>
  <si>
    <t>Network House, Third Avenue</t>
  </si>
  <si>
    <t>SL7 1EY</t>
  </si>
  <si>
    <t>ID 6304857</t>
  </si>
  <si>
    <t>DAERA The inspection, maintenance, servicing and repair of boats, associated trailers and outboard engines for EMFG Inland Fisheries</t>
  </si>
  <si>
    <t>McAleese Marine</t>
  </si>
  <si>
    <t>ID 6065518</t>
  </si>
  <si>
    <t>UREGNI - Networks and Energy Futures - Programme Management Office for the NI Smart Meter Programme</t>
  </si>
  <si>
    <t>ID 6435047</t>
  </si>
  <si>
    <t>DOF - NICS HR - Provision of Recruitment Process Optimisation, Volume Recruitment Support and Digital Candidate Engagement - G-CLOUD</t>
  </si>
  <si>
    <t>RHANS (IRELAND) LIMITED</t>
  </si>
  <si>
    <t>A6 Bymac Centre Dublin 15</t>
  </si>
  <si>
    <t>BALLYCOOLIN</t>
  </si>
  <si>
    <t>D15 YC61</t>
  </si>
  <si>
    <t>ID 6385073</t>
  </si>
  <si>
    <t>DAERA - Inland Fisheries - Movanagher Fish Farm and River Bush Salmon Station Fish Food - Lot 1</t>
  </si>
  <si>
    <t>DAERA - Inland Fisheries - Movanagher Fish Farm and River Bush Salmon Station Fish Food - Lot 2</t>
  </si>
  <si>
    <t xml:space="preserve">ID 6292545 </t>
  </si>
  <si>
    <t>DAERA – Forest Service – Composite Forestry Operations Framework</t>
  </si>
  <si>
    <t>L &amp; M Fencing contracts</t>
  </si>
  <si>
    <t>284 Boho road, Gardenhill, Belcoo</t>
  </si>
  <si>
    <t>BT93 5FZ</t>
  </si>
  <si>
    <t>SEASONAL OUTDOOR SERVICES LIMITED</t>
  </si>
  <si>
    <t>49 Upper Galliagh Road Derry</t>
  </si>
  <si>
    <t>BT48 8QD</t>
  </si>
  <si>
    <t>Forest Management Services Ltd</t>
  </si>
  <si>
    <t>11 Sheepshill,</t>
  </si>
  <si>
    <t>Balllymena</t>
  </si>
  <si>
    <t>Bt321QW</t>
  </si>
  <si>
    <t>GORTACLARE CONTRACTS LTD</t>
  </si>
  <si>
    <t>69 gortaclare rd</t>
  </si>
  <si>
    <t>BT820QD</t>
  </si>
  <si>
    <t xml:space="preserve">ID 5957522 </t>
  </si>
  <si>
    <t>DAERA - Forest Service - Ground Preparation on Forest Service Lands - Framework</t>
  </si>
  <si>
    <t>WILLIAM O'KANE CONTRACTS</t>
  </si>
  <si>
    <t>E Flanagan Contracts Ltd</t>
  </si>
  <si>
    <t>12 Moybeg Road</t>
  </si>
  <si>
    <t>Kieran mcgirr</t>
  </si>
  <si>
    <t>61 Ballyness Road</t>
  </si>
  <si>
    <t>Fivemiletown</t>
  </si>
  <si>
    <t>BT75 0LR</t>
  </si>
  <si>
    <t>H WILSON &amp; SONS LIMITED</t>
  </si>
  <si>
    <t>40 Railway Street</t>
  </si>
  <si>
    <t>BT28 1XP</t>
  </si>
  <si>
    <t>J &amp; K CONTRACTS LIMITED</t>
  </si>
  <si>
    <t>7 Beaghbeg Road</t>
  </si>
  <si>
    <t>BT80 9PE</t>
  </si>
  <si>
    <t>CIVCO LTD</t>
  </si>
  <si>
    <t>25a Hillside Road Upperlands</t>
  </si>
  <si>
    <t>MCALEESE CIVIL ENGINEERING LIMITED</t>
  </si>
  <si>
    <t>136 Windyhill Road</t>
  </si>
  <si>
    <t>BT49 0QY</t>
  </si>
  <si>
    <t>ORAN O’NEILL</t>
  </si>
  <si>
    <t>174 Mayogall</t>
  </si>
  <si>
    <t>BT448LN</t>
  </si>
  <si>
    <t>ID 6267360</t>
  </si>
  <si>
    <t>DAERA - CAFRE - Procurement of a Slurry supplier for CAFRE Lowland farms</t>
  </si>
  <si>
    <t>J W GRAY &amp; SON</t>
  </si>
  <si>
    <t>89 Dunadry Road Dunadry</t>
  </si>
  <si>
    <t>BT41 4QJ</t>
  </si>
  <si>
    <t xml:space="preserve">ID 6205898 </t>
  </si>
  <si>
    <t>DoF - Collaborative Arrangement - Contract for the provision of motor vehicle insurance 2026-2028</t>
  </si>
  <si>
    <t>Intact Insurance Ireland Designated Activity Company UK Branch</t>
  </si>
  <si>
    <t xml:space="preserve">Artola House, 91-97 Victoria Street, </t>
  </si>
  <si>
    <t>DoF - Collaborative Arrangement - Contract for the provision of motor vehicle insurance 2026-2029</t>
  </si>
  <si>
    <t>AMERICAN INTERNATIONAL GROUP UK LIMITED</t>
  </si>
  <si>
    <t>The Aig Building 58 Fenchurch Street</t>
  </si>
  <si>
    <t>EC3M 4AB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</si>
</sst>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44" formatCode="_-&quot;£&quot;* #,##0.00_-;\-&quot;£&quot;* #,##0.00_-;_-&quot;£&quot;* &quot;-&quot;??_-;_-@_-"/>
    <numFmt numFmtId="164" formatCode="_(* #,##0.00_);_(* \(#,##0.00\);_(* &quot;-&quot;??_);_(@_)"/>
    <numFmt numFmtId="165" formatCode="&quot;£&quot;#,##0.00"/>
    <numFmt numFmtId="166" formatCode="dd/mm/yyyy\ "/>
    <numFmt numFmtId="167" formatCode="dd/mm/yyyy;@"/>
    <numFmt numFmtId="168" formatCode="&quot;£&quot;#,##0.00_);[Red]\(&quot;£&quot;#,##0.00\)"/>
    <numFmt numFmtId="169" formatCode="&quot;£&quot;#,##0.00;[Red]&quot;£&quot;#,##0.00"/>
    <numFmt numFmtId="170" formatCode="&quot;£&quot;#,##0_);[Red]\(&quot;£&quot;#,##0\)"/>
    <numFmt numFmtId="171" formatCode="&quot;£&quot;#,##0.00_);\(&quot;£&quot;#,##0.00\)"/>
    <numFmt numFmtId="172" formatCode="dd/mm/yy;@"/>
  </numFmts>
  <fonts count="25" x14ac:knownFonts="1">
    <font>
      <sz val="11"/>
      <color theme="1"/>
      <name val="Calibri"/>
      <family val="2"/>
      <scheme val="minor"/>
    </font>
    <font>
      <sz val="11"/>
      <color theme="1"/>
      <name val="Calibri"/>
      <family val="2"/>
      <scheme val="minor"/>
    </font>
    <font>
      <b/>
      <sz val="12"/>
      <color theme="0"/>
      <name val="Arial"/>
      <family val="2"/>
    </font>
    <font>
      <sz val="12"/>
      <color theme="1"/>
      <name val="Arial"/>
      <family val="2"/>
    </font>
    <font>
      <sz val="12"/>
      <color indexed="8"/>
      <name val="Arial"/>
      <family val="2"/>
    </font>
    <font>
      <sz val="12"/>
      <name val="Arial"/>
      <family val="2"/>
    </font>
    <font>
      <sz val="11"/>
      <color indexed="8"/>
      <name val="Calibri"/>
      <family val="2"/>
      <scheme val="minor"/>
    </font>
    <font>
      <sz val="12"/>
      <color rgb="FF27353B"/>
      <name val="Arial"/>
      <family val="2"/>
    </font>
    <font>
      <sz val="10"/>
      <name val="Arial"/>
      <family val="2"/>
    </font>
    <font>
      <b/>
      <sz val="12"/>
      <name val="Arial"/>
      <family val="2"/>
    </font>
    <font>
      <sz val="12"/>
      <color indexed="72"/>
      <name val="Arial"/>
      <family val="2"/>
    </font>
    <font>
      <sz val="12"/>
      <color rgb="FF0A204E"/>
      <name val="Arial"/>
      <family val="2"/>
    </font>
    <font>
      <sz val="12"/>
      <color rgb="FF384B54"/>
      <name val="Arial"/>
      <family val="2"/>
    </font>
    <font>
      <sz val="12"/>
      <color rgb="FF000000"/>
      <name val="Arial"/>
      <family val="2"/>
    </font>
    <font>
      <vertAlign val="superscript"/>
      <sz val="12"/>
      <color rgb="FF000000"/>
      <name val="Arial"/>
      <family val="2"/>
    </font>
    <font>
      <sz val="12"/>
      <color rgb="FFE5E8E9"/>
      <name val="Arial"/>
      <family val="2"/>
    </font>
    <font>
      <sz val="12"/>
      <color rgb="FFFF0000"/>
      <name val="Arial"/>
      <family val="2"/>
    </font>
    <font>
      <sz val="12"/>
      <color rgb="FF40525C"/>
      <name val="Arial"/>
      <family val="2"/>
    </font>
    <font>
      <sz val="12"/>
      <name val="Calibri"/>
      <family val="2"/>
      <scheme val="minor"/>
    </font>
    <font>
      <sz val="12"/>
      <color rgb="FF00B050"/>
      <name val="Arial"/>
      <family val="2"/>
    </font>
    <font>
      <sz val="12"/>
      <color theme="1"/>
      <name val="Calibri"/>
      <family val="2"/>
    </font>
    <font>
      <vertAlign val="superscript"/>
      <sz val="12"/>
      <color indexed="8"/>
      <name val="Arial"/>
      <family val="2"/>
    </font>
    <font>
      <u/>
      <sz val="11"/>
      <color theme="10"/>
      <name val="Calibri"/>
      <family val="2"/>
      <scheme val="minor"/>
    </font>
    <font>
      <sz val="11"/>
      <color theme="1"/>
      <name val="Arial"/>
      <family val="2"/>
    </font>
    <font>
      <sz val="11"/>
      <name val="Arial"/>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22">
    <border>
      <left/>
      <right/>
      <top/>
      <bottom/>
      <diagonal/>
    </border>
    <border>
      <left style="thin">
        <color indexed="9"/>
      </left>
      <right style="thin">
        <color indexed="9"/>
      </right>
      <top style="thin">
        <color indexed="9"/>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2">
    <xf numFmtId="0" fontId="0" fillId="0" borderId="0"/>
    <xf numFmtId="164" fontId="1" fillId="0" borderId="0" applyFont="0" applyFill="0" applyBorder="0" applyAlignment="0" applyProtection="0"/>
    <xf numFmtId="0" fontId="6" fillId="0" borderId="0"/>
    <xf numFmtId="0" fontId="6" fillId="0" borderId="0"/>
    <xf numFmtId="0" fontId="1" fillId="0" borderId="0"/>
    <xf numFmtId="0" fontId="8" fillId="0" borderId="0"/>
    <xf numFmtId="0" fontId="8" fillId="0" borderId="0"/>
    <xf numFmtId="0" fontId="8" fillId="0" borderId="0"/>
    <xf numFmtId="0" fontId="8"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cellStyleXfs>
  <cellXfs count="245">
    <xf numFmtId="0" fontId="0" fillId="0" borderId="0" xfId="0"/>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2"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4" fontId="4" fillId="3" borderId="4" xfId="0" applyNumberFormat="1"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0" fontId="5" fillId="0" borderId="4" xfId="0" applyFont="1" applyBorder="1" applyAlignment="1">
      <alignment horizontal="center" vertical="center" wrapText="1" shrinkToFit="1"/>
    </xf>
    <xf numFmtId="165" fontId="5" fillId="0" borderId="4" xfId="1" applyNumberFormat="1" applyFont="1" applyFill="1" applyBorder="1" applyAlignment="1">
      <alignment horizontal="center" vertical="center" wrapText="1" shrinkToFit="1"/>
    </xf>
    <xf numFmtId="14" fontId="5" fillId="0" borderId="4" xfId="0" applyNumberFormat="1" applyFont="1" applyBorder="1" applyAlignment="1">
      <alignment horizontal="center" vertical="center" wrapText="1" shrinkToFit="1"/>
    </xf>
    <xf numFmtId="165" fontId="5" fillId="0" borderId="4" xfId="0" applyNumberFormat="1" applyFont="1" applyBorder="1" applyAlignment="1">
      <alignment horizontal="center" vertical="center" wrapText="1" shrinkToFit="1"/>
    </xf>
    <xf numFmtId="165"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65" fontId="5" fillId="0" borderId="4" xfId="1" applyNumberFormat="1" applyFont="1" applyFill="1" applyBorder="1" applyAlignment="1">
      <alignment horizontal="center" vertical="center" wrapText="1"/>
    </xf>
    <xf numFmtId="14" fontId="5" fillId="0" borderId="4" xfId="0" applyNumberFormat="1" applyFont="1" applyBorder="1" applyAlignment="1">
      <alignment horizontal="center" vertical="center" wrapText="1"/>
    </xf>
    <xf numFmtId="165" fontId="4" fillId="0" borderId="4" xfId="1" applyNumberFormat="1"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0" fontId="3" fillId="3" borderId="4" xfId="0"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2" applyFont="1" applyBorder="1" applyAlignment="1">
      <alignment horizontal="center" vertical="center" wrapText="1"/>
    </xf>
    <xf numFmtId="165" fontId="4" fillId="0" borderId="4" xfId="2" applyNumberFormat="1" applyFont="1" applyBorder="1" applyAlignment="1">
      <alignment horizontal="center" vertical="center" wrapText="1"/>
    </xf>
    <xf numFmtId="14" fontId="4" fillId="0" borderId="4" xfId="2" applyNumberFormat="1" applyFont="1" applyBorder="1" applyAlignment="1">
      <alignment horizontal="center" vertical="center" wrapText="1"/>
    </xf>
    <xf numFmtId="0" fontId="4" fillId="0" borderId="4" xfId="3" applyFont="1" applyBorder="1" applyAlignment="1">
      <alignment horizontal="center" vertical="center" wrapText="1"/>
    </xf>
    <xf numFmtId="165" fontId="4" fillId="0" borderId="4" xfId="3" applyNumberFormat="1" applyFont="1" applyBorder="1" applyAlignment="1">
      <alignment horizontal="center" vertical="center" wrapText="1"/>
    </xf>
    <xf numFmtId="14" fontId="4" fillId="0" borderId="4" xfId="3" applyNumberFormat="1" applyFont="1" applyBorder="1" applyAlignment="1">
      <alignment horizontal="center" vertical="center" wrapText="1"/>
    </xf>
    <xf numFmtId="0" fontId="4" fillId="3" borderId="4" xfId="0" applyFont="1" applyFill="1" applyBorder="1" applyAlignment="1">
      <alignment horizontal="center" vertical="center" wrapText="1" shrinkToFit="1"/>
    </xf>
    <xf numFmtId="0" fontId="5" fillId="0" borderId="4" xfId="4" applyFont="1" applyBorder="1" applyAlignment="1">
      <alignment horizontal="center" vertical="center" wrapText="1"/>
    </xf>
    <xf numFmtId="165" fontId="5" fillId="0" borderId="4" xfId="4" applyNumberFormat="1" applyFont="1" applyBorder="1" applyAlignment="1">
      <alignment horizontal="center" vertical="center" wrapText="1"/>
    </xf>
    <xf numFmtId="14" fontId="5" fillId="0" borderId="4" xfId="4" applyNumberFormat="1" applyFont="1" applyBorder="1" applyAlignment="1">
      <alignment horizontal="center" vertical="center" wrapText="1"/>
    </xf>
    <xf numFmtId="0" fontId="4" fillId="4" borderId="4" xfId="0"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4" fontId="4" fillId="4" borderId="4" xfId="0" applyNumberFormat="1" applyFont="1" applyFill="1" applyBorder="1" applyAlignment="1">
      <alignment horizontal="center" vertical="center" wrapText="1"/>
    </xf>
    <xf numFmtId="165" fontId="4" fillId="5" borderId="4" xfId="0" applyNumberFormat="1" applyFont="1" applyFill="1" applyBorder="1" applyAlignment="1">
      <alignment horizontal="center" vertical="center" wrapText="1"/>
    </xf>
    <xf numFmtId="14" fontId="4"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2" applyFont="1" applyFill="1" applyBorder="1" applyAlignment="1">
      <alignment horizontal="center" vertical="center" wrapText="1"/>
    </xf>
    <xf numFmtId="165" fontId="4" fillId="5" borderId="4" xfId="2" applyNumberFormat="1" applyFont="1" applyFill="1" applyBorder="1" applyAlignment="1">
      <alignment horizontal="center" vertical="center" wrapText="1"/>
    </xf>
    <xf numFmtId="14" fontId="4" fillId="5" borderId="4" xfId="2"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4" xfId="0" applyFont="1" applyBorder="1" applyAlignment="1">
      <alignment horizontal="center" vertical="center" wrapText="1"/>
    </xf>
    <xf numFmtId="165" fontId="4" fillId="5" borderId="4" xfId="1" applyNumberFormat="1" applyFont="1" applyFill="1" applyBorder="1" applyAlignment="1">
      <alignment horizontal="center" vertical="center" wrapText="1"/>
    </xf>
    <xf numFmtId="0" fontId="3" fillId="0" borderId="3" xfId="0" applyFont="1" applyBorder="1" applyAlignment="1">
      <alignment horizontal="center" vertical="center" wrapText="1"/>
    </xf>
    <xf numFmtId="1" fontId="5" fillId="3" borderId="4" xfId="0" applyNumberFormat="1" applyFont="1" applyFill="1" applyBorder="1" applyAlignment="1">
      <alignment horizontal="center" vertical="center" wrapText="1"/>
    </xf>
    <xf numFmtId="165" fontId="5" fillId="3" borderId="4" xfId="0" applyNumberFormat="1" applyFont="1" applyFill="1" applyBorder="1" applyAlignment="1">
      <alignment horizontal="center" vertical="center" wrapText="1"/>
    </xf>
    <xf numFmtId="14" fontId="5" fillId="3" borderId="4" xfId="0" applyNumberFormat="1" applyFont="1" applyFill="1" applyBorder="1" applyAlignment="1">
      <alignment horizontal="center" vertical="center" wrapText="1"/>
    </xf>
    <xf numFmtId="0" fontId="5" fillId="3" borderId="4" xfId="2" applyFont="1" applyFill="1" applyBorder="1" applyAlignment="1">
      <alignment horizontal="center" vertical="center" wrapText="1"/>
    </xf>
    <xf numFmtId="165" fontId="5" fillId="3" borderId="4" xfId="2" applyNumberFormat="1" applyFont="1" applyFill="1" applyBorder="1" applyAlignment="1">
      <alignment horizontal="center" vertical="center" wrapText="1"/>
    </xf>
    <xf numFmtId="14" fontId="5" fillId="3" borderId="4" xfId="2" applyNumberFormat="1" applyFont="1" applyFill="1" applyBorder="1" applyAlignment="1">
      <alignment horizontal="center" vertical="center" wrapText="1"/>
    </xf>
    <xf numFmtId="0" fontId="5" fillId="3" borderId="4" xfId="5" applyFont="1" applyFill="1" applyBorder="1" applyAlignment="1">
      <alignment horizontal="center" vertical="center" wrapText="1"/>
    </xf>
    <xf numFmtId="0" fontId="5" fillId="3" borderId="4" xfId="6" applyFont="1" applyFill="1" applyBorder="1" applyAlignment="1">
      <alignment horizontal="center" vertical="center" wrapText="1"/>
    </xf>
    <xf numFmtId="165" fontId="5" fillId="3" borderId="4" xfId="6" applyNumberFormat="1" applyFont="1" applyFill="1" applyBorder="1" applyAlignment="1">
      <alignment horizontal="center" vertical="center" wrapText="1"/>
    </xf>
    <xf numFmtId="14" fontId="5" fillId="3" borderId="4" xfId="6" applyNumberFormat="1" applyFont="1" applyFill="1" applyBorder="1" applyAlignment="1">
      <alignment horizontal="center" vertical="center" wrapText="1"/>
    </xf>
    <xf numFmtId="0" fontId="5" fillId="3" borderId="4" xfId="7" applyFont="1" applyFill="1" applyBorder="1" applyAlignment="1">
      <alignment horizontal="center" vertical="center" wrapText="1"/>
    </xf>
    <xf numFmtId="165" fontId="5" fillId="3" borderId="4" xfId="7" applyNumberFormat="1" applyFont="1" applyFill="1" applyBorder="1" applyAlignment="1">
      <alignment horizontal="center" vertical="center" wrapText="1"/>
    </xf>
    <xf numFmtId="14" fontId="5" fillId="3" borderId="4" xfId="7" applyNumberFormat="1" applyFont="1" applyFill="1" applyBorder="1" applyAlignment="1">
      <alignment horizontal="center" vertical="center" wrapText="1"/>
    </xf>
    <xf numFmtId="166" fontId="5" fillId="3" borderId="4" xfId="0" applyNumberFormat="1" applyFont="1" applyFill="1" applyBorder="1" applyAlignment="1">
      <alignment horizontal="center" vertical="center" wrapText="1"/>
    </xf>
    <xf numFmtId="0" fontId="5" fillId="3" borderId="4" xfId="8" applyNumberFormat="1" applyFont="1" applyFill="1" applyBorder="1" applyAlignment="1">
      <alignment horizontal="center" vertical="center" wrapText="1"/>
    </xf>
    <xf numFmtId="165" fontId="5" fillId="3" borderId="4" xfId="8" applyNumberFormat="1" applyFont="1" applyFill="1" applyBorder="1" applyAlignment="1">
      <alignment horizontal="center" vertical="center" wrapText="1"/>
    </xf>
    <xf numFmtId="14" fontId="5" fillId="3" borderId="4" xfId="8" applyNumberFormat="1" applyFont="1" applyFill="1" applyBorder="1" applyAlignment="1">
      <alignment horizontal="center" vertical="center" wrapText="1"/>
    </xf>
    <xf numFmtId="0" fontId="5" fillId="0" borderId="4" xfId="8" applyNumberFormat="1" applyFont="1" applyFill="1" applyBorder="1" applyAlignment="1">
      <alignment horizontal="center" vertical="center" wrapText="1"/>
    </xf>
    <xf numFmtId="165" fontId="10" fillId="3" borderId="4" xfId="8" applyNumberFormat="1" applyFont="1" applyFill="1" applyBorder="1" applyAlignment="1">
      <alignment horizontal="center" vertical="center" wrapText="1"/>
    </xf>
    <xf numFmtId="14" fontId="10" fillId="0" borderId="4" xfId="8" applyNumberFormat="1" applyFont="1" applyFill="1" applyBorder="1" applyAlignment="1">
      <alignment horizontal="center" vertical="center" wrapText="1"/>
    </xf>
    <xf numFmtId="165" fontId="5" fillId="0" borderId="4" xfId="8" applyNumberFormat="1" applyFont="1" applyFill="1" applyBorder="1" applyAlignment="1">
      <alignment horizontal="center" vertical="center" wrapText="1"/>
    </xf>
    <xf numFmtId="165" fontId="10" fillId="0" borderId="4" xfId="8" applyNumberFormat="1" applyFont="1" applyFill="1" applyBorder="1" applyAlignment="1">
      <alignment horizontal="center" vertical="center" wrapText="1"/>
    </xf>
    <xf numFmtId="0" fontId="11" fillId="0" borderId="4" xfId="0" applyFont="1" applyBorder="1" applyAlignment="1">
      <alignment horizontal="center" vertical="center" wrapText="1"/>
    </xf>
    <xf numFmtId="14" fontId="5" fillId="0" borderId="4" xfId="8" applyNumberFormat="1" applyFont="1" applyFill="1" applyBorder="1" applyAlignment="1">
      <alignment horizontal="center" vertical="center" wrapText="1"/>
    </xf>
    <xf numFmtId="14" fontId="10" fillId="3" borderId="4" xfId="8" applyNumberFormat="1" applyFont="1" applyFill="1" applyBorder="1" applyAlignment="1">
      <alignment horizontal="center" vertical="center" wrapText="1"/>
    </xf>
    <xf numFmtId="0" fontId="12" fillId="0" borderId="4" xfId="0" applyFont="1" applyBorder="1" applyAlignment="1">
      <alignment horizontal="center" vertical="center" wrapText="1"/>
    </xf>
    <xf numFmtId="167" fontId="3" fillId="3" borderId="4" xfId="0" applyNumberFormat="1" applyFont="1" applyFill="1" applyBorder="1" applyAlignment="1">
      <alignment horizontal="center" vertical="center" wrapText="1"/>
    </xf>
    <xf numFmtId="49" fontId="4" fillId="5" borderId="4"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5"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2" fillId="0" borderId="4" xfId="0" applyFont="1" applyBorder="1" applyAlignment="1">
      <alignment horizontal="center" vertical="center" wrapText="1"/>
    </xf>
    <xf numFmtId="165" fontId="3" fillId="0" borderId="4" xfId="9" applyNumberFormat="1" applyFont="1" applyBorder="1" applyAlignment="1">
      <alignment horizontal="center" vertical="center" wrapText="1"/>
    </xf>
    <xf numFmtId="168"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shrinkToFit="1"/>
    </xf>
    <xf numFmtId="0" fontId="16" fillId="0" borderId="4" xfId="0" applyFont="1" applyBorder="1" applyAlignment="1">
      <alignment horizontal="center" vertical="center" wrapText="1"/>
    </xf>
    <xf numFmtId="0" fontId="13" fillId="6" borderId="4" xfId="0" applyFont="1" applyFill="1" applyBorder="1" applyAlignment="1">
      <alignment horizontal="center" vertical="center" wrapText="1"/>
    </xf>
    <xf numFmtId="165" fontId="13" fillId="6" borderId="4" xfId="0" applyNumberFormat="1" applyFont="1" applyFill="1" applyBorder="1" applyAlignment="1">
      <alignment horizontal="center" vertical="center" wrapText="1"/>
    </xf>
    <xf numFmtId="14" fontId="13" fillId="6" borderId="4" xfId="0" applyNumberFormat="1" applyFont="1" applyFill="1" applyBorder="1" applyAlignment="1">
      <alignment horizontal="center" vertical="center" wrapText="1"/>
    </xf>
    <xf numFmtId="15" fontId="13" fillId="6" borderId="4"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165" fontId="3" fillId="0" borderId="0" xfId="0" applyNumberFormat="1" applyFont="1" applyAlignment="1">
      <alignment horizontal="center" vertical="center" wrapText="1"/>
    </xf>
    <xf numFmtId="169" fontId="13" fillId="6" borderId="4"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169" fontId="4"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9" fontId="4" fillId="5" borderId="4"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169" fontId="4" fillId="5" borderId="7" xfId="0" applyNumberFormat="1" applyFont="1" applyFill="1" applyBorder="1" applyAlignment="1">
      <alignment horizontal="center" vertical="center" wrapText="1"/>
    </xf>
    <xf numFmtId="14" fontId="4" fillId="5"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169" fontId="4" fillId="5" borderId="10" xfId="0" applyNumberFormat="1" applyFont="1" applyFill="1" applyBorder="1" applyAlignment="1">
      <alignment horizontal="center" vertical="center" wrapText="1"/>
    </xf>
    <xf numFmtId="14" fontId="4" fillId="5" borderId="10"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169" fontId="3" fillId="0" borderId="4" xfId="0" applyNumberFormat="1" applyFont="1" applyBorder="1" applyAlignment="1">
      <alignment horizontal="center" vertical="center" wrapText="1"/>
    </xf>
    <xf numFmtId="170" fontId="3" fillId="0" borderId="4" xfId="0" applyNumberFormat="1" applyFont="1" applyBorder="1" applyAlignment="1">
      <alignment horizontal="center" vertical="center" wrapText="1"/>
    </xf>
    <xf numFmtId="0" fontId="4" fillId="5" borderId="12" xfId="0" applyFont="1" applyFill="1" applyBorder="1" applyAlignment="1">
      <alignment horizontal="center" vertical="center" wrapText="1"/>
    </xf>
    <xf numFmtId="0" fontId="4" fillId="5" borderId="8" xfId="0" applyFont="1" applyFill="1" applyBorder="1" applyAlignment="1">
      <alignment horizontal="center" vertical="center" wrapText="1"/>
    </xf>
    <xf numFmtId="171" fontId="4" fillId="5" borderId="4" xfId="0" applyNumberFormat="1" applyFont="1" applyFill="1" applyBorder="1" applyAlignment="1">
      <alignment horizontal="center" vertical="center" wrapText="1"/>
    </xf>
    <xf numFmtId="171" fontId="3"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14" fontId="4" fillId="5" borderId="5" xfId="0" applyNumberFormat="1"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8" xfId="0"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14" fontId="3" fillId="4" borderId="8"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14" fontId="3" fillId="4" borderId="4" xfId="0" applyNumberFormat="1" applyFont="1" applyFill="1" applyBorder="1" applyAlignment="1">
      <alignment horizontal="center" vertical="center" wrapText="1"/>
    </xf>
    <xf numFmtId="0" fontId="3" fillId="0" borderId="14" xfId="0" applyFont="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165" fontId="3" fillId="4" borderId="4"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165" fontId="4" fillId="4" borderId="7" xfId="0" applyNumberFormat="1"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169" fontId="4" fillId="4" borderId="4"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169" fontId="5" fillId="4" borderId="4" xfId="0"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7"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3" fillId="4" borderId="7" xfId="0" applyFont="1" applyFill="1" applyBorder="1" applyAlignment="1">
      <alignment horizontal="center" vertical="center" wrapText="1"/>
    </xf>
    <xf numFmtId="169" fontId="3" fillId="0" borderId="7" xfId="0" applyNumberFormat="1" applyFont="1" applyBorder="1" applyAlignment="1">
      <alignment horizontal="center" vertical="center" wrapText="1"/>
    </xf>
    <xf numFmtId="168" fontId="3" fillId="0" borderId="7" xfId="0" applyNumberFormat="1" applyFont="1" applyBorder="1" applyAlignment="1">
      <alignment horizontal="center" vertical="center" wrapText="1"/>
    </xf>
    <xf numFmtId="170" fontId="3" fillId="0" borderId="7" xfId="0" applyNumberFormat="1" applyFont="1" applyBorder="1" applyAlignment="1">
      <alignment horizontal="center" vertical="center" wrapText="1"/>
    </xf>
    <xf numFmtId="165" fontId="3" fillId="0" borderId="7"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9" fontId="4" fillId="4" borderId="7" xfId="0" applyNumberFormat="1" applyFont="1" applyFill="1" applyBorder="1" applyAlignment="1">
      <alignment horizontal="center" vertical="center" wrapText="1"/>
    </xf>
    <xf numFmtId="168" fontId="4" fillId="4" borderId="4" xfId="0" applyNumberFormat="1" applyFont="1" applyFill="1" applyBorder="1" applyAlignment="1">
      <alignment horizontal="center" vertical="center" wrapText="1"/>
    </xf>
    <xf numFmtId="171" fontId="4" fillId="5" borderId="8" xfId="0" applyNumberFormat="1" applyFont="1" applyFill="1" applyBorder="1" applyAlignment="1">
      <alignment horizontal="center" vertical="center" wrapText="1"/>
    </xf>
    <xf numFmtId="165" fontId="5" fillId="0" borderId="7"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4" fontId="4" fillId="5" borderId="8" xfId="0" applyNumberFormat="1" applyFont="1" applyFill="1" applyBorder="1" applyAlignment="1">
      <alignment horizontal="center" vertical="center" wrapText="1"/>
    </xf>
    <xf numFmtId="14" fontId="5" fillId="0" borderId="7" xfId="0" applyNumberFormat="1" applyFont="1" applyBorder="1" applyAlignment="1">
      <alignment horizontal="center" vertical="center" wrapText="1"/>
    </xf>
    <xf numFmtId="14" fontId="4" fillId="4" borderId="15" xfId="0" applyNumberFormat="1" applyFont="1" applyFill="1" applyBorder="1" applyAlignment="1">
      <alignment horizontal="center" vertical="center" wrapText="1"/>
    </xf>
    <xf numFmtId="0" fontId="5" fillId="0" borderId="7" xfId="8"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4" fontId="3"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165" fontId="4" fillId="0" borderId="7" xfId="0" applyNumberFormat="1" applyFont="1" applyBorder="1" applyAlignment="1">
      <alignment horizontal="center" vertical="center" wrapText="1"/>
    </xf>
    <xf numFmtId="14" fontId="4" fillId="4" borderId="10"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3" fillId="0" borderId="20" xfId="0" applyFont="1" applyBorder="1" applyAlignment="1">
      <alignment horizontal="center" vertical="center" wrapText="1"/>
    </xf>
    <xf numFmtId="169" fontId="4" fillId="4" borderId="5" xfId="0" applyNumberFormat="1" applyFont="1" applyFill="1" applyBorder="1" applyAlignment="1">
      <alignment horizontal="center" vertical="center" wrapText="1"/>
    </xf>
    <xf numFmtId="2" fontId="3" fillId="0" borderId="4" xfId="0" applyNumberFormat="1" applyFont="1" applyBorder="1" applyAlignment="1">
      <alignment horizontal="center" vertical="center" wrapText="1"/>
    </xf>
    <xf numFmtId="172" fontId="3" fillId="0" borderId="4" xfId="0" applyNumberFormat="1" applyFont="1" applyBorder="1" applyAlignment="1">
      <alignment horizontal="center" vertical="center" wrapText="1"/>
    </xf>
    <xf numFmtId="165" fontId="13"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0" fontId="7" fillId="6" borderId="4" xfId="0" applyFont="1" applyFill="1" applyBorder="1" applyAlignment="1">
      <alignment horizontal="center" vertical="center" wrapText="1"/>
    </xf>
    <xf numFmtId="0" fontId="5" fillId="0" borderId="4" xfId="11" applyFont="1" applyFill="1" applyBorder="1" applyAlignment="1">
      <alignment horizontal="center" vertical="center" wrapText="1"/>
    </xf>
    <xf numFmtId="165" fontId="3" fillId="0" borderId="4" xfId="0" quotePrefix="1" applyNumberFormat="1" applyFont="1" applyBorder="1" applyAlignment="1">
      <alignment horizontal="center" vertical="center" wrapText="1"/>
    </xf>
    <xf numFmtId="0" fontId="5" fillId="0" borderId="4" xfId="11" applyFont="1" applyBorder="1" applyAlignment="1">
      <alignment horizontal="center" vertical="center" wrapText="1"/>
    </xf>
    <xf numFmtId="165" fontId="3" fillId="0" borderId="4" xfId="0" applyNumberFormat="1" applyFont="1" applyBorder="1" applyAlignment="1">
      <alignment horizontal="center" vertical="center"/>
    </xf>
    <xf numFmtId="165" fontId="5" fillId="0" borderId="4" xfId="0" quotePrefix="1" applyNumberFormat="1" applyFont="1" applyBorder="1" applyAlignment="1">
      <alignment horizontal="center" vertical="center" wrapText="1"/>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3" fillId="7" borderId="4" xfId="0" applyFont="1" applyFill="1" applyBorder="1" applyAlignment="1">
      <alignment horizontal="center" vertical="center"/>
    </xf>
    <xf numFmtId="0" fontId="5" fillId="0" borderId="4" xfId="0" applyFont="1" applyBorder="1" applyAlignment="1">
      <alignment horizontal="center" wrapText="1"/>
    </xf>
    <xf numFmtId="14" fontId="3" fillId="0" borderId="4" xfId="0" applyNumberFormat="1" applyFont="1" applyBorder="1" applyAlignment="1">
      <alignment horizontal="center" vertical="center"/>
    </xf>
    <xf numFmtId="169" fontId="4" fillId="4" borderId="19" xfId="0" applyNumberFormat="1" applyFont="1" applyFill="1" applyBorder="1" applyAlignment="1">
      <alignment horizontal="center" vertical="center" wrapText="1"/>
    </xf>
    <xf numFmtId="169" fontId="4" fillId="4" borderId="9"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8" fontId="5" fillId="0" borderId="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4" fillId="5" borderId="13" xfId="0" applyFont="1" applyFill="1" applyBorder="1" applyAlignment="1">
      <alignment horizontal="center" vertical="center" wrapText="1"/>
    </xf>
    <xf numFmtId="165" fontId="3" fillId="4" borderId="7" xfId="0" applyNumberFormat="1" applyFont="1" applyFill="1" applyBorder="1" applyAlignment="1">
      <alignment horizontal="center" vertical="center" wrapText="1"/>
    </xf>
    <xf numFmtId="169" fontId="4" fillId="5" borderId="8" xfId="0" applyNumberFormat="1" applyFont="1" applyFill="1" applyBorder="1" applyAlignment="1">
      <alignment horizontal="center" vertical="center" wrapText="1"/>
    </xf>
    <xf numFmtId="165" fontId="3" fillId="0" borderId="10"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165" fontId="3" fillId="0" borderId="21" xfId="0" applyNumberFormat="1" applyFont="1" applyBorder="1" applyAlignment="1">
      <alignment horizontal="center" vertical="center" wrapText="1"/>
    </xf>
    <xf numFmtId="14" fontId="3" fillId="4" borderId="7" xfId="0" applyNumberFormat="1" applyFont="1" applyFill="1" applyBorder="1" applyAlignment="1">
      <alignment horizontal="center" vertical="center" wrapText="1"/>
    </xf>
    <xf numFmtId="14" fontId="4" fillId="5" borderId="9" xfId="0" applyNumberFormat="1" applyFont="1" applyFill="1" applyBorder="1" applyAlignment="1">
      <alignment horizontal="center" vertical="center" wrapText="1"/>
    </xf>
    <xf numFmtId="14" fontId="3" fillId="0" borderId="10"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8" xfId="0" applyNumberFormat="1" applyFont="1" applyBorder="1" applyAlignment="1">
      <alignment horizontal="center" vertical="center" wrapText="1"/>
    </xf>
    <xf numFmtId="0" fontId="4" fillId="5" borderId="0" xfId="0" applyFont="1" applyFill="1" applyAlignment="1">
      <alignment horizontal="center" vertical="center" wrapText="1"/>
    </xf>
    <xf numFmtId="0" fontId="5" fillId="0" borderId="0" xfId="0" applyFont="1" applyAlignment="1">
      <alignment horizontal="center" vertical="center" wrapText="1"/>
    </xf>
    <xf numFmtId="0" fontId="7"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3" fillId="0" borderId="4" xfId="0" applyFont="1" applyBorder="1" applyAlignment="1">
      <alignment horizontal="center" vertical="center"/>
    </xf>
    <xf numFmtId="0" fontId="24" fillId="0" borderId="4" xfId="0" applyFont="1" applyBorder="1" applyAlignment="1">
      <alignment horizontal="center" vertical="center"/>
    </xf>
    <xf numFmtId="0" fontId="24" fillId="0" borderId="4" xfId="0" applyFont="1" applyBorder="1" applyAlignment="1">
      <alignment horizontal="center" vertical="center" wrapText="1"/>
    </xf>
    <xf numFmtId="165" fontId="23"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23" fillId="7" borderId="4" xfId="0" applyFont="1" applyFill="1" applyBorder="1" applyAlignment="1">
      <alignment horizontal="center" vertical="center"/>
    </xf>
    <xf numFmtId="0" fontId="24" fillId="0" borderId="4" xfId="0" applyFont="1" applyBorder="1" applyAlignment="1">
      <alignment horizontal="center" wrapText="1"/>
    </xf>
    <xf numFmtId="0" fontId="5" fillId="7" borderId="4" xfId="0" applyFont="1" applyFill="1" applyBorder="1" applyAlignment="1">
      <alignment horizontal="center" vertical="center"/>
    </xf>
    <xf numFmtId="165"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7" fillId="0" borderId="4" xfId="0" applyFont="1" applyBorder="1" applyAlignment="1">
      <alignment horizontal="center" vertical="center"/>
    </xf>
    <xf numFmtId="0" fontId="5" fillId="3" borderId="4" xfId="0" applyFont="1" applyFill="1" applyBorder="1" applyAlignment="1">
      <alignment horizontal="center" vertical="center"/>
    </xf>
    <xf numFmtId="14" fontId="5" fillId="3" borderId="4" xfId="0" applyNumberFormat="1" applyFont="1" applyFill="1" applyBorder="1" applyAlignment="1">
      <alignment horizontal="center" vertical="center"/>
    </xf>
    <xf numFmtId="0" fontId="3" fillId="0" borderId="4" xfId="0" applyFont="1" applyBorder="1" applyAlignment="1">
      <alignment horizontal="left"/>
    </xf>
    <xf numFmtId="0" fontId="7" fillId="0" borderId="0" xfId="0" applyFont="1" applyAlignment="1">
      <alignment horizontal="center" vertical="center" wrapText="1"/>
    </xf>
    <xf numFmtId="6" fontId="3" fillId="0" borderId="4" xfId="0" applyNumberFormat="1" applyFont="1" applyBorder="1" applyAlignment="1">
      <alignment horizontal="center" vertical="center" wrapText="1"/>
    </xf>
  </cellXfs>
  <cellStyles count="12">
    <cellStyle name="Comma" xfId="1" builtinId="3"/>
    <cellStyle name="Currency" xfId="9" builtinId="4"/>
    <cellStyle name="Currency 2" xfId="10" xr:uid="{00000000-0005-0000-0000-000036000000}"/>
    <cellStyle name="Hyperlink" xfId="11"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4" xr:uid="{00000000-0005-0000-0000-000006000000}"/>
    <cellStyle name="Normal 5" xfId="7" xr:uid="{00000000-0005-0000-0000-000007000000}"/>
    <cellStyle name="Normal 6" xfId="6" xr:uid="{00000000-0005-0000-0000-000008000000}"/>
    <cellStyle name="Normal_Sheet1 2" xfId="8" xr:uid="{00000000-0005-0000-0000-000009000000}"/>
  </cellStyles>
  <dxfs count="1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FA71"/>
        </patternFill>
      </fill>
    </dxf>
    <dxf>
      <fill>
        <patternFill>
          <bgColor rgb="FF66FF66"/>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theme="4"/>
        </patternFill>
      </fill>
    </dxf>
    <dxf>
      <fill>
        <patternFill>
          <bgColor rgb="FF00FA71"/>
        </patternFill>
      </fill>
    </dxf>
    <dxf>
      <fill>
        <patternFill>
          <bgColor rgb="FF66FF66"/>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theme="4" tint="0.39994506668294322"/>
        </patternFill>
      </fill>
    </dxf>
    <dxf>
      <fill>
        <patternFill>
          <bgColor rgb="FF66FF99"/>
        </patternFill>
      </fill>
    </dxf>
    <dxf>
      <fill>
        <patternFill>
          <bgColor rgb="FFFFFF00"/>
        </patternFill>
      </fill>
    </dxf>
    <dxf>
      <fill>
        <patternFill>
          <bgColor rgb="FF99FF99"/>
        </patternFill>
      </fill>
    </dxf>
    <dxf>
      <fill>
        <patternFill patternType="none">
          <bgColor auto="1"/>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patternType="none">
          <bgColor indexed="65"/>
        </patternFill>
      </fill>
    </dxf>
    <dxf>
      <fill>
        <patternFill>
          <bgColor theme="3" tint="0.59996337778862885"/>
        </patternFill>
      </fill>
    </dxf>
    <dxf>
      <fill>
        <patternFill>
          <bgColor rgb="FFFF99CC"/>
        </patternFill>
      </fill>
    </dxf>
    <dxf>
      <fill>
        <patternFill>
          <bgColor rgb="FF99CCFF"/>
        </patternFill>
      </fill>
    </dxf>
    <dxf>
      <fill>
        <patternFill>
          <bgColor rgb="FFFF99CC"/>
        </patternFill>
      </fill>
    </dxf>
    <dxf>
      <fill>
        <patternFill patternType="none">
          <bgColor indexed="65"/>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5715"/>
  <sheetViews>
    <sheetView tabSelected="1" view="pageBreakPreview" topLeftCell="A5673" zoomScale="60" zoomScaleNormal="80" workbookViewId="0">
      <selection activeCell="D5676" sqref="D5676"/>
    </sheetView>
  </sheetViews>
  <sheetFormatPr defaultColWidth="18.5546875" defaultRowHeight="15" x14ac:dyDescent="0.3"/>
  <cols>
    <col min="1" max="1" width="18.5546875" style="5"/>
    <col min="2" max="2" width="18.5546875" style="5" bestFit="1" customWidth="1"/>
    <col min="3" max="3" width="45.33203125" style="5" customWidth="1"/>
    <col min="4" max="4" width="105.44140625" style="5" customWidth="1"/>
    <col min="5" max="5" width="22.5546875" style="95" bestFit="1" customWidth="1"/>
    <col min="6" max="6" width="18.5546875" style="5" bestFit="1" customWidth="1"/>
    <col min="7" max="7" width="37" style="5" customWidth="1"/>
    <col min="8" max="8" width="25.5546875" style="5" customWidth="1"/>
    <col min="9" max="9" width="24.6640625" style="5" customWidth="1"/>
    <col min="10" max="10" width="18.5546875" style="5" bestFit="1" customWidth="1"/>
    <col min="11" max="11" width="18.5546875" style="5"/>
    <col min="12" max="12" width="39" style="5" customWidth="1"/>
    <col min="13" max="16384" width="18.5546875" style="5"/>
  </cols>
  <sheetData>
    <row r="1" spans="1:12" ht="75.75" customHeight="1" x14ac:dyDescent="0.3">
      <c r="A1" s="1" t="s">
        <v>0</v>
      </c>
      <c r="B1" s="1" t="s">
        <v>1</v>
      </c>
      <c r="C1" s="1" t="s">
        <v>2</v>
      </c>
      <c r="D1" s="1" t="s">
        <v>3</v>
      </c>
      <c r="E1" s="2" t="s">
        <v>4</v>
      </c>
      <c r="F1" s="3" t="s">
        <v>5</v>
      </c>
      <c r="G1" s="1" t="s">
        <v>6</v>
      </c>
      <c r="H1" s="1" t="s">
        <v>7</v>
      </c>
      <c r="I1" s="1" t="s">
        <v>8</v>
      </c>
      <c r="J1" s="2" t="s">
        <v>9</v>
      </c>
      <c r="K1" s="4" t="s">
        <v>10</v>
      </c>
      <c r="L1" s="4" t="s">
        <v>11</v>
      </c>
    </row>
    <row r="2" spans="1:12" ht="90" x14ac:dyDescent="0.3">
      <c r="A2" s="6" t="s">
        <v>12</v>
      </c>
      <c r="B2" s="6" t="s">
        <v>13</v>
      </c>
      <c r="C2" s="6" t="s">
        <v>14</v>
      </c>
      <c r="D2" s="6" t="s">
        <v>15</v>
      </c>
      <c r="E2" s="7">
        <v>80000</v>
      </c>
      <c r="F2" s="8">
        <v>42138.454155092593</v>
      </c>
      <c r="G2" s="6" t="s">
        <v>16</v>
      </c>
      <c r="H2" s="6" t="s">
        <v>17</v>
      </c>
      <c r="I2" s="6" t="s">
        <v>18</v>
      </c>
      <c r="J2" s="7" t="s">
        <v>19</v>
      </c>
      <c r="K2" s="9" t="s">
        <v>20</v>
      </c>
      <c r="L2" s="10" t="s">
        <v>21</v>
      </c>
    </row>
    <row r="3" spans="1:12" ht="30" x14ac:dyDescent="0.3">
      <c r="A3" s="6" t="s">
        <v>22</v>
      </c>
      <c r="B3" s="6" t="s">
        <v>23</v>
      </c>
      <c r="C3" s="6" t="s">
        <v>14</v>
      </c>
      <c r="D3" s="6" t="s">
        <v>24</v>
      </c>
      <c r="E3" s="7">
        <v>110000</v>
      </c>
      <c r="F3" s="8">
        <v>42158.719872685186</v>
      </c>
      <c r="G3" s="6" t="s">
        <v>25</v>
      </c>
      <c r="H3" s="6" t="s">
        <v>26</v>
      </c>
      <c r="I3" s="6" t="s">
        <v>27</v>
      </c>
      <c r="J3" s="7" t="s">
        <v>28</v>
      </c>
      <c r="K3" s="6"/>
      <c r="L3" s="10" t="s">
        <v>21</v>
      </c>
    </row>
    <row r="4" spans="1:12" ht="60" x14ac:dyDescent="0.3">
      <c r="A4" s="6" t="s">
        <v>12</v>
      </c>
      <c r="B4" s="6" t="s">
        <v>29</v>
      </c>
      <c r="C4" s="6" t="s">
        <v>30</v>
      </c>
      <c r="D4" s="6" t="s">
        <v>31</v>
      </c>
      <c r="E4" s="7">
        <v>28000</v>
      </c>
      <c r="F4" s="8">
        <v>42165.438125000001</v>
      </c>
      <c r="G4" s="6" t="s">
        <v>32</v>
      </c>
      <c r="H4" s="6" t="s">
        <v>33</v>
      </c>
      <c r="I4" s="6" t="s">
        <v>34</v>
      </c>
      <c r="J4" s="7" t="s">
        <v>35</v>
      </c>
      <c r="K4" s="9" t="s">
        <v>36</v>
      </c>
      <c r="L4" s="10" t="s">
        <v>21</v>
      </c>
    </row>
    <row r="5" spans="1:12" ht="60" x14ac:dyDescent="0.3">
      <c r="A5" s="6" t="s">
        <v>12</v>
      </c>
      <c r="B5" s="6" t="s">
        <v>37</v>
      </c>
      <c r="C5" s="6" t="s">
        <v>38</v>
      </c>
      <c r="D5" s="6" t="s">
        <v>39</v>
      </c>
      <c r="E5" s="7">
        <v>30108.5</v>
      </c>
      <c r="F5" s="8">
        <v>42181.389108796298</v>
      </c>
      <c r="G5" s="6" t="s">
        <v>40</v>
      </c>
      <c r="H5" s="6" t="s">
        <v>41</v>
      </c>
      <c r="I5" s="6" t="s">
        <v>42</v>
      </c>
      <c r="J5" s="7" t="s">
        <v>43</v>
      </c>
      <c r="K5" s="9" t="s">
        <v>36</v>
      </c>
      <c r="L5" s="10" t="s">
        <v>21</v>
      </c>
    </row>
    <row r="6" spans="1:12" ht="60" x14ac:dyDescent="0.3">
      <c r="A6" s="6" t="s">
        <v>12</v>
      </c>
      <c r="B6" s="6" t="s">
        <v>44</v>
      </c>
      <c r="C6" s="6" t="s">
        <v>30</v>
      </c>
      <c r="D6" s="6" t="s">
        <v>45</v>
      </c>
      <c r="E6" s="7">
        <v>50000</v>
      </c>
      <c r="F6" s="8">
        <v>42186.57603009259</v>
      </c>
      <c r="G6" s="6" t="s">
        <v>46</v>
      </c>
      <c r="H6" s="6" t="s">
        <v>47</v>
      </c>
      <c r="I6" s="6" t="s">
        <v>48</v>
      </c>
      <c r="J6" s="7" t="s">
        <v>49</v>
      </c>
      <c r="K6" s="9" t="s">
        <v>50</v>
      </c>
      <c r="L6" s="10" t="s">
        <v>21</v>
      </c>
    </row>
    <row r="7" spans="1:12" x14ac:dyDescent="0.3">
      <c r="A7" s="6" t="s">
        <v>22</v>
      </c>
      <c r="B7" s="6" t="s">
        <v>51</v>
      </c>
      <c r="C7" s="6" t="s">
        <v>30</v>
      </c>
      <c r="D7" s="6" t="s">
        <v>52</v>
      </c>
      <c r="E7" s="7">
        <v>0</v>
      </c>
      <c r="F7" s="8">
        <v>42188.506249999999</v>
      </c>
      <c r="G7" s="6" t="s">
        <v>53</v>
      </c>
      <c r="H7" s="6" t="s">
        <v>54</v>
      </c>
      <c r="I7" s="6" t="s">
        <v>55</v>
      </c>
      <c r="J7" s="7" t="s">
        <v>56</v>
      </c>
      <c r="K7" s="6"/>
      <c r="L7" s="10" t="s">
        <v>21</v>
      </c>
    </row>
    <row r="8" spans="1:12" ht="75" x14ac:dyDescent="0.3">
      <c r="A8" s="6" t="s">
        <v>12</v>
      </c>
      <c r="B8" s="6" t="s">
        <v>57</v>
      </c>
      <c r="C8" s="6" t="s">
        <v>58</v>
      </c>
      <c r="D8" s="6" t="s">
        <v>59</v>
      </c>
      <c r="E8" s="7">
        <v>15000</v>
      </c>
      <c r="F8" s="8">
        <v>42188.640844907408</v>
      </c>
      <c r="G8" s="6" t="s">
        <v>60</v>
      </c>
      <c r="H8" s="6" t="s">
        <v>61</v>
      </c>
      <c r="I8" s="6" t="s">
        <v>42</v>
      </c>
      <c r="J8" s="7" t="s">
        <v>62</v>
      </c>
      <c r="K8" s="9" t="s">
        <v>63</v>
      </c>
      <c r="L8" s="10" t="s">
        <v>21</v>
      </c>
    </row>
    <row r="9" spans="1:12" ht="30" x14ac:dyDescent="0.3">
      <c r="A9" s="6" t="s">
        <v>22</v>
      </c>
      <c r="B9" s="6" t="s">
        <v>64</v>
      </c>
      <c r="C9" s="6" t="s">
        <v>14</v>
      </c>
      <c r="D9" s="6" t="s">
        <v>65</v>
      </c>
      <c r="E9" s="7">
        <v>0</v>
      </c>
      <c r="F9" s="8">
        <v>42192.648125</v>
      </c>
      <c r="G9" s="6" t="s">
        <v>66</v>
      </c>
      <c r="H9" s="6" t="s">
        <v>67</v>
      </c>
      <c r="I9" s="6" t="s">
        <v>68</v>
      </c>
      <c r="J9" s="7" t="s">
        <v>69</v>
      </c>
      <c r="K9" s="6"/>
      <c r="L9" s="10" t="s">
        <v>21</v>
      </c>
    </row>
    <row r="10" spans="1:12" x14ac:dyDescent="0.3">
      <c r="A10" s="6" t="s">
        <v>22</v>
      </c>
      <c r="B10" s="6" t="s">
        <v>70</v>
      </c>
      <c r="C10" s="6" t="s">
        <v>71</v>
      </c>
      <c r="D10" s="6" t="s">
        <v>72</v>
      </c>
      <c r="E10" s="7">
        <v>0</v>
      </c>
      <c r="F10" s="8">
        <v>42192.675034722219</v>
      </c>
      <c r="G10" s="6" t="s">
        <v>73</v>
      </c>
      <c r="H10" s="6" t="s">
        <v>74</v>
      </c>
      <c r="I10" s="6" t="s">
        <v>68</v>
      </c>
      <c r="J10" s="7" t="s">
        <v>75</v>
      </c>
      <c r="K10" s="6"/>
      <c r="L10" s="10" t="s">
        <v>21</v>
      </c>
    </row>
    <row r="11" spans="1:12" x14ac:dyDescent="0.3">
      <c r="A11" s="6" t="s">
        <v>22</v>
      </c>
      <c r="B11" s="6" t="s">
        <v>76</v>
      </c>
      <c r="C11" s="6" t="s">
        <v>30</v>
      </c>
      <c r="D11" s="6" t="s">
        <v>77</v>
      </c>
      <c r="E11" s="7">
        <v>0</v>
      </c>
      <c r="F11" s="8">
        <v>42195.645578703705</v>
      </c>
      <c r="G11" s="6" t="s">
        <v>78</v>
      </c>
      <c r="H11" s="6" t="s">
        <v>79</v>
      </c>
      <c r="I11" s="6" t="s">
        <v>80</v>
      </c>
      <c r="J11" s="7" t="s">
        <v>81</v>
      </c>
      <c r="K11" s="6"/>
      <c r="L11" s="10" t="s">
        <v>21</v>
      </c>
    </row>
    <row r="12" spans="1:12" ht="30" x14ac:dyDescent="0.3">
      <c r="A12" s="6" t="s">
        <v>22</v>
      </c>
      <c r="B12" s="6" t="s">
        <v>76</v>
      </c>
      <c r="C12" s="6" t="s">
        <v>30</v>
      </c>
      <c r="D12" s="6" t="s">
        <v>82</v>
      </c>
      <c r="E12" s="7">
        <v>0</v>
      </c>
      <c r="F12" s="8">
        <v>42195.648113425923</v>
      </c>
      <c r="G12" s="6" t="s">
        <v>83</v>
      </c>
      <c r="H12" s="6" t="s">
        <v>84</v>
      </c>
      <c r="I12" s="6" t="s">
        <v>68</v>
      </c>
      <c r="J12" s="7" t="s">
        <v>85</v>
      </c>
      <c r="K12" s="6"/>
      <c r="L12" s="10" t="s">
        <v>21</v>
      </c>
    </row>
    <row r="13" spans="1:12" ht="30" x14ac:dyDescent="0.3">
      <c r="A13" s="6" t="s">
        <v>22</v>
      </c>
      <c r="B13" s="6" t="s">
        <v>86</v>
      </c>
      <c r="C13" s="6" t="s">
        <v>87</v>
      </c>
      <c r="D13" s="6" t="s">
        <v>88</v>
      </c>
      <c r="E13" s="7">
        <v>5280</v>
      </c>
      <c r="F13" s="8">
        <v>42208.488854166666</v>
      </c>
      <c r="G13" s="6" t="s">
        <v>89</v>
      </c>
      <c r="H13" s="6" t="s">
        <v>90</v>
      </c>
      <c r="I13" s="6" t="s">
        <v>91</v>
      </c>
      <c r="J13" s="7" t="s">
        <v>92</v>
      </c>
      <c r="K13" s="6"/>
      <c r="L13" s="10" t="s">
        <v>21</v>
      </c>
    </row>
    <row r="14" spans="1:12" ht="30" x14ac:dyDescent="0.3">
      <c r="A14" s="6" t="s">
        <v>22</v>
      </c>
      <c r="B14" s="6" t="s">
        <v>86</v>
      </c>
      <c r="C14" s="6" t="s">
        <v>87</v>
      </c>
      <c r="D14" s="6" t="s">
        <v>88</v>
      </c>
      <c r="E14" s="7">
        <v>47520</v>
      </c>
      <c r="F14" s="8">
        <v>42208.488854166666</v>
      </c>
      <c r="G14" s="6" t="s">
        <v>93</v>
      </c>
      <c r="H14" s="6" t="s">
        <v>94</v>
      </c>
      <c r="I14" s="6" t="s">
        <v>95</v>
      </c>
      <c r="J14" s="7" t="s">
        <v>96</v>
      </c>
      <c r="K14" s="6"/>
      <c r="L14" s="10" t="s">
        <v>21</v>
      </c>
    </row>
    <row r="15" spans="1:12" ht="30" x14ac:dyDescent="0.3">
      <c r="A15" s="6" t="s">
        <v>22</v>
      </c>
      <c r="B15" s="6" t="s">
        <v>97</v>
      </c>
      <c r="C15" s="6" t="s">
        <v>98</v>
      </c>
      <c r="D15" s="6" t="s">
        <v>99</v>
      </c>
      <c r="E15" s="7">
        <v>16200</v>
      </c>
      <c r="F15" s="8">
        <v>42213.513738425929</v>
      </c>
      <c r="G15" s="6" t="s">
        <v>100</v>
      </c>
      <c r="H15" s="6" t="s">
        <v>101</v>
      </c>
      <c r="I15" s="6" t="s">
        <v>102</v>
      </c>
      <c r="J15" s="7" t="s">
        <v>103</v>
      </c>
      <c r="K15" s="6"/>
      <c r="L15" s="10" t="s">
        <v>21</v>
      </c>
    </row>
    <row r="16" spans="1:12" ht="90" x14ac:dyDescent="0.3">
      <c r="A16" s="6" t="s">
        <v>12</v>
      </c>
      <c r="B16" s="6" t="s">
        <v>104</v>
      </c>
      <c r="C16" s="6" t="s">
        <v>105</v>
      </c>
      <c r="D16" s="6" t="s">
        <v>106</v>
      </c>
      <c r="E16" s="7">
        <v>97867.6</v>
      </c>
      <c r="F16" s="8">
        <v>42213.567499999997</v>
      </c>
      <c r="G16" s="6" t="s">
        <v>107</v>
      </c>
      <c r="H16" s="6" t="s">
        <v>108</v>
      </c>
      <c r="I16" s="6" t="s">
        <v>68</v>
      </c>
      <c r="J16" s="7" t="s">
        <v>109</v>
      </c>
      <c r="K16" s="9" t="s">
        <v>110</v>
      </c>
      <c r="L16" s="10" t="s">
        <v>21</v>
      </c>
    </row>
    <row r="17" spans="1:12" ht="45" x14ac:dyDescent="0.3">
      <c r="A17" s="6" t="s">
        <v>22</v>
      </c>
      <c r="B17" s="6" t="s">
        <v>111</v>
      </c>
      <c r="C17" s="6" t="s">
        <v>30</v>
      </c>
      <c r="D17" s="6" t="s">
        <v>112</v>
      </c>
      <c r="E17" s="7">
        <v>0</v>
      </c>
      <c r="F17" s="8">
        <v>42213.620474537034</v>
      </c>
      <c r="G17" s="6" t="s">
        <v>113</v>
      </c>
      <c r="H17" s="6" t="s">
        <v>114</v>
      </c>
      <c r="I17" s="6" t="s">
        <v>115</v>
      </c>
      <c r="J17" s="7" t="s">
        <v>116</v>
      </c>
      <c r="K17" s="6"/>
      <c r="L17" s="10" t="s">
        <v>21</v>
      </c>
    </row>
    <row r="18" spans="1:12" ht="30" x14ac:dyDescent="0.3">
      <c r="A18" s="9" t="s">
        <v>22</v>
      </c>
      <c r="B18" s="11" t="s">
        <v>117</v>
      </c>
      <c r="C18" s="11" t="s">
        <v>118</v>
      </c>
      <c r="D18" s="11" t="s">
        <v>119</v>
      </c>
      <c r="E18" s="12">
        <v>17020</v>
      </c>
      <c r="F18" s="13">
        <v>42216</v>
      </c>
      <c r="G18" s="11" t="s">
        <v>120</v>
      </c>
      <c r="H18" s="11" t="s">
        <v>121</v>
      </c>
      <c r="I18" s="11" t="s">
        <v>122</v>
      </c>
      <c r="J18" s="11" t="s">
        <v>123</v>
      </c>
      <c r="K18" s="6"/>
      <c r="L18" s="10" t="s">
        <v>21</v>
      </c>
    </row>
    <row r="19" spans="1:12" ht="30" x14ac:dyDescent="0.3">
      <c r="A19" s="6" t="s">
        <v>22</v>
      </c>
      <c r="B19" s="6" t="s">
        <v>117</v>
      </c>
      <c r="C19" s="6" t="s">
        <v>118</v>
      </c>
      <c r="D19" s="6" t="s">
        <v>124</v>
      </c>
      <c r="E19" s="7">
        <v>17020</v>
      </c>
      <c r="F19" s="8">
        <v>42216.645833333336</v>
      </c>
      <c r="G19" s="6" t="s">
        <v>120</v>
      </c>
      <c r="H19" s="6" t="s">
        <v>121</v>
      </c>
      <c r="I19" s="6" t="s">
        <v>122</v>
      </c>
      <c r="J19" s="7" t="s">
        <v>123</v>
      </c>
      <c r="K19" s="6"/>
      <c r="L19" s="10" t="s">
        <v>21</v>
      </c>
    </row>
    <row r="20" spans="1:12" x14ac:dyDescent="0.3">
      <c r="A20" s="6" t="s">
        <v>22</v>
      </c>
      <c r="B20" s="6" t="s">
        <v>125</v>
      </c>
      <c r="C20" s="6" t="s">
        <v>30</v>
      </c>
      <c r="D20" s="6" t="s">
        <v>126</v>
      </c>
      <c r="E20" s="7">
        <v>15650</v>
      </c>
      <c r="F20" s="8">
        <v>42221.393553240741</v>
      </c>
      <c r="G20" s="6" t="s">
        <v>127</v>
      </c>
      <c r="H20" s="6" t="s">
        <v>128</v>
      </c>
      <c r="I20" s="6" t="s">
        <v>129</v>
      </c>
      <c r="J20" s="7" t="s">
        <v>130</v>
      </c>
      <c r="K20" s="6"/>
      <c r="L20" s="10" t="s">
        <v>21</v>
      </c>
    </row>
    <row r="21" spans="1:12" ht="30" x14ac:dyDescent="0.3">
      <c r="A21" s="6" t="s">
        <v>22</v>
      </c>
      <c r="B21" s="6" t="s">
        <v>131</v>
      </c>
      <c r="C21" s="6" t="s">
        <v>38</v>
      </c>
      <c r="D21" s="6" t="s">
        <v>132</v>
      </c>
      <c r="E21" s="7">
        <v>34000</v>
      </c>
      <c r="F21" s="8">
        <v>42221.400729166664</v>
      </c>
      <c r="G21" s="6" t="s">
        <v>66</v>
      </c>
      <c r="H21" s="6" t="s">
        <v>67</v>
      </c>
      <c r="I21" s="6" t="s">
        <v>68</v>
      </c>
      <c r="J21" s="7" t="s">
        <v>69</v>
      </c>
      <c r="K21" s="6"/>
      <c r="L21" s="10" t="s">
        <v>21</v>
      </c>
    </row>
    <row r="22" spans="1:12" ht="75" x14ac:dyDescent="0.3">
      <c r="A22" s="6" t="s">
        <v>12</v>
      </c>
      <c r="B22" s="6" t="s">
        <v>133</v>
      </c>
      <c r="C22" s="6" t="s">
        <v>105</v>
      </c>
      <c r="D22" s="6" t="s">
        <v>134</v>
      </c>
      <c r="E22" s="7">
        <v>21896</v>
      </c>
      <c r="F22" s="8">
        <v>42221.614895833336</v>
      </c>
      <c r="G22" s="6" t="s">
        <v>135</v>
      </c>
      <c r="H22" s="6" t="s">
        <v>136</v>
      </c>
      <c r="I22" s="6" t="s">
        <v>80</v>
      </c>
      <c r="J22" s="7" t="s">
        <v>137</v>
      </c>
      <c r="K22" s="9" t="s">
        <v>138</v>
      </c>
      <c r="L22" s="10" t="s">
        <v>21</v>
      </c>
    </row>
    <row r="23" spans="1:12" ht="30" x14ac:dyDescent="0.3">
      <c r="A23" s="6" t="s">
        <v>22</v>
      </c>
      <c r="B23" s="6" t="s">
        <v>139</v>
      </c>
      <c r="C23" s="6" t="s">
        <v>140</v>
      </c>
      <c r="D23" s="6" t="s">
        <v>141</v>
      </c>
      <c r="E23" s="7">
        <v>750000</v>
      </c>
      <c r="F23" s="8">
        <v>42222.595185185186</v>
      </c>
      <c r="G23" s="6" t="s">
        <v>142</v>
      </c>
      <c r="H23" s="6" t="s">
        <v>143</v>
      </c>
      <c r="I23" s="6" t="s">
        <v>144</v>
      </c>
      <c r="J23" s="7" t="s">
        <v>145</v>
      </c>
      <c r="K23" s="6"/>
      <c r="L23" s="10" t="s">
        <v>21</v>
      </c>
    </row>
    <row r="24" spans="1:12" ht="30" x14ac:dyDescent="0.3">
      <c r="A24" s="6" t="s">
        <v>22</v>
      </c>
      <c r="B24" s="6" t="s">
        <v>146</v>
      </c>
      <c r="C24" s="6" t="s">
        <v>105</v>
      </c>
      <c r="D24" s="6" t="s">
        <v>147</v>
      </c>
      <c r="E24" s="7">
        <v>70000</v>
      </c>
      <c r="F24" s="8">
        <v>42222.718842592592</v>
      </c>
      <c r="G24" s="6" t="s">
        <v>148</v>
      </c>
      <c r="H24" s="6" t="s">
        <v>149</v>
      </c>
      <c r="I24" s="6" t="s">
        <v>68</v>
      </c>
      <c r="J24" s="7" t="s">
        <v>150</v>
      </c>
      <c r="K24" s="6"/>
      <c r="L24" s="10" t="s">
        <v>21</v>
      </c>
    </row>
    <row r="25" spans="1:12" ht="30" x14ac:dyDescent="0.3">
      <c r="A25" s="9" t="s">
        <v>22</v>
      </c>
      <c r="B25" s="14" t="s">
        <v>151</v>
      </c>
      <c r="C25" s="11" t="s">
        <v>152</v>
      </c>
      <c r="D25" s="11" t="s">
        <v>153</v>
      </c>
      <c r="E25" s="12">
        <v>485625</v>
      </c>
      <c r="F25" s="13">
        <v>42223</v>
      </c>
      <c r="G25" s="11" t="s">
        <v>154</v>
      </c>
      <c r="H25" s="11" t="s">
        <v>155</v>
      </c>
      <c r="I25" s="11" t="s">
        <v>68</v>
      </c>
      <c r="J25" s="11" t="s">
        <v>156</v>
      </c>
      <c r="K25" s="6"/>
      <c r="L25" s="10" t="s">
        <v>21</v>
      </c>
    </row>
    <row r="26" spans="1:12" ht="30" x14ac:dyDescent="0.3">
      <c r="A26" s="6" t="s">
        <v>22</v>
      </c>
      <c r="B26" s="6" t="s">
        <v>157</v>
      </c>
      <c r="C26" s="6" t="s">
        <v>152</v>
      </c>
      <c r="D26" s="6" t="s">
        <v>158</v>
      </c>
      <c r="E26" s="7">
        <v>500000</v>
      </c>
      <c r="F26" s="8">
        <v>42223.3903587963</v>
      </c>
      <c r="G26" s="6" t="s">
        <v>159</v>
      </c>
      <c r="H26" s="6" t="s">
        <v>160</v>
      </c>
      <c r="I26" s="6" t="s">
        <v>68</v>
      </c>
      <c r="J26" s="7" t="s">
        <v>161</v>
      </c>
      <c r="K26" s="6"/>
      <c r="L26" s="10" t="s">
        <v>21</v>
      </c>
    </row>
    <row r="27" spans="1:12" x14ac:dyDescent="0.3">
      <c r="A27" s="6" t="s">
        <v>22</v>
      </c>
      <c r="B27" s="6" t="s">
        <v>162</v>
      </c>
      <c r="C27" s="6" t="s">
        <v>163</v>
      </c>
      <c r="D27" s="6" t="s">
        <v>164</v>
      </c>
      <c r="E27" s="7">
        <v>75000</v>
      </c>
      <c r="F27" s="8">
        <v>42223.398796296293</v>
      </c>
      <c r="G27" s="6" t="s">
        <v>165</v>
      </c>
      <c r="H27" s="6" t="s">
        <v>166</v>
      </c>
      <c r="I27" s="6" t="s">
        <v>68</v>
      </c>
      <c r="J27" s="7" t="s">
        <v>167</v>
      </c>
      <c r="K27" s="6"/>
      <c r="L27" s="10" t="s">
        <v>21</v>
      </c>
    </row>
    <row r="28" spans="1:12" ht="30" x14ac:dyDescent="0.3">
      <c r="A28" s="6" t="s">
        <v>22</v>
      </c>
      <c r="B28" s="6" t="s">
        <v>168</v>
      </c>
      <c r="C28" s="6" t="s">
        <v>98</v>
      </c>
      <c r="D28" s="6" t="s">
        <v>169</v>
      </c>
      <c r="E28" s="7">
        <v>179550</v>
      </c>
      <c r="F28" s="8">
        <v>42223.673761574071</v>
      </c>
      <c r="G28" s="6" t="s">
        <v>170</v>
      </c>
      <c r="H28" s="6" t="s">
        <v>171</v>
      </c>
      <c r="I28" s="6" t="s">
        <v>172</v>
      </c>
      <c r="J28" s="7" t="s">
        <v>173</v>
      </c>
      <c r="K28" s="6"/>
      <c r="L28" s="10" t="s">
        <v>21</v>
      </c>
    </row>
    <row r="29" spans="1:12" ht="75" x14ac:dyDescent="0.3">
      <c r="A29" s="6" t="s">
        <v>12</v>
      </c>
      <c r="B29" s="6" t="s">
        <v>174</v>
      </c>
      <c r="C29" s="6" t="s">
        <v>98</v>
      </c>
      <c r="D29" s="6" t="s">
        <v>175</v>
      </c>
      <c r="E29" s="7">
        <v>149625</v>
      </c>
      <c r="F29" s="8">
        <v>42226.594143518516</v>
      </c>
      <c r="G29" s="6" t="s">
        <v>176</v>
      </c>
      <c r="H29" s="6" t="s">
        <v>177</v>
      </c>
      <c r="I29" s="6" t="s">
        <v>178</v>
      </c>
      <c r="J29" s="7" t="s">
        <v>179</v>
      </c>
      <c r="K29" s="9" t="s">
        <v>180</v>
      </c>
      <c r="L29" s="10" t="s">
        <v>21</v>
      </c>
    </row>
    <row r="30" spans="1:12" ht="30" x14ac:dyDescent="0.3">
      <c r="A30" s="6" t="s">
        <v>22</v>
      </c>
      <c r="B30" s="6" t="s">
        <v>181</v>
      </c>
      <c r="C30" s="6" t="s">
        <v>30</v>
      </c>
      <c r="D30" s="6" t="s">
        <v>182</v>
      </c>
      <c r="E30" s="7">
        <v>100000</v>
      </c>
      <c r="F30" s="8">
        <v>42228.576550925929</v>
      </c>
      <c r="G30" s="6" t="s">
        <v>183</v>
      </c>
      <c r="H30" s="6" t="s">
        <v>184</v>
      </c>
      <c r="I30" s="6" t="s">
        <v>80</v>
      </c>
      <c r="J30" s="7" t="s">
        <v>185</v>
      </c>
      <c r="K30" s="6"/>
      <c r="L30" s="10" t="s">
        <v>21</v>
      </c>
    </row>
    <row r="31" spans="1:12" ht="30" x14ac:dyDescent="0.3">
      <c r="A31" s="6" t="s">
        <v>22</v>
      </c>
      <c r="B31" s="6" t="s">
        <v>186</v>
      </c>
      <c r="C31" s="6" t="s">
        <v>187</v>
      </c>
      <c r="D31" s="6" t="s">
        <v>188</v>
      </c>
      <c r="E31" s="7">
        <v>46666.7</v>
      </c>
      <c r="F31" s="8">
        <v>42230.654930555553</v>
      </c>
      <c r="G31" s="6" t="s">
        <v>189</v>
      </c>
      <c r="H31" s="6" t="s">
        <v>190</v>
      </c>
      <c r="I31" s="6" t="s">
        <v>68</v>
      </c>
      <c r="J31" s="7" t="s">
        <v>191</v>
      </c>
      <c r="K31" s="6"/>
      <c r="L31" s="10" t="s">
        <v>21</v>
      </c>
    </row>
    <row r="32" spans="1:12" ht="30" x14ac:dyDescent="0.3">
      <c r="A32" s="6" t="s">
        <v>22</v>
      </c>
      <c r="B32" s="6" t="s">
        <v>192</v>
      </c>
      <c r="C32" s="6" t="s">
        <v>163</v>
      </c>
      <c r="D32" s="6" t="s">
        <v>193</v>
      </c>
      <c r="E32" s="7">
        <v>75000</v>
      </c>
      <c r="F32" s="8">
        <v>42233.459953703707</v>
      </c>
      <c r="G32" s="6" t="s">
        <v>194</v>
      </c>
      <c r="H32" s="6" t="s">
        <v>195</v>
      </c>
      <c r="I32" s="6" t="s">
        <v>196</v>
      </c>
      <c r="J32" s="7" t="s">
        <v>197</v>
      </c>
      <c r="K32" s="6"/>
      <c r="L32" s="10" t="s">
        <v>21</v>
      </c>
    </row>
    <row r="33" spans="1:12" x14ac:dyDescent="0.3">
      <c r="A33" s="6" t="s">
        <v>22</v>
      </c>
      <c r="B33" s="6" t="s">
        <v>198</v>
      </c>
      <c r="C33" s="6" t="s">
        <v>105</v>
      </c>
      <c r="D33" s="6" t="s">
        <v>199</v>
      </c>
      <c r="E33" s="7">
        <v>0</v>
      </c>
      <c r="F33" s="8">
        <v>42234.474791666667</v>
      </c>
      <c r="G33" s="6" t="s">
        <v>200</v>
      </c>
      <c r="H33" s="6" t="s">
        <v>201</v>
      </c>
      <c r="I33" s="6" t="s">
        <v>68</v>
      </c>
      <c r="J33" s="7" t="s">
        <v>202</v>
      </c>
      <c r="K33" s="6"/>
      <c r="L33" s="10" t="s">
        <v>21</v>
      </c>
    </row>
    <row r="34" spans="1:12" ht="30" x14ac:dyDescent="0.3">
      <c r="A34" s="6" t="s">
        <v>22</v>
      </c>
      <c r="B34" s="6" t="s">
        <v>203</v>
      </c>
      <c r="C34" s="6" t="s">
        <v>204</v>
      </c>
      <c r="D34" s="6" t="s">
        <v>205</v>
      </c>
      <c r="E34" s="7">
        <v>0</v>
      </c>
      <c r="F34" s="8">
        <v>42234.561701388891</v>
      </c>
      <c r="G34" s="6" t="s">
        <v>66</v>
      </c>
      <c r="H34" s="6" t="s">
        <v>67</v>
      </c>
      <c r="I34" s="6" t="s">
        <v>68</v>
      </c>
      <c r="J34" s="7" t="s">
        <v>69</v>
      </c>
      <c r="K34" s="6"/>
      <c r="L34" s="10" t="s">
        <v>21</v>
      </c>
    </row>
    <row r="35" spans="1:12" x14ac:dyDescent="0.3">
      <c r="A35" s="6" t="s">
        <v>22</v>
      </c>
      <c r="B35" s="6" t="s">
        <v>206</v>
      </c>
      <c r="C35" s="6" t="s">
        <v>207</v>
      </c>
      <c r="D35" s="6" t="s">
        <v>208</v>
      </c>
      <c r="E35" s="7">
        <v>164244.37</v>
      </c>
      <c r="F35" s="8">
        <v>42235.634282407409</v>
      </c>
      <c r="G35" s="6" t="s">
        <v>209</v>
      </c>
      <c r="H35" s="6" t="s">
        <v>210</v>
      </c>
      <c r="I35" s="6" t="s">
        <v>211</v>
      </c>
      <c r="J35" s="7" t="s">
        <v>212</v>
      </c>
      <c r="K35" s="6"/>
      <c r="L35" s="10" t="s">
        <v>21</v>
      </c>
    </row>
    <row r="36" spans="1:12" ht="30" x14ac:dyDescent="0.3">
      <c r="A36" s="6" t="s">
        <v>22</v>
      </c>
      <c r="B36" s="6" t="s">
        <v>213</v>
      </c>
      <c r="C36" s="6" t="s">
        <v>214</v>
      </c>
      <c r="D36" s="6" t="s">
        <v>215</v>
      </c>
      <c r="E36" s="7">
        <v>0</v>
      </c>
      <c r="F36" s="8">
        <v>42235.688877314817</v>
      </c>
      <c r="G36" s="6" t="s">
        <v>200</v>
      </c>
      <c r="H36" s="6" t="s">
        <v>201</v>
      </c>
      <c r="I36" s="6" t="s">
        <v>68</v>
      </c>
      <c r="J36" s="7" t="s">
        <v>202</v>
      </c>
      <c r="K36" s="6"/>
      <c r="L36" s="10" t="s">
        <v>21</v>
      </c>
    </row>
    <row r="37" spans="1:12" x14ac:dyDescent="0.3">
      <c r="A37" s="6" t="s">
        <v>22</v>
      </c>
      <c r="B37" s="6" t="s">
        <v>216</v>
      </c>
      <c r="C37" s="6" t="s">
        <v>30</v>
      </c>
      <c r="D37" s="6" t="s">
        <v>217</v>
      </c>
      <c r="E37" s="7">
        <v>5000000</v>
      </c>
      <c r="F37" s="8">
        <v>42236.558437500003</v>
      </c>
      <c r="G37" s="6" t="s">
        <v>16</v>
      </c>
      <c r="H37" s="6" t="s">
        <v>17</v>
      </c>
      <c r="I37" s="6" t="s">
        <v>18</v>
      </c>
      <c r="J37" s="7" t="s">
        <v>19</v>
      </c>
      <c r="K37" s="6"/>
      <c r="L37" s="10" t="s">
        <v>21</v>
      </c>
    </row>
    <row r="38" spans="1:12" ht="30" x14ac:dyDescent="0.3">
      <c r="A38" s="6" t="s">
        <v>22</v>
      </c>
      <c r="B38" s="6" t="s">
        <v>218</v>
      </c>
      <c r="C38" s="6" t="s">
        <v>14</v>
      </c>
      <c r="D38" s="6" t="s">
        <v>219</v>
      </c>
      <c r="E38" s="7">
        <v>50949.85</v>
      </c>
      <c r="F38" s="8">
        <v>42237.696898148148</v>
      </c>
      <c r="G38" s="6" t="s">
        <v>220</v>
      </c>
      <c r="H38" s="6" t="s">
        <v>221</v>
      </c>
      <c r="I38" s="6" t="s">
        <v>68</v>
      </c>
      <c r="J38" s="7" t="s">
        <v>222</v>
      </c>
      <c r="K38" s="6"/>
      <c r="L38" s="10" t="s">
        <v>21</v>
      </c>
    </row>
    <row r="39" spans="1:12" ht="30" x14ac:dyDescent="0.3">
      <c r="A39" s="6" t="s">
        <v>22</v>
      </c>
      <c r="B39" s="6" t="s">
        <v>223</v>
      </c>
      <c r="C39" s="6" t="s">
        <v>224</v>
      </c>
      <c r="D39" s="6" t="s">
        <v>225</v>
      </c>
      <c r="E39" s="7">
        <v>24950</v>
      </c>
      <c r="F39" s="8">
        <v>42240.652175925927</v>
      </c>
      <c r="G39" s="6" t="s">
        <v>226</v>
      </c>
      <c r="H39" s="6" t="s">
        <v>227</v>
      </c>
      <c r="I39" s="6" t="s">
        <v>68</v>
      </c>
      <c r="J39" s="7" t="s">
        <v>228</v>
      </c>
      <c r="K39" s="6"/>
      <c r="L39" s="10" t="s">
        <v>21</v>
      </c>
    </row>
    <row r="40" spans="1:12" ht="30" x14ac:dyDescent="0.3">
      <c r="A40" s="6" t="s">
        <v>22</v>
      </c>
      <c r="B40" s="6" t="s">
        <v>223</v>
      </c>
      <c r="C40" s="6" t="s">
        <v>224</v>
      </c>
      <c r="D40" s="6" t="s">
        <v>229</v>
      </c>
      <c r="E40" s="7">
        <v>41950</v>
      </c>
      <c r="F40" s="8">
        <v>42240.652175925927</v>
      </c>
      <c r="G40" s="6" t="s">
        <v>226</v>
      </c>
      <c r="H40" s="6" t="s">
        <v>227</v>
      </c>
      <c r="I40" s="6" t="s">
        <v>68</v>
      </c>
      <c r="J40" s="7" t="s">
        <v>228</v>
      </c>
      <c r="K40" s="6"/>
      <c r="L40" s="10" t="s">
        <v>21</v>
      </c>
    </row>
    <row r="41" spans="1:12" ht="30" x14ac:dyDescent="0.3">
      <c r="A41" s="9" t="s">
        <v>22</v>
      </c>
      <c r="B41" s="11" t="s">
        <v>230</v>
      </c>
      <c r="C41" s="11" t="s">
        <v>140</v>
      </c>
      <c r="D41" s="11" t="s">
        <v>231</v>
      </c>
      <c r="E41" s="12">
        <v>219000</v>
      </c>
      <c r="F41" s="13">
        <v>42241</v>
      </c>
      <c r="G41" s="11" t="s">
        <v>232</v>
      </c>
      <c r="H41" s="11" t="s">
        <v>233</v>
      </c>
      <c r="I41" s="11" t="s">
        <v>178</v>
      </c>
      <c r="J41" s="11" t="s">
        <v>234</v>
      </c>
      <c r="K41" s="6"/>
      <c r="L41" s="10" t="s">
        <v>21</v>
      </c>
    </row>
    <row r="42" spans="1:12" ht="30" x14ac:dyDescent="0.3">
      <c r="A42" s="6" t="s">
        <v>22</v>
      </c>
      <c r="B42" s="6" t="s">
        <v>235</v>
      </c>
      <c r="C42" s="6" t="s">
        <v>187</v>
      </c>
      <c r="D42" s="6" t="s">
        <v>236</v>
      </c>
      <c r="E42" s="7">
        <v>0</v>
      </c>
      <c r="F42" s="8">
        <v>42241.452627314815</v>
      </c>
      <c r="G42" s="6" t="s">
        <v>237</v>
      </c>
      <c r="H42" s="6" t="s">
        <v>238</v>
      </c>
      <c r="I42" s="6" t="s">
        <v>239</v>
      </c>
      <c r="J42" s="7" t="s">
        <v>240</v>
      </c>
      <c r="K42" s="6"/>
      <c r="L42" s="10" t="s">
        <v>21</v>
      </c>
    </row>
    <row r="43" spans="1:12" x14ac:dyDescent="0.3">
      <c r="A43" s="6" t="s">
        <v>22</v>
      </c>
      <c r="B43" s="6" t="s">
        <v>235</v>
      </c>
      <c r="C43" s="6" t="s">
        <v>187</v>
      </c>
      <c r="D43" s="6" t="s">
        <v>236</v>
      </c>
      <c r="E43" s="7">
        <v>0</v>
      </c>
      <c r="F43" s="8">
        <v>42241.452627314815</v>
      </c>
      <c r="G43" s="6" t="s">
        <v>241</v>
      </c>
      <c r="H43" s="6" t="s">
        <v>242</v>
      </c>
      <c r="I43" s="6" t="s">
        <v>243</v>
      </c>
      <c r="J43" s="7" t="s">
        <v>244</v>
      </c>
      <c r="K43" s="6"/>
      <c r="L43" s="10" t="s">
        <v>21</v>
      </c>
    </row>
    <row r="44" spans="1:12" ht="30" x14ac:dyDescent="0.3">
      <c r="A44" s="6" t="s">
        <v>22</v>
      </c>
      <c r="B44" s="6" t="s">
        <v>245</v>
      </c>
      <c r="C44" s="6" t="s">
        <v>105</v>
      </c>
      <c r="D44" s="6" t="s">
        <v>246</v>
      </c>
      <c r="E44" s="7">
        <v>8339</v>
      </c>
      <c r="F44" s="8">
        <v>42242.60365740741</v>
      </c>
      <c r="G44" s="6" t="s">
        <v>247</v>
      </c>
      <c r="H44" s="6" t="s">
        <v>248</v>
      </c>
      <c r="I44" s="6" t="s">
        <v>68</v>
      </c>
      <c r="J44" s="7" t="s">
        <v>249</v>
      </c>
      <c r="K44" s="6"/>
      <c r="L44" s="10" t="s">
        <v>21</v>
      </c>
    </row>
    <row r="45" spans="1:12" ht="75" x14ac:dyDescent="0.3">
      <c r="A45" s="6" t="s">
        <v>12</v>
      </c>
      <c r="B45" s="6" t="s">
        <v>250</v>
      </c>
      <c r="C45" s="6" t="s">
        <v>14</v>
      </c>
      <c r="D45" s="6" t="s">
        <v>251</v>
      </c>
      <c r="E45" s="7">
        <v>125320</v>
      </c>
      <c r="F45" s="8">
        <v>42242.630115740743</v>
      </c>
      <c r="G45" s="6" t="s">
        <v>252</v>
      </c>
      <c r="H45" s="6" t="s">
        <v>253</v>
      </c>
      <c r="I45" s="6" t="s">
        <v>68</v>
      </c>
      <c r="J45" s="7" t="s">
        <v>191</v>
      </c>
      <c r="K45" s="9" t="s">
        <v>180</v>
      </c>
      <c r="L45" s="10" t="s">
        <v>21</v>
      </c>
    </row>
    <row r="46" spans="1:12" x14ac:dyDescent="0.3">
      <c r="A46" s="6" t="s">
        <v>22</v>
      </c>
      <c r="B46" s="6" t="s">
        <v>254</v>
      </c>
      <c r="C46" s="6" t="s">
        <v>255</v>
      </c>
      <c r="D46" s="6" t="s">
        <v>256</v>
      </c>
      <c r="E46" s="7">
        <v>105000</v>
      </c>
      <c r="F46" s="8">
        <v>42244.491979166669</v>
      </c>
      <c r="G46" s="6" t="s">
        <v>257</v>
      </c>
      <c r="H46" s="6" t="s">
        <v>258</v>
      </c>
      <c r="I46" s="6" t="s">
        <v>68</v>
      </c>
      <c r="J46" s="7" t="s">
        <v>259</v>
      </c>
      <c r="K46" s="6"/>
      <c r="L46" s="10" t="s">
        <v>21</v>
      </c>
    </row>
    <row r="47" spans="1:12" ht="30" x14ac:dyDescent="0.3">
      <c r="A47" s="6" t="s">
        <v>22</v>
      </c>
      <c r="B47" s="6" t="s">
        <v>260</v>
      </c>
      <c r="C47" s="6" t="s">
        <v>87</v>
      </c>
      <c r="D47" s="6" t="s">
        <v>261</v>
      </c>
      <c r="E47" s="7">
        <v>324900</v>
      </c>
      <c r="F47" s="8">
        <v>42248.630057870374</v>
      </c>
      <c r="G47" s="6" t="s">
        <v>262</v>
      </c>
      <c r="H47" s="6" t="s">
        <v>263</v>
      </c>
      <c r="I47" s="6" t="s">
        <v>68</v>
      </c>
      <c r="J47" s="7" t="s">
        <v>264</v>
      </c>
      <c r="K47" s="6"/>
      <c r="L47" s="10" t="s">
        <v>21</v>
      </c>
    </row>
    <row r="48" spans="1:12" ht="30" x14ac:dyDescent="0.3">
      <c r="A48" s="6" t="s">
        <v>22</v>
      </c>
      <c r="B48" s="6" t="s">
        <v>265</v>
      </c>
      <c r="C48" s="6" t="s">
        <v>30</v>
      </c>
      <c r="D48" s="6" t="s">
        <v>266</v>
      </c>
      <c r="E48" s="7">
        <v>0</v>
      </c>
      <c r="F48" s="8">
        <v>42249.484050925923</v>
      </c>
      <c r="G48" s="6" t="s">
        <v>267</v>
      </c>
      <c r="H48" s="6" t="s">
        <v>268</v>
      </c>
      <c r="I48" s="6" t="s">
        <v>269</v>
      </c>
      <c r="J48" s="7" t="s">
        <v>270</v>
      </c>
      <c r="K48" s="6"/>
      <c r="L48" s="10" t="s">
        <v>21</v>
      </c>
    </row>
    <row r="49" spans="1:12" ht="45" x14ac:dyDescent="0.3">
      <c r="A49" s="6" t="s">
        <v>22</v>
      </c>
      <c r="B49" s="6" t="s">
        <v>271</v>
      </c>
      <c r="C49" s="6" t="s">
        <v>98</v>
      </c>
      <c r="D49" s="6" t="s">
        <v>272</v>
      </c>
      <c r="E49" s="7">
        <v>3375</v>
      </c>
      <c r="F49" s="8">
        <v>42249.500636574077</v>
      </c>
      <c r="G49" s="6" t="s">
        <v>273</v>
      </c>
      <c r="H49" s="6" t="s">
        <v>274</v>
      </c>
      <c r="I49" s="6" t="s">
        <v>68</v>
      </c>
      <c r="J49" s="7" t="s">
        <v>275</v>
      </c>
      <c r="K49" s="6"/>
      <c r="L49" s="10" t="s">
        <v>21</v>
      </c>
    </row>
    <row r="50" spans="1:12" ht="30" x14ac:dyDescent="0.3">
      <c r="A50" s="6" t="s">
        <v>22</v>
      </c>
      <c r="B50" s="6" t="s">
        <v>276</v>
      </c>
      <c r="C50" s="6" t="s">
        <v>71</v>
      </c>
      <c r="D50" s="6" t="s">
        <v>277</v>
      </c>
      <c r="E50" s="7">
        <v>0</v>
      </c>
      <c r="F50" s="8">
        <v>42250.481076388889</v>
      </c>
      <c r="G50" s="6" t="s">
        <v>165</v>
      </c>
      <c r="H50" s="6" t="s">
        <v>166</v>
      </c>
      <c r="I50" s="6" t="s">
        <v>68</v>
      </c>
      <c r="J50" s="7" t="s">
        <v>167</v>
      </c>
      <c r="K50" s="6"/>
      <c r="L50" s="10" t="s">
        <v>21</v>
      </c>
    </row>
    <row r="51" spans="1:12" ht="30" x14ac:dyDescent="0.3">
      <c r="A51" s="9" t="s">
        <v>22</v>
      </c>
      <c r="B51" s="11" t="s">
        <v>278</v>
      </c>
      <c r="C51" s="11" t="s">
        <v>14</v>
      </c>
      <c r="D51" s="11" t="s">
        <v>279</v>
      </c>
      <c r="E51" s="12">
        <v>72575</v>
      </c>
      <c r="F51" s="13">
        <v>42251</v>
      </c>
      <c r="G51" s="11" t="s">
        <v>280</v>
      </c>
      <c r="H51" s="11" t="s">
        <v>281</v>
      </c>
      <c r="I51" s="11" t="s">
        <v>282</v>
      </c>
      <c r="J51" s="11" t="s">
        <v>283</v>
      </c>
      <c r="K51" s="6"/>
      <c r="L51" s="10" t="s">
        <v>21</v>
      </c>
    </row>
    <row r="52" spans="1:12" ht="30" x14ac:dyDescent="0.3">
      <c r="A52" s="6" t="s">
        <v>22</v>
      </c>
      <c r="B52" s="6" t="s">
        <v>284</v>
      </c>
      <c r="C52" s="6" t="s">
        <v>224</v>
      </c>
      <c r="D52" s="6" t="s">
        <v>285</v>
      </c>
      <c r="E52" s="7">
        <v>500000</v>
      </c>
      <c r="F52" s="8">
        <v>42251.467256944445</v>
      </c>
      <c r="G52" s="6" t="s">
        <v>286</v>
      </c>
      <c r="H52" s="6" t="s">
        <v>287</v>
      </c>
      <c r="I52" s="6" t="s">
        <v>68</v>
      </c>
      <c r="J52" s="7" t="s">
        <v>288</v>
      </c>
      <c r="K52" s="6"/>
      <c r="L52" s="10" t="s">
        <v>21</v>
      </c>
    </row>
    <row r="53" spans="1:12" ht="30" x14ac:dyDescent="0.3">
      <c r="A53" s="6" t="s">
        <v>22</v>
      </c>
      <c r="B53" s="6" t="s">
        <v>289</v>
      </c>
      <c r="C53" s="6" t="s">
        <v>30</v>
      </c>
      <c r="D53" s="6" t="s">
        <v>290</v>
      </c>
      <c r="E53" s="7">
        <v>0</v>
      </c>
      <c r="F53" s="8">
        <v>42251.59134259259</v>
      </c>
      <c r="G53" s="6" t="s">
        <v>291</v>
      </c>
      <c r="H53" s="6" t="s">
        <v>292</v>
      </c>
      <c r="I53" s="6" t="s">
        <v>293</v>
      </c>
      <c r="J53" s="7" t="s">
        <v>294</v>
      </c>
      <c r="K53" s="6"/>
      <c r="L53" s="10" t="s">
        <v>21</v>
      </c>
    </row>
    <row r="54" spans="1:12" ht="45" x14ac:dyDescent="0.3">
      <c r="A54" s="6" t="s">
        <v>22</v>
      </c>
      <c r="B54" s="6" t="s">
        <v>295</v>
      </c>
      <c r="C54" s="6" t="s">
        <v>296</v>
      </c>
      <c r="D54" s="6" t="s">
        <v>297</v>
      </c>
      <c r="E54" s="7">
        <v>60000</v>
      </c>
      <c r="F54" s="8">
        <v>42257.506157407406</v>
      </c>
      <c r="G54" s="6" t="s">
        <v>298</v>
      </c>
      <c r="H54" s="6" t="s">
        <v>299</v>
      </c>
      <c r="I54" s="6" t="s">
        <v>68</v>
      </c>
      <c r="J54" s="7" t="s">
        <v>300</v>
      </c>
      <c r="K54" s="6"/>
      <c r="L54" s="10" t="s">
        <v>21</v>
      </c>
    </row>
    <row r="55" spans="1:12" x14ac:dyDescent="0.3">
      <c r="A55" s="6" t="s">
        <v>22</v>
      </c>
      <c r="B55" s="6" t="s">
        <v>301</v>
      </c>
      <c r="C55" s="6" t="s">
        <v>224</v>
      </c>
      <c r="D55" s="6" t="s">
        <v>302</v>
      </c>
      <c r="E55" s="7">
        <v>99000</v>
      </c>
      <c r="F55" s="8">
        <v>42257.593888888892</v>
      </c>
      <c r="G55" s="6" t="s">
        <v>303</v>
      </c>
      <c r="H55" s="6" t="s">
        <v>304</v>
      </c>
      <c r="I55" s="6" t="s">
        <v>68</v>
      </c>
      <c r="J55" s="7" t="s">
        <v>305</v>
      </c>
      <c r="K55" s="6"/>
      <c r="L55" s="10" t="s">
        <v>21</v>
      </c>
    </row>
    <row r="56" spans="1:12" ht="30" x14ac:dyDescent="0.3">
      <c r="A56" s="6" t="s">
        <v>22</v>
      </c>
      <c r="B56" s="6" t="s">
        <v>306</v>
      </c>
      <c r="C56" s="6" t="s">
        <v>255</v>
      </c>
      <c r="D56" s="6" t="s">
        <v>307</v>
      </c>
      <c r="E56" s="7">
        <v>4000</v>
      </c>
      <c r="F56" s="8">
        <v>42258.392071759263</v>
      </c>
      <c r="G56" s="6" t="s">
        <v>308</v>
      </c>
      <c r="H56" s="6" t="s">
        <v>309</v>
      </c>
      <c r="I56" s="6" t="s">
        <v>68</v>
      </c>
      <c r="J56" s="7" t="s">
        <v>310</v>
      </c>
      <c r="K56" s="6"/>
      <c r="L56" s="10" t="s">
        <v>21</v>
      </c>
    </row>
    <row r="57" spans="1:12" x14ac:dyDescent="0.3">
      <c r="A57" s="9" t="s">
        <v>22</v>
      </c>
      <c r="B57" s="11" t="s">
        <v>311</v>
      </c>
      <c r="C57" s="6" t="s">
        <v>30</v>
      </c>
      <c r="D57" s="11" t="s">
        <v>312</v>
      </c>
      <c r="E57" s="12">
        <v>1</v>
      </c>
      <c r="F57" s="13">
        <v>42261</v>
      </c>
      <c r="G57" s="11" t="s">
        <v>46</v>
      </c>
      <c r="H57" s="11" t="s">
        <v>47</v>
      </c>
      <c r="I57" s="11" t="s">
        <v>48</v>
      </c>
      <c r="J57" s="11" t="s">
        <v>49</v>
      </c>
      <c r="K57" s="6"/>
      <c r="L57" s="10" t="s">
        <v>21</v>
      </c>
    </row>
    <row r="58" spans="1:12" ht="75" x14ac:dyDescent="0.3">
      <c r="A58" s="6" t="s">
        <v>12</v>
      </c>
      <c r="B58" s="6" t="s">
        <v>313</v>
      </c>
      <c r="C58" s="6" t="s">
        <v>30</v>
      </c>
      <c r="D58" s="6" t="s">
        <v>314</v>
      </c>
      <c r="E58" s="7">
        <v>101600</v>
      </c>
      <c r="F58" s="8">
        <v>42261.622361111113</v>
      </c>
      <c r="G58" s="6" t="s">
        <v>315</v>
      </c>
      <c r="H58" s="6" t="s">
        <v>316</v>
      </c>
      <c r="I58" s="6" t="s">
        <v>317</v>
      </c>
      <c r="J58" s="7" t="s">
        <v>318</v>
      </c>
      <c r="K58" s="9" t="s">
        <v>319</v>
      </c>
      <c r="L58" s="10" t="s">
        <v>21</v>
      </c>
    </row>
    <row r="59" spans="1:12" ht="30" x14ac:dyDescent="0.3">
      <c r="A59" s="6" t="s">
        <v>22</v>
      </c>
      <c r="B59" s="6" t="s">
        <v>320</v>
      </c>
      <c r="C59" s="6" t="s">
        <v>321</v>
      </c>
      <c r="D59" s="6" t="s">
        <v>322</v>
      </c>
      <c r="E59" s="7">
        <v>21785</v>
      </c>
      <c r="F59" s="8">
        <v>42262.391967592594</v>
      </c>
      <c r="G59" s="6" t="s">
        <v>323</v>
      </c>
      <c r="H59" s="6" t="s">
        <v>324</v>
      </c>
      <c r="I59" s="6" t="s">
        <v>325</v>
      </c>
      <c r="J59" s="7" t="s">
        <v>326</v>
      </c>
      <c r="K59" s="6"/>
      <c r="L59" s="10" t="s">
        <v>21</v>
      </c>
    </row>
    <row r="60" spans="1:12" ht="30" x14ac:dyDescent="0.3">
      <c r="A60" s="6" t="s">
        <v>22</v>
      </c>
      <c r="B60" s="6" t="s">
        <v>327</v>
      </c>
      <c r="C60" s="6" t="s">
        <v>14</v>
      </c>
      <c r="D60" s="6" t="s">
        <v>328</v>
      </c>
      <c r="E60" s="7">
        <v>176447</v>
      </c>
      <c r="F60" s="8">
        <v>42263.37263888889</v>
      </c>
      <c r="G60" s="6" t="s">
        <v>329</v>
      </c>
      <c r="H60" s="6" t="s">
        <v>330</v>
      </c>
      <c r="I60" s="6" t="s">
        <v>331</v>
      </c>
      <c r="J60" s="7" t="s">
        <v>332</v>
      </c>
      <c r="K60" s="6"/>
      <c r="L60" s="10" t="s">
        <v>21</v>
      </c>
    </row>
    <row r="61" spans="1:12" ht="30" x14ac:dyDescent="0.3">
      <c r="A61" s="6" t="s">
        <v>22</v>
      </c>
      <c r="B61" s="6" t="s">
        <v>333</v>
      </c>
      <c r="C61" s="6" t="s">
        <v>14</v>
      </c>
      <c r="D61" s="6" t="s">
        <v>334</v>
      </c>
      <c r="E61" s="7">
        <v>53911.9</v>
      </c>
      <c r="F61" s="8">
        <v>42263.375706018516</v>
      </c>
      <c r="G61" s="6" t="s">
        <v>335</v>
      </c>
      <c r="H61" s="6" t="s">
        <v>336</v>
      </c>
      <c r="I61" s="6" t="s">
        <v>337</v>
      </c>
      <c r="J61" s="7" t="s">
        <v>338</v>
      </c>
      <c r="K61" s="6"/>
      <c r="L61" s="10" t="s">
        <v>21</v>
      </c>
    </row>
    <row r="62" spans="1:12" ht="30" x14ac:dyDescent="0.3">
      <c r="A62" s="6" t="s">
        <v>22</v>
      </c>
      <c r="B62" s="6" t="s">
        <v>339</v>
      </c>
      <c r="C62" s="6" t="s">
        <v>30</v>
      </c>
      <c r="D62" s="6" t="s">
        <v>340</v>
      </c>
      <c r="E62" s="7">
        <v>100000</v>
      </c>
      <c r="F62" s="8">
        <v>42268.609861111108</v>
      </c>
      <c r="G62" s="6" t="s">
        <v>341</v>
      </c>
      <c r="H62" s="6" t="s">
        <v>342</v>
      </c>
      <c r="I62" s="6" t="s">
        <v>178</v>
      </c>
      <c r="J62" s="7" t="s">
        <v>343</v>
      </c>
      <c r="K62" s="6"/>
      <c r="L62" s="10" t="s">
        <v>21</v>
      </c>
    </row>
    <row r="63" spans="1:12" ht="30" x14ac:dyDescent="0.3">
      <c r="A63" s="9" t="s">
        <v>22</v>
      </c>
      <c r="B63" s="11" t="s">
        <v>344</v>
      </c>
      <c r="C63" s="11" t="s">
        <v>14</v>
      </c>
      <c r="D63" s="11" t="s">
        <v>345</v>
      </c>
      <c r="E63" s="12">
        <v>90369.8</v>
      </c>
      <c r="F63" s="13">
        <v>42275</v>
      </c>
      <c r="G63" s="11" t="s">
        <v>346</v>
      </c>
      <c r="H63" s="11" t="s">
        <v>347</v>
      </c>
      <c r="I63" s="11" t="s">
        <v>348</v>
      </c>
      <c r="J63" s="11" t="s">
        <v>349</v>
      </c>
      <c r="K63" s="6"/>
      <c r="L63" s="10" t="s">
        <v>21</v>
      </c>
    </row>
    <row r="64" spans="1:12" x14ac:dyDescent="0.3">
      <c r="A64" s="6" t="s">
        <v>22</v>
      </c>
      <c r="B64" s="6" t="s">
        <v>350</v>
      </c>
      <c r="C64" s="6" t="s">
        <v>351</v>
      </c>
      <c r="D64" s="6" t="s">
        <v>352</v>
      </c>
      <c r="E64" s="7">
        <v>0</v>
      </c>
      <c r="F64" s="8">
        <v>42275.390972222223</v>
      </c>
      <c r="G64" s="6" t="s">
        <v>200</v>
      </c>
      <c r="H64" s="6" t="s">
        <v>201</v>
      </c>
      <c r="I64" s="6" t="s">
        <v>68</v>
      </c>
      <c r="J64" s="7" t="s">
        <v>202</v>
      </c>
      <c r="K64" s="6"/>
      <c r="L64" s="10" t="s">
        <v>21</v>
      </c>
    </row>
    <row r="65" spans="1:12" ht="30" x14ac:dyDescent="0.3">
      <c r="A65" s="9" t="s">
        <v>22</v>
      </c>
      <c r="B65" s="9" t="s">
        <v>353</v>
      </c>
      <c r="C65" s="11" t="s">
        <v>14</v>
      </c>
      <c r="D65" s="11" t="s">
        <v>354</v>
      </c>
      <c r="E65" s="12">
        <v>1</v>
      </c>
      <c r="F65" s="13">
        <v>42279</v>
      </c>
      <c r="G65" s="11" t="s">
        <v>355</v>
      </c>
      <c r="H65" s="11" t="s">
        <v>356</v>
      </c>
      <c r="I65" s="11" t="s">
        <v>357</v>
      </c>
      <c r="J65" s="11" t="s">
        <v>358</v>
      </c>
      <c r="K65" s="6"/>
      <c r="L65" s="10" t="s">
        <v>21</v>
      </c>
    </row>
    <row r="66" spans="1:12" ht="30" x14ac:dyDescent="0.3">
      <c r="A66" s="6" t="s">
        <v>22</v>
      </c>
      <c r="B66" s="6" t="s">
        <v>359</v>
      </c>
      <c r="C66" s="6" t="s">
        <v>360</v>
      </c>
      <c r="D66" s="6" t="s">
        <v>361</v>
      </c>
      <c r="E66" s="7">
        <v>28500</v>
      </c>
      <c r="F66" s="8">
        <v>42279.60015046296</v>
      </c>
      <c r="G66" s="6" t="s">
        <v>362</v>
      </c>
      <c r="H66" s="6" t="s">
        <v>363</v>
      </c>
      <c r="I66" s="6" t="s">
        <v>68</v>
      </c>
      <c r="J66" s="7" t="s">
        <v>364</v>
      </c>
      <c r="K66" s="6"/>
      <c r="L66" s="10" t="s">
        <v>21</v>
      </c>
    </row>
    <row r="67" spans="1:12" ht="30" x14ac:dyDescent="0.3">
      <c r="A67" s="6" t="s">
        <v>22</v>
      </c>
      <c r="B67" s="6" t="s">
        <v>365</v>
      </c>
      <c r="C67" s="6" t="s">
        <v>321</v>
      </c>
      <c r="D67" s="6" t="s">
        <v>366</v>
      </c>
      <c r="E67" s="7">
        <v>26100</v>
      </c>
      <c r="F67" s="8">
        <v>42283.399525462963</v>
      </c>
      <c r="G67" s="6" t="s">
        <v>367</v>
      </c>
      <c r="H67" s="6" t="s">
        <v>368</v>
      </c>
      <c r="I67" s="6" t="s">
        <v>369</v>
      </c>
      <c r="J67" s="7" t="s">
        <v>370</v>
      </c>
      <c r="K67" s="6"/>
      <c r="L67" s="10" t="s">
        <v>21</v>
      </c>
    </row>
    <row r="68" spans="1:12" x14ac:dyDescent="0.3">
      <c r="A68" s="9" t="s">
        <v>22</v>
      </c>
      <c r="B68" s="11" t="s">
        <v>371</v>
      </c>
      <c r="C68" s="11" t="s">
        <v>255</v>
      </c>
      <c r="D68" s="11" t="s">
        <v>372</v>
      </c>
      <c r="E68" s="12">
        <v>98000</v>
      </c>
      <c r="F68" s="13">
        <v>42284</v>
      </c>
      <c r="G68" s="11" t="s">
        <v>373</v>
      </c>
      <c r="H68" s="11" t="s">
        <v>374</v>
      </c>
      <c r="I68" s="11" t="s">
        <v>68</v>
      </c>
      <c r="J68" s="11" t="s">
        <v>375</v>
      </c>
      <c r="K68" s="6"/>
      <c r="L68" s="10" t="s">
        <v>21</v>
      </c>
    </row>
    <row r="69" spans="1:12" ht="30" x14ac:dyDescent="0.3">
      <c r="A69" s="6" t="s">
        <v>22</v>
      </c>
      <c r="B69" s="6" t="s">
        <v>376</v>
      </c>
      <c r="C69" s="6" t="s">
        <v>377</v>
      </c>
      <c r="D69" s="6" t="s">
        <v>378</v>
      </c>
      <c r="E69" s="7">
        <v>15787</v>
      </c>
      <c r="F69" s="8">
        <v>42284.519050925926</v>
      </c>
      <c r="G69" s="6" t="s">
        <v>379</v>
      </c>
      <c r="H69" s="6" t="s">
        <v>380</v>
      </c>
      <c r="I69" s="6" t="s">
        <v>381</v>
      </c>
      <c r="J69" s="7" t="s">
        <v>382</v>
      </c>
      <c r="K69" s="6"/>
      <c r="L69" s="10" t="s">
        <v>21</v>
      </c>
    </row>
    <row r="70" spans="1:12" ht="30" x14ac:dyDescent="0.3">
      <c r="A70" s="6" t="s">
        <v>22</v>
      </c>
      <c r="B70" s="6" t="s">
        <v>383</v>
      </c>
      <c r="C70" s="6" t="s">
        <v>187</v>
      </c>
      <c r="D70" s="6" t="s">
        <v>384</v>
      </c>
      <c r="E70" s="7">
        <v>80000</v>
      </c>
      <c r="F70" s="8">
        <v>42285.330671296295</v>
      </c>
      <c r="G70" s="6" t="s">
        <v>385</v>
      </c>
      <c r="H70" s="6" t="s">
        <v>386</v>
      </c>
      <c r="I70" s="6" t="s">
        <v>387</v>
      </c>
      <c r="J70" s="7" t="s">
        <v>388</v>
      </c>
      <c r="K70" s="6"/>
      <c r="L70" s="10" t="s">
        <v>21</v>
      </c>
    </row>
    <row r="71" spans="1:12" ht="30" x14ac:dyDescent="0.3">
      <c r="A71" s="9" t="s">
        <v>22</v>
      </c>
      <c r="B71" s="9" t="s">
        <v>389</v>
      </c>
      <c r="C71" s="11" t="s">
        <v>14</v>
      </c>
      <c r="D71" s="11" t="s">
        <v>390</v>
      </c>
      <c r="E71" s="12">
        <v>14427</v>
      </c>
      <c r="F71" s="13">
        <v>42286</v>
      </c>
      <c r="G71" s="11" t="s">
        <v>391</v>
      </c>
      <c r="H71" s="11" t="s">
        <v>392</v>
      </c>
      <c r="I71" s="11" t="s">
        <v>393</v>
      </c>
      <c r="J71" s="11" t="s">
        <v>394</v>
      </c>
      <c r="K71" s="6"/>
      <c r="L71" s="10" t="s">
        <v>21</v>
      </c>
    </row>
    <row r="72" spans="1:12" ht="30" x14ac:dyDescent="0.3">
      <c r="A72" s="9" t="s">
        <v>22</v>
      </c>
      <c r="B72" s="11" t="s">
        <v>395</v>
      </c>
      <c r="C72" s="11" t="s">
        <v>396</v>
      </c>
      <c r="D72" s="11" t="s">
        <v>397</v>
      </c>
      <c r="E72" s="12">
        <v>6800</v>
      </c>
      <c r="F72" s="13">
        <v>42289</v>
      </c>
      <c r="G72" s="11" t="s">
        <v>398</v>
      </c>
      <c r="H72" s="11" t="s">
        <v>399</v>
      </c>
      <c r="I72" s="11" t="s">
        <v>68</v>
      </c>
      <c r="J72" s="11" t="s">
        <v>400</v>
      </c>
      <c r="K72" s="6"/>
      <c r="L72" s="10" t="s">
        <v>21</v>
      </c>
    </row>
    <row r="73" spans="1:12" ht="30" x14ac:dyDescent="0.3">
      <c r="A73" s="9" t="s">
        <v>22</v>
      </c>
      <c r="B73" s="11" t="s">
        <v>401</v>
      </c>
      <c r="C73" s="6" t="s">
        <v>30</v>
      </c>
      <c r="D73" s="11" t="s">
        <v>402</v>
      </c>
      <c r="E73" s="12">
        <v>2030000</v>
      </c>
      <c r="F73" s="13">
        <v>42290</v>
      </c>
      <c r="G73" s="11" t="s">
        <v>403</v>
      </c>
      <c r="H73" s="11" t="s">
        <v>404</v>
      </c>
      <c r="I73" s="11" t="s">
        <v>18</v>
      </c>
      <c r="J73" s="11" t="s">
        <v>259</v>
      </c>
      <c r="K73" s="6"/>
      <c r="L73" s="10" t="s">
        <v>21</v>
      </c>
    </row>
    <row r="74" spans="1:12" ht="30" x14ac:dyDescent="0.3">
      <c r="A74" s="6" t="s">
        <v>22</v>
      </c>
      <c r="B74" s="6" t="s">
        <v>405</v>
      </c>
      <c r="C74" s="6" t="s">
        <v>87</v>
      </c>
      <c r="D74" s="6" t="s">
        <v>406</v>
      </c>
      <c r="E74" s="7">
        <v>1950000</v>
      </c>
      <c r="F74" s="8">
        <v>42290.531180555554</v>
      </c>
      <c r="G74" s="6" t="s">
        <v>407</v>
      </c>
      <c r="H74" s="6" t="s">
        <v>408</v>
      </c>
      <c r="I74" s="6" t="s">
        <v>80</v>
      </c>
      <c r="J74" s="7" t="s">
        <v>409</v>
      </c>
      <c r="K74" s="6"/>
      <c r="L74" s="10" t="s">
        <v>21</v>
      </c>
    </row>
    <row r="75" spans="1:12" ht="30" x14ac:dyDescent="0.3">
      <c r="A75" s="6" t="s">
        <v>22</v>
      </c>
      <c r="B75" s="6" t="s">
        <v>410</v>
      </c>
      <c r="C75" s="6" t="s">
        <v>30</v>
      </c>
      <c r="D75" s="6" t="s">
        <v>411</v>
      </c>
      <c r="E75" s="7">
        <v>49975</v>
      </c>
      <c r="F75" s="8">
        <v>42290.63349537037</v>
      </c>
      <c r="G75" s="6" t="s">
        <v>403</v>
      </c>
      <c r="H75" s="6" t="s">
        <v>404</v>
      </c>
      <c r="I75" s="6" t="s">
        <v>18</v>
      </c>
      <c r="J75" s="7" t="s">
        <v>259</v>
      </c>
      <c r="K75" s="6"/>
      <c r="L75" s="10" t="s">
        <v>21</v>
      </c>
    </row>
    <row r="76" spans="1:12" ht="30" x14ac:dyDescent="0.3">
      <c r="A76" s="6" t="s">
        <v>22</v>
      </c>
      <c r="B76" s="6" t="s">
        <v>412</v>
      </c>
      <c r="C76" s="6" t="s">
        <v>224</v>
      </c>
      <c r="D76" s="6" t="s">
        <v>413</v>
      </c>
      <c r="E76" s="7">
        <v>23904</v>
      </c>
      <c r="F76" s="8">
        <v>42290.672685185185</v>
      </c>
      <c r="G76" s="6" t="s">
        <v>414</v>
      </c>
      <c r="H76" s="6" t="s">
        <v>415</v>
      </c>
      <c r="I76" s="6" t="s">
        <v>416</v>
      </c>
      <c r="J76" s="7" t="s">
        <v>417</v>
      </c>
      <c r="K76" s="6"/>
      <c r="L76" s="10" t="s">
        <v>21</v>
      </c>
    </row>
    <row r="77" spans="1:12" ht="30" x14ac:dyDescent="0.3">
      <c r="A77" s="6" t="s">
        <v>22</v>
      </c>
      <c r="B77" s="6" t="s">
        <v>412</v>
      </c>
      <c r="C77" s="6" t="s">
        <v>224</v>
      </c>
      <c r="D77" s="6" t="s">
        <v>413</v>
      </c>
      <c r="E77" s="7">
        <v>25158</v>
      </c>
      <c r="F77" s="8">
        <v>42290.672685185185</v>
      </c>
      <c r="G77" s="6" t="s">
        <v>414</v>
      </c>
      <c r="H77" s="6" t="s">
        <v>415</v>
      </c>
      <c r="I77" s="6" t="s">
        <v>416</v>
      </c>
      <c r="J77" s="7" t="s">
        <v>417</v>
      </c>
      <c r="K77" s="6"/>
      <c r="L77" s="10" t="s">
        <v>21</v>
      </c>
    </row>
    <row r="78" spans="1:12" ht="30" x14ac:dyDescent="0.3">
      <c r="A78" s="6" t="s">
        <v>22</v>
      </c>
      <c r="B78" s="6" t="s">
        <v>412</v>
      </c>
      <c r="C78" s="6" t="s">
        <v>224</v>
      </c>
      <c r="D78" s="6" t="s">
        <v>413</v>
      </c>
      <c r="E78" s="7">
        <v>60300</v>
      </c>
      <c r="F78" s="8">
        <v>42290.672685185185</v>
      </c>
      <c r="G78" s="6" t="s">
        <v>418</v>
      </c>
      <c r="H78" s="6" t="s">
        <v>419</v>
      </c>
      <c r="I78" s="6" t="s">
        <v>68</v>
      </c>
      <c r="J78" s="7" t="s">
        <v>420</v>
      </c>
      <c r="K78" s="6"/>
      <c r="L78" s="10" t="s">
        <v>21</v>
      </c>
    </row>
    <row r="79" spans="1:12" ht="30" x14ac:dyDescent="0.3">
      <c r="A79" s="6" t="s">
        <v>22</v>
      </c>
      <c r="B79" s="6" t="s">
        <v>412</v>
      </c>
      <c r="C79" s="6" t="s">
        <v>224</v>
      </c>
      <c r="D79" s="6" t="s">
        <v>413</v>
      </c>
      <c r="E79" s="7">
        <v>19800</v>
      </c>
      <c r="F79" s="8">
        <v>42290.672685185185</v>
      </c>
      <c r="G79" s="6" t="s">
        <v>418</v>
      </c>
      <c r="H79" s="6" t="s">
        <v>419</v>
      </c>
      <c r="I79" s="6" t="s">
        <v>68</v>
      </c>
      <c r="J79" s="7" t="s">
        <v>420</v>
      </c>
      <c r="K79" s="6"/>
      <c r="L79" s="10" t="s">
        <v>21</v>
      </c>
    </row>
    <row r="80" spans="1:12" ht="30" x14ac:dyDescent="0.3">
      <c r="A80" s="6" t="s">
        <v>22</v>
      </c>
      <c r="B80" s="6" t="s">
        <v>412</v>
      </c>
      <c r="C80" s="6" t="s">
        <v>224</v>
      </c>
      <c r="D80" s="6" t="s">
        <v>413</v>
      </c>
      <c r="E80" s="7">
        <v>25200</v>
      </c>
      <c r="F80" s="8">
        <v>42290.672685185185</v>
      </c>
      <c r="G80" s="6" t="s">
        <v>418</v>
      </c>
      <c r="H80" s="6" t="s">
        <v>419</v>
      </c>
      <c r="I80" s="6" t="s">
        <v>68</v>
      </c>
      <c r="J80" s="7" t="s">
        <v>420</v>
      </c>
      <c r="K80" s="6"/>
      <c r="L80" s="10" t="s">
        <v>21</v>
      </c>
    </row>
    <row r="81" spans="1:12" x14ac:dyDescent="0.3">
      <c r="A81" s="6" t="s">
        <v>22</v>
      </c>
      <c r="B81" s="6" t="s">
        <v>412</v>
      </c>
      <c r="C81" s="6" t="s">
        <v>224</v>
      </c>
      <c r="D81" s="6" t="s">
        <v>413</v>
      </c>
      <c r="E81" s="7">
        <v>54600</v>
      </c>
      <c r="F81" s="8">
        <v>42290.672685185185</v>
      </c>
      <c r="G81" s="6" t="s">
        <v>421</v>
      </c>
      <c r="H81" s="6" t="s">
        <v>422</v>
      </c>
      <c r="I81" s="6" t="s">
        <v>337</v>
      </c>
      <c r="J81" s="7" t="s">
        <v>423</v>
      </c>
      <c r="K81" s="6"/>
      <c r="L81" s="10" t="s">
        <v>21</v>
      </c>
    </row>
    <row r="82" spans="1:12" ht="30" x14ac:dyDescent="0.3">
      <c r="A82" s="9" t="s">
        <v>22</v>
      </c>
      <c r="B82" s="14" t="s">
        <v>424</v>
      </c>
      <c r="C82" s="11" t="s">
        <v>14</v>
      </c>
      <c r="D82" s="11" t="s">
        <v>425</v>
      </c>
      <c r="E82" s="12">
        <v>2000000</v>
      </c>
      <c r="F82" s="13">
        <v>42291</v>
      </c>
      <c r="G82" s="11" t="s">
        <v>426</v>
      </c>
      <c r="H82" s="11" t="s">
        <v>427</v>
      </c>
      <c r="I82" s="11" t="s">
        <v>428</v>
      </c>
      <c r="J82" s="11" t="s">
        <v>429</v>
      </c>
      <c r="K82" s="6"/>
      <c r="L82" s="10" t="s">
        <v>21</v>
      </c>
    </row>
    <row r="83" spans="1:12" ht="30" x14ac:dyDescent="0.3">
      <c r="A83" s="6" t="s">
        <v>22</v>
      </c>
      <c r="B83" s="6" t="s">
        <v>430</v>
      </c>
      <c r="C83" s="6" t="s">
        <v>255</v>
      </c>
      <c r="D83" s="6" t="s">
        <v>431</v>
      </c>
      <c r="E83" s="7">
        <v>20800</v>
      </c>
      <c r="F83" s="8">
        <v>42291.551550925928</v>
      </c>
      <c r="G83" s="6" t="s">
        <v>432</v>
      </c>
      <c r="H83" s="6" t="s">
        <v>433</v>
      </c>
      <c r="I83" s="6" t="s">
        <v>80</v>
      </c>
      <c r="J83" s="7" t="s">
        <v>434</v>
      </c>
      <c r="K83" s="6"/>
      <c r="L83" s="10" t="s">
        <v>21</v>
      </c>
    </row>
    <row r="84" spans="1:12" x14ac:dyDescent="0.3">
      <c r="A84" s="6" t="s">
        <v>22</v>
      </c>
      <c r="B84" s="6" t="s">
        <v>435</v>
      </c>
      <c r="C84" s="6" t="s">
        <v>396</v>
      </c>
      <c r="D84" s="6" t="s">
        <v>436</v>
      </c>
      <c r="E84" s="7">
        <v>13200</v>
      </c>
      <c r="F84" s="8">
        <v>42293.720173611109</v>
      </c>
      <c r="G84" s="6" t="s">
        <v>398</v>
      </c>
      <c r="H84" s="6" t="s">
        <v>399</v>
      </c>
      <c r="I84" s="6" t="s">
        <v>68</v>
      </c>
      <c r="J84" s="7" t="s">
        <v>400</v>
      </c>
      <c r="K84" s="6"/>
      <c r="L84" s="10" t="s">
        <v>21</v>
      </c>
    </row>
    <row r="85" spans="1:12" x14ac:dyDescent="0.3">
      <c r="A85" s="9" t="s">
        <v>22</v>
      </c>
      <c r="B85" s="11" t="s">
        <v>437</v>
      </c>
      <c r="C85" s="6" t="s">
        <v>30</v>
      </c>
      <c r="D85" s="11" t="s">
        <v>438</v>
      </c>
      <c r="E85" s="12">
        <v>3300000</v>
      </c>
      <c r="F85" s="13">
        <v>42296</v>
      </c>
      <c r="G85" s="11" t="s">
        <v>439</v>
      </c>
      <c r="H85" s="11" t="s">
        <v>440</v>
      </c>
      <c r="I85" s="11" t="s">
        <v>441</v>
      </c>
      <c r="J85" s="11" t="s">
        <v>442</v>
      </c>
      <c r="K85" s="6"/>
      <c r="L85" s="10" t="s">
        <v>21</v>
      </c>
    </row>
    <row r="86" spans="1:12" ht="30" x14ac:dyDescent="0.3">
      <c r="A86" s="9" t="s">
        <v>22</v>
      </c>
      <c r="B86" s="11" t="s">
        <v>437</v>
      </c>
      <c r="C86" s="6" t="s">
        <v>30</v>
      </c>
      <c r="D86" s="11" t="s">
        <v>443</v>
      </c>
      <c r="E86" s="12">
        <v>1500000</v>
      </c>
      <c r="F86" s="13">
        <v>42296</v>
      </c>
      <c r="G86" s="11" t="s">
        <v>444</v>
      </c>
      <c r="H86" s="11" t="s">
        <v>445</v>
      </c>
      <c r="I86" s="11" t="s">
        <v>446</v>
      </c>
      <c r="J86" s="11" t="s">
        <v>447</v>
      </c>
      <c r="K86" s="6"/>
      <c r="L86" s="10" t="s">
        <v>21</v>
      </c>
    </row>
    <row r="87" spans="1:12" x14ac:dyDescent="0.3">
      <c r="A87" s="6" t="s">
        <v>22</v>
      </c>
      <c r="B87" s="6" t="s">
        <v>437</v>
      </c>
      <c r="C87" s="6" t="s">
        <v>30</v>
      </c>
      <c r="D87" s="6" t="s">
        <v>448</v>
      </c>
      <c r="E87" s="7">
        <v>200000</v>
      </c>
      <c r="F87" s="8">
        <v>42296.618148148147</v>
      </c>
      <c r="G87" s="6" t="s">
        <v>439</v>
      </c>
      <c r="H87" s="6" t="s">
        <v>440</v>
      </c>
      <c r="I87" s="6" t="s">
        <v>441</v>
      </c>
      <c r="J87" s="7" t="s">
        <v>442</v>
      </c>
      <c r="K87" s="6"/>
      <c r="L87" s="10" t="s">
        <v>21</v>
      </c>
    </row>
    <row r="88" spans="1:12" x14ac:dyDescent="0.3">
      <c r="A88" s="6" t="s">
        <v>22</v>
      </c>
      <c r="B88" s="6" t="s">
        <v>449</v>
      </c>
      <c r="C88" s="6" t="s">
        <v>224</v>
      </c>
      <c r="D88" s="6" t="s">
        <v>450</v>
      </c>
      <c r="E88" s="7">
        <v>50000</v>
      </c>
      <c r="F88" s="8">
        <v>42296.635312500002</v>
      </c>
      <c r="G88" s="6" t="s">
        <v>241</v>
      </c>
      <c r="H88" s="6" t="s">
        <v>242</v>
      </c>
      <c r="I88" s="6" t="s">
        <v>243</v>
      </c>
      <c r="J88" s="7" t="s">
        <v>244</v>
      </c>
      <c r="K88" s="6"/>
      <c r="L88" s="10" t="s">
        <v>21</v>
      </c>
    </row>
    <row r="89" spans="1:12" x14ac:dyDescent="0.3">
      <c r="A89" s="6" t="s">
        <v>22</v>
      </c>
      <c r="B89" s="6" t="s">
        <v>451</v>
      </c>
      <c r="C89" s="6" t="s">
        <v>30</v>
      </c>
      <c r="D89" s="6" t="s">
        <v>340</v>
      </c>
      <c r="E89" s="7">
        <v>119096</v>
      </c>
      <c r="F89" s="8">
        <v>42297.453784722224</v>
      </c>
      <c r="G89" s="6" t="s">
        <v>452</v>
      </c>
      <c r="H89" s="6" t="s">
        <v>453</v>
      </c>
      <c r="I89" s="6" t="s">
        <v>68</v>
      </c>
      <c r="J89" s="7" t="s">
        <v>454</v>
      </c>
      <c r="K89" s="6"/>
      <c r="L89" s="10" t="s">
        <v>21</v>
      </c>
    </row>
    <row r="90" spans="1:12" x14ac:dyDescent="0.3">
      <c r="A90" s="6" t="s">
        <v>22</v>
      </c>
      <c r="B90" s="6" t="s">
        <v>455</v>
      </c>
      <c r="C90" s="6" t="s">
        <v>30</v>
      </c>
      <c r="D90" s="6" t="s">
        <v>456</v>
      </c>
      <c r="E90" s="7">
        <v>10000000</v>
      </c>
      <c r="F90" s="8">
        <v>42298.383194444446</v>
      </c>
      <c r="G90" s="6" t="s">
        <v>16</v>
      </c>
      <c r="H90" s="6" t="s">
        <v>17</v>
      </c>
      <c r="I90" s="6" t="s">
        <v>18</v>
      </c>
      <c r="J90" s="7" t="s">
        <v>19</v>
      </c>
      <c r="K90" s="6"/>
      <c r="L90" s="10" t="s">
        <v>21</v>
      </c>
    </row>
    <row r="91" spans="1:12" x14ac:dyDescent="0.3">
      <c r="A91" s="6" t="s">
        <v>22</v>
      </c>
      <c r="B91" s="6" t="s">
        <v>455</v>
      </c>
      <c r="C91" s="6" t="s">
        <v>30</v>
      </c>
      <c r="D91" s="6" t="s">
        <v>457</v>
      </c>
      <c r="E91" s="7">
        <v>4000000</v>
      </c>
      <c r="F91" s="8">
        <v>42298.383194444446</v>
      </c>
      <c r="G91" s="6" t="s">
        <v>16</v>
      </c>
      <c r="H91" s="6" t="s">
        <v>17</v>
      </c>
      <c r="I91" s="6" t="s">
        <v>18</v>
      </c>
      <c r="J91" s="7" t="s">
        <v>19</v>
      </c>
      <c r="K91" s="6"/>
      <c r="L91" s="10" t="s">
        <v>21</v>
      </c>
    </row>
    <row r="92" spans="1:12" ht="30" x14ac:dyDescent="0.3">
      <c r="A92" s="6" t="s">
        <v>22</v>
      </c>
      <c r="B92" s="6" t="s">
        <v>458</v>
      </c>
      <c r="C92" s="6" t="s">
        <v>14</v>
      </c>
      <c r="D92" s="6" t="s">
        <v>459</v>
      </c>
      <c r="E92" s="7">
        <v>360000</v>
      </c>
      <c r="F92" s="8">
        <v>42298.464780092596</v>
      </c>
      <c r="G92" s="6" t="s">
        <v>460</v>
      </c>
      <c r="H92" s="6" t="s">
        <v>461</v>
      </c>
      <c r="I92" s="6" t="s">
        <v>325</v>
      </c>
      <c r="J92" s="7" t="s">
        <v>462</v>
      </c>
      <c r="K92" s="6"/>
      <c r="L92" s="10" t="s">
        <v>21</v>
      </c>
    </row>
    <row r="93" spans="1:12" x14ac:dyDescent="0.3">
      <c r="A93" s="6" t="s">
        <v>22</v>
      </c>
      <c r="B93" s="6" t="s">
        <v>463</v>
      </c>
      <c r="C93" s="6" t="s">
        <v>187</v>
      </c>
      <c r="D93" s="6" t="s">
        <v>464</v>
      </c>
      <c r="E93" s="7">
        <v>48950</v>
      </c>
      <c r="F93" s="8">
        <v>42298.597048611111</v>
      </c>
      <c r="G93" s="6" t="s">
        <v>465</v>
      </c>
      <c r="H93" s="6" t="s">
        <v>466</v>
      </c>
      <c r="I93" s="6" t="s">
        <v>95</v>
      </c>
      <c r="J93" s="7" t="s">
        <v>467</v>
      </c>
      <c r="K93" s="6"/>
      <c r="L93" s="10" t="s">
        <v>21</v>
      </c>
    </row>
    <row r="94" spans="1:12" ht="30" x14ac:dyDescent="0.3">
      <c r="A94" s="6" t="s">
        <v>22</v>
      </c>
      <c r="B94" s="6" t="s">
        <v>468</v>
      </c>
      <c r="C94" s="6" t="s">
        <v>14</v>
      </c>
      <c r="D94" s="6" t="s">
        <v>469</v>
      </c>
      <c r="E94" s="7">
        <v>146114</v>
      </c>
      <c r="F94" s="8">
        <v>42298.661527777775</v>
      </c>
      <c r="G94" s="6" t="s">
        <v>470</v>
      </c>
      <c r="H94" s="6" t="s">
        <v>471</v>
      </c>
      <c r="I94" s="6" t="s">
        <v>144</v>
      </c>
      <c r="J94" s="7" t="s">
        <v>472</v>
      </c>
      <c r="K94" s="6"/>
      <c r="L94" s="10" t="s">
        <v>21</v>
      </c>
    </row>
    <row r="95" spans="1:12" ht="30" x14ac:dyDescent="0.3">
      <c r="A95" s="6" t="s">
        <v>22</v>
      </c>
      <c r="B95" s="6" t="s">
        <v>473</v>
      </c>
      <c r="C95" s="6" t="s">
        <v>105</v>
      </c>
      <c r="D95" s="6" t="s">
        <v>474</v>
      </c>
      <c r="E95" s="7">
        <v>28690</v>
      </c>
      <c r="F95" s="8">
        <v>42300.662094907406</v>
      </c>
      <c r="G95" s="6" t="s">
        <v>475</v>
      </c>
      <c r="H95" s="6" t="s">
        <v>476</v>
      </c>
      <c r="I95" s="6" t="s">
        <v>68</v>
      </c>
      <c r="J95" s="7" t="s">
        <v>477</v>
      </c>
      <c r="K95" s="6"/>
      <c r="L95" s="10" t="s">
        <v>21</v>
      </c>
    </row>
    <row r="96" spans="1:12" ht="30" x14ac:dyDescent="0.3">
      <c r="A96" s="9" t="s">
        <v>22</v>
      </c>
      <c r="B96" s="11"/>
      <c r="C96" s="6" t="s">
        <v>187</v>
      </c>
      <c r="D96" s="11" t="s">
        <v>478</v>
      </c>
      <c r="E96" s="12">
        <v>19850</v>
      </c>
      <c r="F96" s="13">
        <v>42303</v>
      </c>
      <c r="G96" s="11" t="s">
        <v>479</v>
      </c>
      <c r="H96" s="11" t="s">
        <v>480</v>
      </c>
      <c r="I96" s="11" t="s">
        <v>481</v>
      </c>
      <c r="J96" s="11" t="s">
        <v>482</v>
      </c>
      <c r="K96" s="6"/>
      <c r="L96" s="10" t="s">
        <v>21</v>
      </c>
    </row>
    <row r="97" spans="1:12" ht="30" x14ac:dyDescent="0.3">
      <c r="A97" s="6" t="s">
        <v>22</v>
      </c>
      <c r="B97" s="6" t="s">
        <v>483</v>
      </c>
      <c r="C97" s="6" t="s">
        <v>207</v>
      </c>
      <c r="D97" s="6" t="s">
        <v>484</v>
      </c>
      <c r="E97" s="7">
        <v>34650</v>
      </c>
      <c r="F97" s="8">
        <v>42303.455231481479</v>
      </c>
      <c r="G97" s="6" t="s">
        <v>485</v>
      </c>
      <c r="H97" s="6" t="s">
        <v>486</v>
      </c>
      <c r="I97" s="6" t="s">
        <v>487</v>
      </c>
      <c r="J97" s="7" t="s">
        <v>488</v>
      </c>
      <c r="K97" s="6"/>
      <c r="L97" s="10" t="s">
        <v>21</v>
      </c>
    </row>
    <row r="98" spans="1:12" ht="30" x14ac:dyDescent="0.3">
      <c r="A98" s="9" t="s">
        <v>22</v>
      </c>
      <c r="B98" s="9" t="s">
        <v>489</v>
      </c>
      <c r="C98" s="11" t="s">
        <v>14</v>
      </c>
      <c r="D98" s="11" t="s">
        <v>490</v>
      </c>
      <c r="E98" s="12">
        <v>19660</v>
      </c>
      <c r="F98" s="13">
        <v>42304</v>
      </c>
      <c r="G98" s="11" t="s">
        <v>491</v>
      </c>
      <c r="H98" s="11" t="s">
        <v>492</v>
      </c>
      <c r="I98" s="11" t="s">
        <v>493</v>
      </c>
      <c r="J98" s="11" t="s">
        <v>494</v>
      </c>
      <c r="K98" s="6"/>
      <c r="L98" s="10" t="s">
        <v>21</v>
      </c>
    </row>
    <row r="99" spans="1:12" x14ac:dyDescent="0.3">
      <c r="A99" s="6" t="s">
        <v>22</v>
      </c>
      <c r="B99" s="6" t="s">
        <v>495</v>
      </c>
      <c r="C99" s="6" t="s">
        <v>30</v>
      </c>
      <c r="D99" s="6" t="s">
        <v>496</v>
      </c>
      <c r="E99" s="7">
        <v>3013000</v>
      </c>
      <c r="F99" s="8">
        <v>42305.453379629631</v>
      </c>
      <c r="G99" s="6" t="s">
        <v>497</v>
      </c>
      <c r="H99" s="6" t="s">
        <v>498</v>
      </c>
      <c r="I99" s="6" t="s">
        <v>348</v>
      </c>
      <c r="J99" s="7" t="s">
        <v>499</v>
      </c>
      <c r="K99" s="6"/>
      <c r="L99" s="10" t="s">
        <v>21</v>
      </c>
    </row>
    <row r="100" spans="1:12" x14ac:dyDescent="0.3">
      <c r="A100" s="6" t="s">
        <v>22</v>
      </c>
      <c r="B100" s="6" t="s">
        <v>500</v>
      </c>
      <c r="C100" s="6" t="s">
        <v>255</v>
      </c>
      <c r="D100" s="6" t="s">
        <v>501</v>
      </c>
      <c r="E100" s="7">
        <v>0</v>
      </c>
      <c r="F100" s="8">
        <v>42305.670381944445</v>
      </c>
      <c r="G100" s="6" t="s">
        <v>502</v>
      </c>
      <c r="H100" s="6" t="s">
        <v>503</v>
      </c>
      <c r="I100" s="6" t="s">
        <v>80</v>
      </c>
      <c r="J100" s="7" t="s">
        <v>504</v>
      </c>
      <c r="K100" s="6"/>
      <c r="L100" s="10" t="s">
        <v>21</v>
      </c>
    </row>
    <row r="101" spans="1:12" ht="30" x14ac:dyDescent="0.3">
      <c r="A101" s="6" t="s">
        <v>22</v>
      </c>
      <c r="B101" s="6" t="s">
        <v>505</v>
      </c>
      <c r="C101" s="6" t="s">
        <v>255</v>
      </c>
      <c r="D101" s="6" t="s">
        <v>506</v>
      </c>
      <c r="E101" s="7">
        <v>3330000</v>
      </c>
      <c r="F101" s="8">
        <v>42307.615104166667</v>
      </c>
      <c r="G101" s="6" t="s">
        <v>507</v>
      </c>
      <c r="H101" s="6" t="s">
        <v>508</v>
      </c>
      <c r="I101" s="6" t="s">
        <v>369</v>
      </c>
      <c r="J101" s="7" t="s">
        <v>509</v>
      </c>
      <c r="K101" s="6"/>
      <c r="L101" s="10" t="s">
        <v>21</v>
      </c>
    </row>
    <row r="102" spans="1:12" ht="30" x14ac:dyDescent="0.3">
      <c r="A102" s="6" t="s">
        <v>22</v>
      </c>
      <c r="B102" s="6" t="s">
        <v>510</v>
      </c>
      <c r="C102" s="6" t="s">
        <v>118</v>
      </c>
      <c r="D102" s="6" t="s">
        <v>511</v>
      </c>
      <c r="E102" s="7">
        <v>47100</v>
      </c>
      <c r="F102" s="8">
        <v>42310.563923611109</v>
      </c>
      <c r="G102" s="6" t="s">
        <v>512</v>
      </c>
      <c r="H102" s="6" t="s">
        <v>513</v>
      </c>
      <c r="I102" s="6" t="s">
        <v>68</v>
      </c>
      <c r="J102" s="7" t="s">
        <v>514</v>
      </c>
      <c r="K102" s="6"/>
      <c r="L102" s="10" t="s">
        <v>21</v>
      </c>
    </row>
    <row r="103" spans="1:12" x14ac:dyDescent="0.3">
      <c r="A103" s="6" t="s">
        <v>22</v>
      </c>
      <c r="B103" s="6" t="s">
        <v>515</v>
      </c>
      <c r="C103" s="6" t="s">
        <v>30</v>
      </c>
      <c r="D103" s="6" t="s">
        <v>516</v>
      </c>
      <c r="E103" s="7">
        <v>94377.2</v>
      </c>
      <c r="F103" s="8">
        <v>42311.642129629632</v>
      </c>
      <c r="G103" s="6" t="s">
        <v>517</v>
      </c>
      <c r="H103" s="6" t="s">
        <v>518</v>
      </c>
      <c r="I103" s="6" t="s">
        <v>519</v>
      </c>
      <c r="J103" s="7" t="s">
        <v>520</v>
      </c>
      <c r="K103" s="6"/>
      <c r="L103" s="10" t="s">
        <v>21</v>
      </c>
    </row>
    <row r="104" spans="1:12" ht="30" x14ac:dyDescent="0.3">
      <c r="A104" s="9" t="s">
        <v>22</v>
      </c>
      <c r="B104" s="9" t="s">
        <v>521</v>
      </c>
      <c r="C104" s="11" t="s">
        <v>14</v>
      </c>
      <c r="D104" s="11" t="s">
        <v>522</v>
      </c>
      <c r="E104" s="12">
        <v>60000</v>
      </c>
      <c r="F104" s="13">
        <v>42313</v>
      </c>
      <c r="G104" s="11" t="s">
        <v>523</v>
      </c>
      <c r="H104" s="11" t="s">
        <v>524</v>
      </c>
      <c r="I104" s="11" t="s">
        <v>525</v>
      </c>
      <c r="J104" s="11" t="s">
        <v>526</v>
      </c>
      <c r="K104" s="6"/>
      <c r="L104" s="10" t="s">
        <v>21</v>
      </c>
    </row>
    <row r="105" spans="1:12" x14ac:dyDescent="0.3">
      <c r="A105" s="6" t="s">
        <v>22</v>
      </c>
      <c r="B105" s="6" t="s">
        <v>527</v>
      </c>
      <c r="C105" s="6" t="s">
        <v>105</v>
      </c>
      <c r="D105" s="6" t="s">
        <v>528</v>
      </c>
      <c r="E105" s="7">
        <v>82560</v>
      </c>
      <c r="F105" s="8">
        <v>42313.524594907409</v>
      </c>
      <c r="G105" s="6" t="s">
        <v>529</v>
      </c>
      <c r="H105" s="6" t="s">
        <v>530</v>
      </c>
      <c r="I105" s="6" t="s">
        <v>18</v>
      </c>
      <c r="J105" s="7" t="s">
        <v>531</v>
      </c>
      <c r="K105" s="6"/>
      <c r="L105" s="10" t="s">
        <v>21</v>
      </c>
    </row>
    <row r="106" spans="1:12" x14ac:dyDescent="0.3">
      <c r="A106" s="6" t="s">
        <v>22</v>
      </c>
      <c r="B106" s="6" t="s">
        <v>532</v>
      </c>
      <c r="C106" s="6" t="s">
        <v>105</v>
      </c>
      <c r="D106" s="6" t="s">
        <v>533</v>
      </c>
      <c r="E106" s="7">
        <v>70000</v>
      </c>
      <c r="F106" s="8">
        <v>42317.372233796297</v>
      </c>
      <c r="G106" s="6" t="s">
        <v>534</v>
      </c>
      <c r="H106" s="6" t="s">
        <v>535</v>
      </c>
      <c r="I106" s="6" t="s">
        <v>369</v>
      </c>
      <c r="J106" s="7" t="s">
        <v>536</v>
      </c>
      <c r="K106" s="6"/>
      <c r="L106" s="10" t="s">
        <v>21</v>
      </c>
    </row>
    <row r="107" spans="1:12" x14ac:dyDescent="0.3">
      <c r="A107" s="6" t="s">
        <v>22</v>
      </c>
      <c r="B107" s="6" t="s">
        <v>537</v>
      </c>
      <c r="C107" s="6" t="s">
        <v>296</v>
      </c>
      <c r="D107" s="6" t="s">
        <v>538</v>
      </c>
      <c r="E107" s="7">
        <v>71333</v>
      </c>
      <c r="F107" s="8">
        <v>42317.440185185187</v>
      </c>
      <c r="G107" s="6" t="s">
        <v>539</v>
      </c>
      <c r="H107" s="6" t="s">
        <v>540</v>
      </c>
      <c r="I107" s="6" t="s">
        <v>541</v>
      </c>
      <c r="J107" s="7" t="s">
        <v>542</v>
      </c>
      <c r="K107" s="6"/>
      <c r="L107" s="10" t="s">
        <v>21</v>
      </c>
    </row>
    <row r="108" spans="1:12" x14ac:dyDescent="0.3">
      <c r="A108" s="6" t="s">
        <v>22</v>
      </c>
      <c r="B108" s="6" t="s">
        <v>543</v>
      </c>
      <c r="C108" s="6" t="s">
        <v>38</v>
      </c>
      <c r="D108" s="6" t="s">
        <v>544</v>
      </c>
      <c r="E108" s="7">
        <v>100000</v>
      </c>
      <c r="F108" s="8">
        <v>42317.512997685182</v>
      </c>
      <c r="G108" s="6" t="s">
        <v>545</v>
      </c>
      <c r="H108" s="6" t="s">
        <v>546</v>
      </c>
      <c r="I108" s="6" t="s">
        <v>547</v>
      </c>
      <c r="J108" s="7" t="s">
        <v>548</v>
      </c>
      <c r="K108" s="6"/>
      <c r="L108" s="10" t="s">
        <v>21</v>
      </c>
    </row>
    <row r="109" spans="1:12" ht="30" x14ac:dyDescent="0.3">
      <c r="A109" s="6" t="s">
        <v>22</v>
      </c>
      <c r="B109" s="6" t="s">
        <v>549</v>
      </c>
      <c r="C109" s="6" t="s">
        <v>105</v>
      </c>
      <c r="D109" s="6" t="s">
        <v>550</v>
      </c>
      <c r="E109" s="7">
        <v>31222.799999999999</v>
      </c>
      <c r="F109" s="8">
        <v>42318.360879629632</v>
      </c>
      <c r="G109" s="6" t="s">
        <v>551</v>
      </c>
      <c r="H109" s="6" t="s">
        <v>552</v>
      </c>
      <c r="I109" s="6" t="s">
        <v>553</v>
      </c>
      <c r="J109" s="7" t="s">
        <v>554</v>
      </c>
      <c r="K109" s="6"/>
      <c r="L109" s="10" t="s">
        <v>21</v>
      </c>
    </row>
    <row r="110" spans="1:12" ht="30" x14ac:dyDescent="0.3">
      <c r="A110" s="6" t="s">
        <v>22</v>
      </c>
      <c r="B110" s="6" t="s">
        <v>555</v>
      </c>
      <c r="C110" s="6" t="s">
        <v>38</v>
      </c>
      <c r="D110" s="6" t="s">
        <v>556</v>
      </c>
      <c r="E110" s="7">
        <v>50000</v>
      </c>
      <c r="F110" s="8">
        <v>42318.541250000002</v>
      </c>
      <c r="G110" s="6" t="s">
        <v>557</v>
      </c>
      <c r="H110" s="6" t="s">
        <v>558</v>
      </c>
      <c r="I110" s="6" t="s">
        <v>559</v>
      </c>
      <c r="J110" s="7" t="s">
        <v>560</v>
      </c>
      <c r="K110" s="6"/>
      <c r="L110" s="10" t="s">
        <v>21</v>
      </c>
    </row>
    <row r="111" spans="1:12" x14ac:dyDescent="0.3">
      <c r="A111" s="6" t="s">
        <v>22</v>
      </c>
      <c r="B111" s="6" t="s">
        <v>555</v>
      </c>
      <c r="C111" s="6" t="s">
        <v>38</v>
      </c>
      <c r="D111" s="6" t="s">
        <v>556</v>
      </c>
      <c r="E111" s="7">
        <v>60000</v>
      </c>
      <c r="F111" s="8">
        <v>42318.541250000002</v>
      </c>
      <c r="G111" s="6" t="s">
        <v>545</v>
      </c>
      <c r="H111" s="6" t="s">
        <v>546</v>
      </c>
      <c r="I111" s="6" t="s">
        <v>547</v>
      </c>
      <c r="J111" s="7" t="s">
        <v>548</v>
      </c>
      <c r="K111" s="6"/>
      <c r="L111" s="10" t="s">
        <v>21</v>
      </c>
    </row>
    <row r="112" spans="1:12" x14ac:dyDescent="0.3">
      <c r="A112" s="6" t="s">
        <v>22</v>
      </c>
      <c r="B112" s="6" t="s">
        <v>561</v>
      </c>
      <c r="C112" s="6" t="s">
        <v>105</v>
      </c>
      <c r="D112" s="6" t="s">
        <v>562</v>
      </c>
      <c r="E112" s="7">
        <v>21000</v>
      </c>
      <c r="F112" s="8">
        <v>42318.614560185182</v>
      </c>
      <c r="G112" s="6" t="s">
        <v>563</v>
      </c>
      <c r="H112" s="6" t="s">
        <v>564</v>
      </c>
      <c r="I112" s="6" t="s">
        <v>348</v>
      </c>
      <c r="J112" s="7" t="s">
        <v>565</v>
      </c>
      <c r="K112" s="6"/>
      <c r="L112" s="10" t="s">
        <v>21</v>
      </c>
    </row>
    <row r="113" spans="1:12" ht="60" x14ac:dyDescent="0.3">
      <c r="A113" s="6" t="s">
        <v>22</v>
      </c>
      <c r="B113" s="6" t="s">
        <v>566</v>
      </c>
      <c r="C113" s="6" t="s">
        <v>187</v>
      </c>
      <c r="D113" s="6" t="s">
        <v>567</v>
      </c>
      <c r="E113" s="7">
        <v>15840</v>
      </c>
      <c r="F113" s="8">
        <v>42318.671886574077</v>
      </c>
      <c r="G113" s="6" t="s">
        <v>568</v>
      </c>
      <c r="H113" s="6" t="s">
        <v>569</v>
      </c>
      <c r="I113" s="6" t="s">
        <v>80</v>
      </c>
      <c r="J113" s="7" t="s">
        <v>570</v>
      </c>
      <c r="K113" s="6"/>
      <c r="L113" s="10" t="s">
        <v>21</v>
      </c>
    </row>
    <row r="114" spans="1:12" x14ac:dyDescent="0.3">
      <c r="A114" s="9" t="s">
        <v>22</v>
      </c>
      <c r="B114" s="11" t="s">
        <v>571</v>
      </c>
      <c r="C114" s="11" t="s">
        <v>98</v>
      </c>
      <c r="D114" s="11" t="s">
        <v>572</v>
      </c>
      <c r="E114" s="12">
        <v>125000</v>
      </c>
      <c r="F114" s="13">
        <v>42319</v>
      </c>
      <c r="G114" s="11" t="s">
        <v>573</v>
      </c>
      <c r="H114" s="11" t="s">
        <v>574</v>
      </c>
      <c r="I114" s="11" t="s">
        <v>68</v>
      </c>
      <c r="J114" s="11" t="s">
        <v>575</v>
      </c>
      <c r="K114" s="6"/>
      <c r="L114" s="10" t="s">
        <v>21</v>
      </c>
    </row>
    <row r="115" spans="1:12" x14ac:dyDescent="0.3">
      <c r="A115" s="9" t="s">
        <v>22</v>
      </c>
      <c r="B115" s="11" t="s">
        <v>576</v>
      </c>
      <c r="C115" s="11" t="s">
        <v>98</v>
      </c>
      <c r="D115" s="11" t="s">
        <v>577</v>
      </c>
      <c r="E115" s="12">
        <v>125000</v>
      </c>
      <c r="F115" s="13">
        <v>42319</v>
      </c>
      <c r="G115" s="11" t="s">
        <v>573</v>
      </c>
      <c r="H115" s="11" t="s">
        <v>574</v>
      </c>
      <c r="I115" s="11" t="s">
        <v>68</v>
      </c>
      <c r="J115" s="11" t="s">
        <v>575</v>
      </c>
      <c r="K115" s="6"/>
      <c r="L115" s="10" t="s">
        <v>21</v>
      </c>
    </row>
    <row r="116" spans="1:12" x14ac:dyDescent="0.3">
      <c r="A116" s="9" t="s">
        <v>22</v>
      </c>
      <c r="B116" s="11" t="s">
        <v>578</v>
      </c>
      <c r="C116" s="11" t="s">
        <v>98</v>
      </c>
      <c r="D116" s="11" t="s">
        <v>579</v>
      </c>
      <c r="E116" s="12">
        <v>125000</v>
      </c>
      <c r="F116" s="13">
        <v>42319</v>
      </c>
      <c r="G116" s="11" t="s">
        <v>573</v>
      </c>
      <c r="H116" s="11" t="s">
        <v>574</v>
      </c>
      <c r="I116" s="11" t="s">
        <v>68</v>
      </c>
      <c r="J116" s="11" t="s">
        <v>575</v>
      </c>
      <c r="K116" s="6"/>
      <c r="L116" s="10" t="s">
        <v>21</v>
      </c>
    </row>
    <row r="117" spans="1:12" x14ac:dyDescent="0.3">
      <c r="A117" s="9" t="s">
        <v>22</v>
      </c>
      <c r="B117" s="9" t="s">
        <v>578</v>
      </c>
      <c r="C117" s="11" t="s">
        <v>98</v>
      </c>
      <c r="D117" s="11" t="s">
        <v>580</v>
      </c>
      <c r="E117" s="12">
        <v>125000</v>
      </c>
      <c r="F117" s="13">
        <v>42319</v>
      </c>
      <c r="G117" s="11" t="s">
        <v>581</v>
      </c>
      <c r="H117" s="11" t="s">
        <v>582</v>
      </c>
      <c r="I117" s="11" t="s">
        <v>68</v>
      </c>
      <c r="J117" s="11" t="s">
        <v>583</v>
      </c>
      <c r="K117" s="6"/>
      <c r="L117" s="10" t="s">
        <v>21</v>
      </c>
    </row>
    <row r="118" spans="1:12" ht="30" x14ac:dyDescent="0.3">
      <c r="A118" s="6" t="s">
        <v>22</v>
      </c>
      <c r="B118" s="6" t="s">
        <v>584</v>
      </c>
      <c r="C118" s="6" t="s">
        <v>14</v>
      </c>
      <c r="D118" s="6" t="s">
        <v>585</v>
      </c>
      <c r="E118" s="7">
        <v>35295</v>
      </c>
      <c r="F118" s="8">
        <v>42319.454826388886</v>
      </c>
      <c r="G118" s="6" t="s">
        <v>586</v>
      </c>
      <c r="H118" s="6" t="s">
        <v>587</v>
      </c>
      <c r="I118" s="6" t="s">
        <v>481</v>
      </c>
      <c r="J118" s="7" t="s">
        <v>588</v>
      </c>
      <c r="K118" s="6"/>
      <c r="L118" s="10" t="s">
        <v>21</v>
      </c>
    </row>
    <row r="119" spans="1:12" ht="30" x14ac:dyDescent="0.3">
      <c r="A119" s="6" t="s">
        <v>22</v>
      </c>
      <c r="B119" s="6" t="s">
        <v>589</v>
      </c>
      <c r="C119" s="6" t="s">
        <v>14</v>
      </c>
      <c r="D119" s="6" t="s">
        <v>590</v>
      </c>
      <c r="E119" s="7">
        <v>57927.7</v>
      </c>
      <c r="F119" s="8">
        <v>42319.476655092592</v>
      </c>
      <c r="G119" s="6" t="s">
        <v>591</v>
      </c>
      <c r="H119" s="6" t="s">
        <v>592</v>
      </c>
      <c r="I119" s="6" t="s">
        <v>441</v>
      </c>
      <c r="J119" s="7" t="s">
        <v>593</v>
      </c>
      <c r="K119" s="6"/>
      <c r="L119" s="10" t="s">
        <v>21</v>
      </c>
    </row>
    <row r="120" spans="1:12" x14ac:dyDescent="0.3">
      <c r="A120" s="6" t="s">
        <v>22</v>
      </c>
      <c r="B120" s="6" t="s">
        <v>594</v>
      </c>
      <c r="C120" s="6" t="s">
        <v>224</v>
      </c>
      <c r="D120" s="6" t="s">
        <v>595</v>
      </c>
      <c r="E120" s="7">
        <v>57000</v>
      </c>
      <c r="F120" s="8">
        <v>42320.340949074074</v>
      </c>
      <c r="G120" s="6" t="s">
        <v>596</v>
      </c>
      <c r="H120" s="6" t="s">
        <v>597</v>
      </c>
      <c r="I120" s="6" t="s">
        <v>68</v>
      </c>
      <c r="J120" s="7" t="s">
        <v>598</v>
      </c>
      <c r="K120" s="6"/>
      <c r="L120" s="10" t="s">
        <v>21</v>
      </c>
    </row>
    <row r="121" spans="1:12" x14ac:dyDescent="0.3">
      <c r="A121" s="6" t="s">
        <v>22</v>
      </c>
      <c r="B121" s="6" t="s">
        <v>599</v>
      </c>
      <c r="C121" s="6" t="s">
        <v>255</v>
      </c>
      <c r="D121" s="6" t="s">
        <v>600</v>
      </c>
      <c r="E121" s="7">
        <v>228000</v>
      </c>
      <c r="F121" s="8">
        <v>42320.453483796293</v>
      </c>
      <c r="G121" s="6" t="s">
        <v>601</v>
      </c>
      <c r="H121" s="6" t="s">
        <v>602</v>
      </c>
      <c r="I121" s="6" t="s">
        <v>68</v>
      </c>
      <c r="J121" s="7" t="s">
        <v>603</v>
      </c>
      <c r="K121" s="6"/>
      <c r="L121" s="10" t="s">
        <v>21</v>
      </c>
    </row>
    <row r="122" spans="1:12" ht="30" x14ac:dyDescent="0.3">
      <c r="A122" s="9" t="s">
        <v>22</v>
      </c>
      <c r="B122" s="11" t="s">
        <v>604</v>
      </c>
      <c r="C122" s="11" t="s">
        <v>255</v>
      </c>
      <c r="D122" s="11" t="s">
        <v>605</v>
      </c>
      <c r="E122" s="12">
        <v>142593</v>
      </c>
      <c r="F122" s="13">
        <v>42321</v>
      </c>
      <c r="G122" s="11" t="s">
        <v>606</v>
      </c>
      <c r="H122" s="11" t="s">
        <v>607</v>
      </c>
      <c r="I122" s="11" t="s">
        <v>68</v>
      </c>
      <c r="J122" s="11" t="s">
        <v>608</v>
      </c>
      <c r="K122" s="6"/>
      <c r="L122" s="10" t="s">
        <v>21</v>
      </c>
    </row>
    <row r="123" spans="1:12" ht="30" x14ac:dyDescent="0.3">
      <c r="A123" s="9" t="s">
        <v>12</v>
      </c>
      <c r="B123" s="11" t="s">
        <v>609</v>
      </c>
      <c r="C123" s="6" t="s">
        <v>187</v>
      </c>
      <c r="D123" s="11" t="s">
        <v>610</v>
      </c>
      <c r="E123" s="12">
        <v>38000</v>
      </c>
      <c r="F123" s="13">
        <v>42321</v>
      </c>
      <c r="G123" s="11" t="s">
        <v>611</v>
      </c>
      <c r="H123" s="11" t="s">
        <v>612</v>
      </c>
      <c r="I123" s="11" t="s">
        <v>68</v>
      </c>
      <c r="J123" s="11" t="s">
        <v>613</v>
      </c>
      <c r="K123" s="6"/>
      <c r="L123" s="10" t="s">
        <v>21</v>
      </c>
    </row>
    <row r="124" spans="1:12" ht="30" x14ac:dyDescent="0.3">
      <c r="A124" s="6" t="s">
        <v>22</v>
      </c>
      <c r="B124" s="6" t="s">
        <v>614</v>
      </c>
      <c r="C124" s="6" t="s">
        <v>98</v>
      </c>
      <c r="D124" s="6" t="s">
        <v>615</v>
      </c>
      <c r="E124" s="7">
        <v>0</v>
      </c>
      <c r="F124" s="8">
        <v>42321.674803240741</v>
      </c>
      <c r="G124" s="6" t="s">
        <v>616</v>
      </c>
      <c r="H124" s="6" t="s">
        <v>617</v>
      </c>
      <c r="I124" s="6" t="s">
        <v>317</v>
      </c>
      <c r="J124" s="7" t="s">
        <v>618</v>
      </c>
      <c r="K124" s="6"/>
      <c r="L124" s="10" t="s">
        <v>21</v>
      </c>
    </row>
    <row r="125" spans="1:12" x14ac:dyDescent="0.3">
      <c r="A125" s="6" t="s">
        <v>22</v>
      </c>
      <c r="B125" s="6" t="s">
        <v>619</v>
      </c>
      <c r="C125" s="6" t="s">
        <v>38</v>
      </c>
      <c r="D125" s="6" t="s">
        <v>620</v>
      </c>
      <c r="E125" s="7">
        <v>150000</v>
      </c>
      <c r="F125" s="8">
        <v>42324.420960648145</v>
      </c>
      <c r="G125" s="6" t="s">
        <v>621</v>
      </c>
      <c r="H125" s="6" t="s">
        <v>622</v>
      </c>
      <c r="I125" s="6" t="s">
        <v>68</v>
      </c>
      <c r="J125" s="7" t="s">
        <v>623</v>
      </c>
      <c r="K125" s="6"/>
      <c r="L125" s="10" t="s">
        <v>21</v>
      </c>
    </row>
    <row r="126" spans="1:12" x14ac:dyDescent="0.3">
      <c r="A126" s="9" t="s">
        <v>22</v>
      </c>
      <c r="B126" s="11" t="s">
        <v>624</v>
      </c>
      <c r="C126" s="11" t="s">
        <v>224</v>
      </c>
      <c r="D126" s="11" t="s">
        <v>625</v>
      </c>
      <c r="E126" s="12">
        <v>1</v>
      </c>
      <c r="F126" s="13">
        <v>42326</v>
      </c>
      <c r="G126" s="11" t="s">
        <v>626</v>
      </c>
      <c r="H126" s="11" t="s">
        <v>627</v>
      </c>
      <c r="I126" s="11" t="s">
        <v>80</v>
      </c>
      <c r="J126" s="11" t="s">
        <v>628</v>
      </c>
      <c r="K126" s="6"/>
      <c r="L126" s="10" t="s">
        <v>21</v>
      </c>
    </row>
    <row r="127" spans="1:12" x14ac:dyDescent="0.3">
      <c r="A127" s="9" t="s">
        <v>22</v>
      </c>
      <c r="B127" s="11" t="s">
        <v>624</v>
      </c>
      <c r="C127" s="11" t="s">
        <v>224</v>
      </c>
      <c r="D127" s="11" t="s">
        <v>629</v>
      </c>
      <c r="E127" s="12">
        <v>1</v>
      </c>
      <c r="F127" s="13">
        <v>42326</v>
      </c>
      <c r="G127" s="11" t="s">
        <v>630</v>
      </c>
      <c r="H127" s="11" t="s">
        <v>631</v>
      </c>
      <c r="I127" s="11" t="s">
        <v>80</v>
      </c>
      <c r="J127" s="11" t="s">
        <v>632</v>
      </c>
      <c r="K127" s="6"/>
      <c r="L127" s="10" t="s">
        <v>21</v>
      </c>
    </row>
    <row r="128" spans="1:12" ht="30" x14ac:dyDescent="0.3">
      <c r="A128" s="9" t="s">
        <v>22</v>
      </c>
      <c r="B128" s="11" t="s">
        <v>624</v>
      </c>
      <c r="C128" s="11" t="s">
        <v>224</v>
      </c>
      <c r="D128" s="11" t="s">
        <v>633</v>
      </c>
      <c r="E128" s="12">
        <v>1</v>
      </c>
      <c r="F128" s="13">
        <v>42326</v>
      </c>
      <c r="G128" s="11" t="s">
        <v>634</v>
      </c>
      <c r="H128" s="11" t="s">
        <v>635</v>
      </c>
      <c r="I128" s="11" t="s">
        <v>80</v>
      </c>
      <c r="J128" s="11" t="s">
        <v>636</v>
      </c>
      <c r="K128" s="6"/>
      <c r="L128" s="10" t="s">
        <v>21</v>
      </c>
    </row>
    <row r="129" spans="1:12" ht="45" x14ac:dyDescent="0.3">
      <c r="A129" s="9" t="s">
        <v>22</v>
      </c>
      <c r="B129" s="11" t="s">
        <v>624</v>
      </c>
      <c r="C129" s="11" t="s">
        <v>224</v>
      </c>
      <c r="D129" s="11" t="s">
        <v>637</v>
      </c>
      <c r="E129" s="12">
        <v>1</v>
      </c>
      <c r="F129" s="13">
        <v>42326</v>
      </c>
      <c r="G129" s="11" t="s">
        <v>638</v>
      </c>
      <c r="H129" s="11" t="s">
        <v>639</v>
      </c>
      <c r="I129" s="11" t="s">
        <v>640</v>
      </c>
      <c r="J129" s="11" t="s">
        <v>641</v>
      </c>
      <c r="K129" s="6"/>
      <c r="L129" s="10" t="s">
        <v>21</v>
      </c>
    </row>
    <row r="130" spans="1:12" x14ac:dyDescent="0.3">
      <c r="A130" s="9" t="s">
        <v>22</v>
      </c>
      <c r="B130" s="11" t="s">
        <v>624</v>
      </c>
      <c r="C130" s="11" t="s">
        <v>224</v>
      </c>
      <c r="D130" s="11" t="s">
        <v>642</v>
      </c>
      <c r="E130" s="12">
        <v>1</v>
      </c>
      <c r="F130" s="13">
        <v>42326</v>
      </c>
      <c r="G130" s="11" t="s">
        <v>643</v>
      </c>
      <c r="H130" s="11" t="s">
        <v>644</v>
      </c>
      <c r="I130" s="11" t="s">
        <v>645</v>
      </c>
      <c r="J130" s="11" t="s">
        <v>646</v>
      </c>
      <c r="K130" s="6"/>
      <c r="L130" s="10" t="s">
        <v>21</v>
      </c>
    </row>
    <row r="131" spans="1:12" ht="30" x14ac:dyDescent="0.3">
      <c r="A131" s="9" t="s">
        <v>22</v>
      </c>
      <c r="B131" s="11" t="s">
        <v>624</v>
      </c>
      <c r="C131" s="11" t="s">
        <v>224</v>
      </c>
      <c r="D131" s="11" t="s">
        <v>647</v>
      </c>
      <c r="E131" s="12">
        <v>1</v>
      </c>
      <c r="F131" s="13">
        <v>42326</v>
      </c>
      <c r="G131" s="11" t="s">
        <v>648</v>
      </c>
      <c r="H131" s="11" t="s">
        <v>649</v>
      </c>
      <c r="I131" s="11" t="s">
        <v>80</v>
      </c>
      <c r="J131" s="11" t="s">
        <v>650</v>
      </c>
      <c r="K131" s="6"/>
      <c r="L131" s="10" t="s">
        <v>21</v>
      </c>
    </row>
    <row r="132" spans="1:12" ht="30" x14ac:dyDescent="0.3">
      <c r="A132" s="6" t="s">
        <v>22</v>
      </c>
      <c r="B132" s="6" t="s">
        <v>651</v>
      </c>
      <c r="C132" s="6" t="s">
        <v>14</v>
      </c>
      <c r="D132" s="6" t="s">
        <v>652</v>
      </c>
      <c r="E132" s="7">
        <v>110000</v>
      </c>
      <c r="F132" s="8">
        <v>42326.551805555559</v>
      </c>
      <c r="G132" s="6" t="s">
        <v>653</v>
      </c>
      <c r="H132" s="6" t="s">
        <v>654</v>
      </c>
      <c r="I132" s="6" t="s">
        <v>655</v>
      </c>
      <c r="J132" s="7" t="s">
        <v>656</v>
      </c>
      <c r="K132" s="6"/>
      <c r="L132" s="10" t="s">
        <v>21</v>
      </c>
    </row>
    <row r="133" spans="1:12" ht="30" x14ac:dyDescent="0.3">
      <c r="A133" s="6" t="s">
        <v>22</v>
      </c>
      <c r="B133" s="6" t="s">
        <v>657</v>
      </c>
      <c r="C133" s="6" t="s">
        <v>658</v>
      </c>
      <c r="D133" s="6" t="s">
        <v>659</v>
      </c>
      <c r="E133" s="7">
        <v>17887.5</v>
      </c>
      <c r="F133" s="8">
        <v>42327.687303240738</v>
      </c>
      <c r="G133" s="6" t="s">
        <v>237</v>
      </c>
      <c r="H133" s="6" t="s">
        <v>238</v>
      </c>
      <c r="I133" s="6" t="s">
        <v>239</v>
      </c>
      <c r="J133" s="7" t="s">
        <v>240</v>
      </c>
      <c r="K133" s="6"/>
      <c r="L133" s="10" t="s">
        <v>21</v>
      </c>
    </row>
    <row r="134" spans="1:12" ht="30" x14ac:dyDescent="0.3">
      <c r="A134" s="6" t="s">
        <v>22</v>
      </c>
      <c r="B134" s="6" t="s">
        <v>660</v>
      </c>
      <c r="C134" s="6" t="s">
        <v>38</v>
      </c>
      <c r="D134" s="6" t="s">
        <v>661</v>
      </c>
      <c r="E134" s="7">
        <v>133000</v>
      </c>
      <c r="F134" s="8">
        <v>42331.489791666667</v>
      </c>
      <c r="G134" s="6" t="s">
        <v>662</v>
      </c>
      <c r="H134" s="6" t="s">
        <v>663</v>
      </c>
      <c r="I134" s="6" t="s">
        <v>369</v>
      </c>
      <c r="J134" s="7" t="s">
        <v>664</v>
      </c>
      <c r="K134" s="6"/>
      <c r="L134" s="10" t="s">
        <v>21</v>
      </c>
    </row>
    <row r="135" spans="1:12" ht="30" x14ac:dyDescent="0.3">
      <c r="A135" s="6" t="s">
        <v>22</v>
      </c>
      <c r="B135" s="6" t="s">
        <v>660</v>
      </c>
      <c r="C135" s="6" t="s">
        <v>38</v>
      </c>
      <c r="D135" s="6" t="s">
        <v>665</v>
      </c>
      <c r="E135" s="7">
        <v>80000</v>
      </c>
      <c r="F135" s="8">
        <v>42331.489791666667</v>
      </c>
      <c r="G135" s="6" t="s">
        <v>666</v>
      </c>
      <c r="H135" s="6" t="s">
        <v>667</v>
      </c>
      <c r="I135" s="6" t="s">
        <v>668</v>
      </c>
      <c r="J135" s="7" t="s">
        <v>669</v>
      </c>
      <c r="K135" s="6"/>
      <c r="L135" s="10" t="s">
        <v>21</v>
      </c>
    </row>
    <row r="136" spans="1:12" ht="45" x14ac:dyDescent="0.3">
      <c r="A136" s="6" t="s">
        <v>22</v>
      </c>
      <c r="B136" s="6" t="s">
        <v>660</v>
      </c>
      <c r="C136" s="6" t="s">
        <v>38</v>
      </c>
      <c r="D136" s="6" t="s">
        <v>670</v>
      </c>
      <c r="E136" s="7">
        <v>35000</v>
      </c>
      <c r="F136" s="8">
        <v>42331.489791666667</v>
      </c>
      <c r="G136" s="6" t="s">
        <v>671</v>
      </c>
      <c r="H136" s="6" t="s">
        <v>672</v>
      </c>
      <c r="I136" s="6" t="s">
        <v>487</v>
      </c>
      <c r="J136" s="7" t="s">
        <v>673</v>
      </c>
      <c r="K136" s="6"/>
      <c r="L136" s="10" t="s">
        <v>21</v>
      </c>
    </row>
    <row r="137" spans="1:12" ht="30" x14ac:dyDescent="0.3">
      <c r="A137" s="6" t="s">
        <v>22</v>
      </c>
      <c r="B137" s="6" t="s">
        <v>674</v>
      </c>
      <c r="C137" s="6" t="s">
        <v>14</v>
      </c>
      <c r="D137" s="6" t="s">
        <v>675</v>
      </c>
      <c r="E137" s="7">
        <v>0</v>
      </c>
      <c r="F137" s="8">
        <v>42331.588819444441</v>
      </c>
      <c r="G137" s="6" t="s">
        <v>676</v>
      </c>
      <c r="H137" s="6" t="s">
        <v>677</v>
      </c>
      <c r="I137" s="6" t="s">
        <v>68</v>
      </c>
      <c r="J137" s="7" t="s">
        <v>678</v>
      </c>
      <c r="K137" s="6"/>
      <c r="L137" s="10" t="s">
        <v>21</v>
      </c>
    </row>
    <row r="138" spans="1:12" ht="30" x14ac:dyDescent="0.3">
      <c r="A138" s="6" t="s">
        <v>22</v>
      </c>
      <c r="B138" s="6" t="s">
        <v>674</v>
      </c>
      <c r="C138" s="6" t="s">
        <v>14</v>
      </c>
      <c r="D138" s="6" t="s">
        <v>675</v>
      </c>
      <c r="E138" s="7">
        <v>0</v>
      </c>
      <c r="F138" s="8">
        <v>42331.588819444441</v>
      </c>
      <c r="G138" s="6" t="s">
        <v>679</v>
      </c>
      <c r="H138" s="6" t="s">
        <v>680</v>
      </c>
      <c r="I138" s="6" t="s">
        <v>348</v>
      </c>
      <c r="J138" s="7" t="s">
        <v>681</v>
      </c>
      <c r="K138" s="6"/>
      <c r="L138" s="10" t="s">
        <v>21</v>
      </c>
    </row>
    <row r="139" spans="1:12" ht="30" x14ac:dyDescent="0.3">
      <c r="A139" s="6" t="s">
        <v>22</v>
      </c>
      <c r="B139" s="6" t="s">
        <v>674</v>
      </c>
      <c r="C139" s="6" t="s">
        <v>14</v>
      </c>
      <c r="D139" s="6" t="s">
        <v>675</v>
      </c>
      <c r="E139" s="7">
        <v>0</v>
      </c>
      <c r="F139" s="8">
        <v>42331.588819444441</v>
      </c>
      <c r="G139" s="6" t="s">
        <v>682</v>
      </c>
      <c r="H139" s="6" t="s">
        <v>683</v>
      </c>
      <c r="I139" s="6" t="s">
        <v>27</v>
      </c>
      <c r="J139" s="7" t="s">
        <v>684</v>
      </c>
      <c r="K139" s="6"/>
      <c r="L139" s="10" t="s">
        <v>21</v>
      </c>
    </row>
    <row r="140" spans="1:12" ht="30" x14ac:dyDescent="0.3">
      <c r="A140" s="9" t="s">
        <v>22</v>
      </c>
      <c r="B140" s="11" t="s">
        <v>685</v>
      </c>
      <c r="C140" s="11" t="s">
        <v>14</v>
      </c>
      <c r="D140" s="11" t="s">
        <v>686</v>
      </c>
      <c r="E140" s="12">
        <v>33628</v>
      </c>
      <c r="F140" s="13">
        <v>42335</v>
      </c>
      <c r="G140" s="11" t="s">
        <v>687</v>
      </c>
      <c r="H140" s="11" t="s">
        <v>688</v>
      </c>
      <c r="I140" s="11" t="s">
        <v>68</v>
      </c>
      <c r="J140" s="11" t="s">
        <v>689</v>
      </c>
      <c r="K140" s="6"/>
      <c r="L140" s="10" t="s">
        <v>21</v>
      </c>
    </row>
    <row r="141" spans="1:12" x14ac:dyDescent="0.3">
      <c r="A141" s="9" t="s">
        <v>22</v>
      </c>
      <c r="B141" s="11" t="s">
        <v>690</v>
      </c>
      <c r="C141" s="6" t="s">
        <v>30</v>
      </c>
      <c r="D141" s="11" t="s">
        <v>691</v>
      </c>
      <c r="E141" s="12">
        <v>20145</v>
      </c>
      <c r="F141" s="13">
        <v>42335</v>
      </c>
      <c r="G141" s="11" t="s">
        <v>46</v>
      </c>
      <c r="H141" s="11" t="s">
        <v>47</v>
      </c>
      <c r="I141" s="11" t="s">
        <v>48</v>
      </c>
      <c r="J141" s="11" t="s">
        <v>49</v>
      </c>
      <c r="K141" s="6"/>
      <c r="L141" s="10" t="s">
        <v>21</v>
      </c>
    </row>
    <row r="142" spans="1:12" x14ac:dyDescent="0.3">
      <c r="A142" s="9" t="s">
        <v>22</v>
      </c>
      <c r="B142" s="14" t="s">
        <v>692</v>
      </c>
      <c r="C142" s="11" t="s">
        <v>98</v>
      </c>
      <c r="D142" s="11" t="s">
        <v>693</v>
      </c>
      <c r="E142" s="12">
        <v>47030</v>
      </c>
      <c r="F142" s="13">
        <v>42338</v>
      </c>
      <c r="G142" s="11" t="s">
        <v>694</v>
      </c>
      <c r="H142" s="11" t="s">
        <v>695</v>
      </c>
      <c r="I142" s="11" t="s">
        <v>95</v>
      </c>
      <c r="J142" s="11" t="s">
        <v>696</v>
      </c>
      <c r="K142" s="6"/>
      <c r="L142" s="10" t="s">
        <v>21</v>
      </c>
    </row>
    <row r="143" spans="1:12" ht="75" x14ac:dyDescent="0.3">
      <c r="A143" s="6" t="s">
        <v>12</v>
      </c>
      <c r="B143" s="6" t="s">
        <v>697</v>
      </c>
      <c r="C143" s="6" t="s">
        <v>255</v>
      </c>
      <c r="D143" s="6" t="s">
        <v>698</v>
      </c>
      <c r="E143" s="7">
        <v>110000</v>
      </c>
      <c r="F143" s="8">
        <v>42338.670648148145</v>
      </c>
      <c r="G143" s="6" t="s">
        <v>699</v>
      </c>
      <c r="H143" s="6" t="s">
        <v>700</v>
      </c>
      <c r="I143" s="6" t="s">
        <v>68</v>
      </c>
      <c r="J143" s="7" t="s">
        <v>701</v>
      </c>
      <c r="K143" s="9" t="s">
        <v>180</v>
      </c>
      <c r="L143" s="10" t="s">
        <v>21</v>
      </c>
    </row>
    <row r="144" spans="1:12" ht="30" x14ac:dyDescent="0.3">
      <c r="A144" s="9" t="s">
        <v>22</v>
      </c>
      <c r="B144" s="9" t="s">
        <v>702</v>
      </c>
      <c r="C144" s="11" t="s">
        <v>14</v>
      </c>
      <c r="D144" s="11" t="s">
        <v>703</v>
      </c>
      <c r="E144" s="12">
        <v>18955</v>
      </c>
      <c r="F144" s="13">
        <v>42339</v>
      </c>
      <c r="G144" s="11" t="s">
        <v>687</v>
      </c>
      <c r="H144" s="11" t="s">
        <v>688</v>
      </c>
      <c r="I144" s="11" t="s">
        <v>68</v>
      </c>
      <c r="J144" s="11" t="s">
        <v>689</v>
      </c>
      <c r="K144" s="6"/>
      <c r="L144" s="10" t="s">
        <v>21</v>
      </c>
    </row>
    <row r="145" spans="1:12" ht="30" x14ac:dyDescent="0.3">
      <c r="A145" s="9" t="s">
        <v>22</v>
      </c>
      <c r="B145" s="9" t="s">
        <v>704</v>
      </c>
      <c r="C145" s="11" t="s">
        <v>14</v>
      </c>
      <c r="D145" s="11" t="s">
        <v>705</v>
      </c>
      <c r="E145" s="12">
        <v>18955</v>
      </c>
      <c r="F145" s="13">
        <v>42339</v>
      </c>
      <c r="G145" s="11" t="s">
        <v>355</v>
      </c>
      <c r="H145" s="11" t="s">
        <v>356</v>
      </c>
      <c r="I145" s="11" t="s">
        <v>357</v>
      </c>
      <c r="J145" s="11" t="s">
        <v>358</v>
      </c>
      <c r="K145" s="6"/>
      <c r="L145" s="10" t="s">
        <v>21</v>
      </c>
    </row>
    <row r="146" spans="1:12" ht="30" x14ac:dyDescent="0.3">
      <c r="A146" s="9" t="s">
        <v>22</v>
      </c>
      <c r="B146" s="9" t="s">
        <v>706</v>
      </c>
      <c r="C146" s="11" t="s">
        <v>14</v>
      </c>
      <c r="D146" s="11" t="s">
        <v>707</v>
      </c>
      <c r="E146" s="12">
        <v>33628</v>
      </c>
      <c r="F146" s="13">
        <v>42340</v>
      </c>
      <c r="G146" s="11" t="s">
        <v>687</v>
      </c>
      <c r="H146" s="11" t="s">
        <v>688</v>
      </c>
      <c r="I146" s="11" t="s">
        <v>68</v>
      </c>
      <c r="J146" s="11" t="s">
        <v>689</v>
      </c>
      <c r="K146" s="6"/>
      <c r="L146" s="10" t="s">
        <v>21</v>
      </c>
    </row>
    <row r="147" spans="1:12" x14ac:dyDescent="0.3">
      <c r="A147" s="6" t="s">
        <v>22</v>
      </c>
      <c r="B147" s="6" t="s">
        <v>708</v>
      </c>
      <c r="C147" s="6" t="s">
        <v>296</v>
      </c>
      <c r="D147" s="6" t="s">
        <v>709</v>
      </c>
      <c r="E147" s="7">
        <v>90000</v>
      </c>
      <c r="F147" s="8">
        <v>42340.581053240741</v>
      </c>
      <c r="G147" s="6" t="s">
        <v>710</v>
      </c>
      <c r="H147" s="6" t="s">
        <v>711</v>
      </c>
      <c r="I147" s="6" t="s">
        <v>325</v>
      </c>
      <c r="J147" s="7" t="s">
        <v>712</v>
      </c>
      <c r="K147" s="6"/>
      <c r="L147" s="10" t="s">
        <v>21</v>
      </c>
    </row>
    <row r="148" spans="1:12" ht="30" x14ac:dyDescent="0.3">
      <c r="A148" s="6" t="s">
        <v>22</v>
      </c>
      <c r="B148" s="6" t="s">
        <v>713</v>
      </c>
      <c r="C148" s="6" t="s">
        <v>224</v>
      </c>
      <c r="D148" s="6" t="s">
        <v>714</v>
      </c>
      <c r="E148" s="7">
        <v>62000</v>
      </c>
      <c r="F148" s="8">
        <v>42340.642812500002</v>
      </c>
      <c r="G148" s="6" t="s">
        <v>715</v>
      </c>
      <c r="H148" s="6" t="s">
        <v>716</v>
      </c>
      <c r="I148" s="6" t="s">
        <v>717</v>
      </c>
      <c r="J148" s="7" t="s">
        <v>718</v>
      </c>
      <c r="K148" s="6"/>
      <c r="L148" s="10" t="s">
        <v>21</v>
      </c>
    </row>
    <row r="149" spans="1:12" ht="30" x14ac:dyDescent="0.3">
      <c r="A149" s="6" t="s">
        <v>22</v>
      </c>
      <c r="B149" s="6" t="s">
        <v>713</v>
      </c>
      <c r="C149" s="6" t="s">
        <v>224</v>
      </c>
      <c r="D149" s="6" t="s">
        <v>714</v>
      </c>
      <c r="E149" s="7">
        <v>22500</v>
      </c>
      <c r="F149" s="8">
        <v>42340.642812500002</v>
      </c>
      <c r="G149" s="6" t="s">
        <v>715</v>
      </c>
      <c r="H149" s="6" t="s">
        <v>716</v>
      </c>
      <c r="I149" s="6" t="s">
        <v>717</v>
      </c>
      <c r="J149" s="7" t="s">
        <v>718</v>
      </c>
      <c r="K149" s="6"/>
      <c r="L149" s="10" t="s">
        <v>21</v>
      </c>
    </row>
    <row r="150" spans="1:12" ht="30" x14ac:dyDescent="0.3">
      <c r="A150" s="9" t="s">
        <v>22</v>
      </c>
      <c r="B150" s="14" t="s">
        <v>719</v>
      </c>
      <c r="C150" s="11" t="s">
        <v>14</v>
      </c>
      <c r="D150" s="11" t="s">
        <v>720</v>
      </c>
      <c r="E150" s="12">
        <v>9075</v>
      </c>
      <c r="F150" s="13">
        <v>42341</v>
      </c>
      <c r="G150" s="11" t="s">
        <v>687</v>
      </c>
      <c r="H150" s="11" t="s">
        <v>688</v>
      </c>
      <c r="I150" s="11" t="s">
        <v>68</v>
      </c>
      <c r="J150" s="11" t="s">
        <v>689</v>
      </c>
      <c r="K150" s="6"/>
      <c r="L150" s="10" t="s">
        <v>21</v>
      </c>
    </row>
    <row r="151" spans="1:12" x14ac:dyDescent="0.3">
      <c r="A151" s="6" t="s">
        <v>22</v>
      </c>
      <c r="B151" s="6" t="s">
        <v>721</v>
      </c>
      <c r="C151" s="6" t="s">
        <v>255</v>
      </c>
      <c r="D151" s="6" t="s">
        <v>722</v>
      </c>
      <c r="E151" s="7">
        <v>44850</v>
      </c>
      <c r="F151" s="8">
        <v>42341.411469907405</v>
      </c>
      <c r="G151" s="6" t="s">
        <v>723</v>
      </c>
      <c r="H151" s="6" t="s">
        <v>724</v>
      </c>
      <c r="I151" s="6" t="s">
        <v>725</v>
      </c>
      <c r="J151" s="7" t="s">
        <v>726</v>
      </c>
      <c r="K151" s="6"/>
      <c r="L151" s="10" t="s">
        <v>21</v>
      </c>
    </row>
    <row r="152" spans="1:12" x14ac:dyDescent="0.3">
      <c r="A152" s="6" t="s">
        <v>22</v>
      </c>
      <c r="B152" s="6" t="s">
        <v>727</v>
      </c>
      <c r="C152" s="6" t="s">
        <v>728</v>
      </c>
      <c r="D152" s="6" t="s">
        <v>729</v>
      </c>
      <c r="E152" s="7">
        <v>39795</v>
      </c>
      <c r="F152" s="8">
        <v>42341.627708333333</v>
      </c>
      <c r="G152" s="6" t="s">
        <v>730</v>
      </c>
      <c r="H152" s="6" t="s">
        <v>731</v>
      </c>
      <c r="I152" s="6" t="s">
        <v>732</v>
      </c>
      <c r="J152" s="7" t="s">
        <v>733</v>
      </c>
      <c r="K152" s="6"/>
      <c r="L152" s="10" t="s">
        <v>21</v>
      </c>
    </row>
    <row r="153" spans="1:12" ht="30" x14ac:dyDescent="0.3">
      <c r="A153" s="6" t="s">
        <v>22</v>
      </c>
      <c r="B153" s="6" t="s">
        <v>734</v>
      </c>
      <c r="C153" s="6" t="s">
        <v>14</v>
      </c>
      <c r="D153" s="6" t="s">
        <v>735</v>
      </c>
      <c r="E153" s="7">
        <v>0</v>
      </c>
      <c r="F153" s="8">
        <v>42342.380567129629</v>
      </c>
      <c r="G153" s="6" t="s">
        <v>736</v>
      </c>
      <c r="H153" s="6" t="s">
        <v>737</v>
      </c>
      <c r="I153" s="6" t="s">
        <v>738</v>
      </c>
      <c r="J153" s="7" t="s">
        <v>739</v>
      </c>
      <c r="K153" s="6"/>
      <c r="L153" s="10" t="s">
        <v>21</v>
      </c>
    </row>
    <row r="154" spans="1:12" ht="30" x14ac:dyDescent="0.3">
      <c r="A154" s="6" t="s">
        <v>22</v>
      </c>
      <c r="B154" s="6" t="s">
        <v>734</v>
      </c>
      <c r="C154" s="6" t="s">
        <v>14</v>
      </c>
      <c r="D154" s="6" t="s">
        <v>735</v>
      </c>
      <c r="E154" s="7">
        <v>0</v>
      </c>
      <c r="F154" s="8">
        <v>42342.380567129629</v>
      </c>
      <c r="G154" s="6" t="s">
        <v>740</v>
      </c>
      <c r="H154" s="6" t="s">
        <v>741</v>
      </c>
      <c r="I154" s="6" t="s">
        <v>655</v>
      </c>
      <c r="J154" s="7" t="s">
        <v>742</v>
      </c>
      <c r="K154" s="6"/>
      <c r="L154" s="10" t="s">
        <v>21</v>
      </c>
    </row>
    <row r="155" spans="1:12" ht="30" x14ac:dyDescent="0.3">
      <c r="A155" s="6" t="s">
        <v>22</v>
      </c>
      <c r="B155" s="6" t="s">
        <v>734</v>
      </c>
      <c r="C155" s="6" t="s">
        <v>14</v>
      </c>
      <c r="D155" s="6" t="s">
        <v>735</v>
      </c>
      <c r="E155" s="7">
        <v>0</v>
      </c>
      <c r="F155" s="8">
        <v>42342.380567129629</v>
      </c>
      <c r="G155" s="6" t="s">
        <v>743</v>
      </c>
      <c r="H155" s="6" t="s">
        <v>744</v>
      </c>
      <c r="I155" s="6" t="s">
        <v>487</v>
      </c>
      <c r="J155" s="7" t="s">
        <v>745</v>
      </c>
      <c r="K155" s="6"/>
      <c r="L155" s="10" t="s">
        <v>21</v>
      </c>
    </row>
    <row r="156" spans="1:12" ht="45" x14ac:dyDescent="0.3">
      <c r="A156" s="6" t="s">
        <v>22</v>
      </c>
      <c r="B156" s="6" t="s">
        <v>734</v>
      </c>
      <c r="C156" s="6" t="s">
        <v>14</v>
      </c>
      <c r="D156" s="6" t="s">
        <v>735</v>
      </c>
      <c r="E156" s="7">
        <v>0</v>
      </c>
      <c r="F156" s="8">
        <v>42342.380567129629</v>
      </c>
      <c r="G156" s="6" t="s">
        <v>746</v>
      </c>
      <c r="H156" s="6" t="s">
        <v>747</v>
      </c>
      <c r="I156" s="6" t="s">
        <v>748</v>
      </c>
      <c r="J156" s="7" t="s">
        <v>749</v>
      </c>
      <c r="K156" s="6"/>
      <c r="L156" s="10" t="s">
        <v>21</v>
      </c>
    </row>
    <row r="157" spans="1:12" ht="30" x14ac:dyDescent="0.3">
      <c r="A157" s="6" t="s">
        <v>22</v>
      </c>
      <c r="B157" s="6" t="s">
        <v>734</v>
      </c>
      <c r="C157" s="6" t="s">
        <v>14</v>
      </c>
      <c r="D157" s="6" t="s">
        <v>735</v>
      </c>
      <c r="E157" s="7">
        <v>0</v>
      </c>
      <c r="F157" s="8">
        <v>42342.380567129629</v>
      </c>
      <c r="G157" s="6" t="s">
        <v>750</v>
      </c>
      <c r="H157" s="6" t="s">
        <v>751</v>
      </c>
      <c r="I157" s="6" t="s">
        <v>348</v>
      </c>
      <c r="J157" s="7" t="s">
        <v>752</v>
      </c>
      <c r="K157" s="6"/>
      <c r="L157" s="10" t="s">
        <v>21</v>
      </c>
    </row>
    <row r="158" spans="1:12" ht="30" x14ac:dyDescent="0.3">
      <c r="A158" s="6" t="s">
        <v>22</v>
      </c>
      <c r="B158" s="6" t="s">
        <v>734</v>
      </c>
      <c r="C158" s="6" t="s">
        <v>14</v>
      </c>
      <c r="D158" s="6" t="s">
        <v>735</v>
      </c>
      <c r="E158" s="7">
        <v>0</v>
      </c>
      <c r="F158" s="8">
        <v>42342.380567129629</v>
      </c>
      <c r="G158" s="6" t="s">
        <v>753</v>
      </c>
      <c r="H158" s="6" t="s">
        <v>754</v>
      </c>
      <c r="I158" s="6" t="s">
        <v>348</v>
      </c>
      <c r="J158" s="7" t="s">
        <v>755</v>
      </c>
      <c r="K158" s="6"/>
      <c r="L158" s="10" t="s">
        <v>21</v>
      </c>
    </row>
    <row r="159" spans="1:12" ht="30" x14ac:dyDescent="0.3">
      <c r="A159" s="6" t="s">
        <v>22</v>
      </c>
      <c r="B159" s="6" t="s">
        <v>734</v>
      </c>
      <c r="C159" s="6" t="s">
        <v>14</v>
      </c>
      <c r="D159" s="6" t="s">
        <v>735</v>
      </c>
      <c r="E159" s="7">
        <v>0</v>
      </c>
      <c r="F159" s="8">
        <v>42342.380567129629</v>
      </c>
      <c r="G159" s="6" t="s">
        <v>756</v>
      </c>
      <c r="H159" s="6" t="s">
        <v>757</v>
      </c>
      <c r="I159" s="6" t="s">
        <v>758</v>
      </c>
      <c r="J159" s="7" t="s">
        <v>759</v>
      </c>
      <c r="K159" s="6"/>
      <c r="L159" s="10" t="s">
        <v>21</v>
      </c>
    </row>
    <row r="160" spans="1:12" ht="30" x14ac:dyDescent="0.3">
      <c r="A160" s="6" t="s">
        <v>22</v>
      </c>
      <c r="B160" s="6" t="s">
        <v>760</v>
      </c>
      <c r="C160" s="6" t="s">
        <v>14</v>
      </c>
      <c r="D160" s="6" t="s">
        <v>761</v>
      </c>
      <c r="E160" s="7">
        <v>51978.2</v>
      </c>
      <c r="F160" s="8">
        <v>42342.686574074076</v>
      </c>
      <c r="G160" s="6" t="s">
        <v>762</v>
      </c>
      <c r="H160" s="6" t="s">
        <v>763</v>
      </c>
      <c r="I160" s="6" t="s">
        <v>764</v>
      </c>
      <c r="J160" s="7" t="s">
        <v>765</v>
      </c>
      <c r="K160" s="6"/>
      <c r="L160" s="10" t="s">
        <v>21</v>
      </c>
    </row>
    <row r="161" spans="1:12" x14ac:dyDescent="0.3">
      <c r="A161" s="6" t="s">
        <v>22</v>
      </c>
      <c r="B161" s="6" t="s">
        <v>766</v>
      </c>
      <c r="C161" s="6" t="s">
        <v>30</v>
      </c>
      <c r="D161" s="6" t="s">
        <v>767</v>
      </c>
      <c r="E161" s="7">
        <v>66900</v>
      </c>
      <c r="F161" s="8">
        <v>42345.530706018515</v>
      </c>
      <c r="G161" s="6" t="s">
        <v>768</v>
      </c>
      <c r="H161" s="6" t="s">
        <v>769</v>
      </c>
      <c r="I161" s="6" t="s">
        <v>770</v>
      </c>
      <c r="J161" s="7" t="s">
        <v>771</v>
      </c>
      <c r="K161" s="6"/>
      <c r="L161" s="10" t="s">
        <v>21</v>
      </c>
    </row>
    <row r="162" spans="1:12" ht="45" x14ac:dyDescent="0.3">
      <c r="A162" s="6" t="s">
        <v>22</v>
      </c>
      <c r="B162" s="6" t="s">
        <v>772</v>
      </c>
      <c r="C162" s="6" t="s">
        <v>87</v>
      </c>
      <c r="D162" s="6" t="s">
        <v>773</v>
      </c>
      <c r="E162" s="7">
        <v>26000</v>
      </c>
      <c r="F162" s="8">
        <v>42345.585069444445</v>
      </c>
      <c r="G162" s="6" t="s">
        <v>774</v>
      </c>
      <c r="H162" s="6" t="s">
        <v>775</v>
      </c>
      <c r="I162" s="6" t="s">
        <v>68</v>
      </c>
      <c r="J162" s="7" t="s">
        <v>776</v>
      </c>
      <c r="K162" s="6"/>
      <c r="L162" s="10" t="s">
        <v>21</v>
      </c>
    </row>
    <row r="163" spans="1:12" x14ac:dyDescent="0.3">
      <c r="A163" s="6" t="s">
        <v>22</v>
      </c>
      <c r="B163" s="6" t="s">
        <v>777</v>
      </c>
      <c r="C163" s="6" t="s">
        <v>187</v>
      </c>
      <c r="D163" s="6" t="s">
        <v>778</v>
      </c>
      <c r="E163" s="7">
        <v>55000</v>
      </c>
      <c r="F163" s="8">
        <v>42345.707962962966</v>
      </c>
      <c r="G163" s="6" t="s">
        <v>502</v>
      </c>
      <c r="H163" s="6" t="s">
        <v>503</v>
      </c>
      <c r="I163" s="6" t="s">
        <v>80</v>
      </c>
      <c r="J163" s="7" t="s">
        <v>504</v>
      </c>
      <c r="K163" s="6"/>
      <c r="L163" s="10" t="s">
        <v>21</v>
      </c>
    </row>
    <row r="164" spans="1:12" ht="30" x14ac:dyDescent="0.3">
      <c r="A164" s="6" t="s">
        <v>22</v>
      </c>
      <c r="B164" s="6" t="s">
        <v>779</v>
      </c>
      <c r="C164" s="6" t="s">
        <v>658</v>
      </c>
      <c r="D164" s="6" t="s">
        <v>780</v>
      </c>
      <c r="E164" s="7">
        <v>84000</v>
      </c>
      <c r="F164" s="8">
        <v>42346.371192129627</v>
      </c>
      <c r="G164" s="6" t="s">
        <v>557</v>
      </c>
      <c r="H164" s="6" t="s">
        <v>558</v>
      </c>
      <c r="I164" s="6" t="s">
        <v>559</v>
      </c>
      <c r="J164" s="7" t="s">
        <v>560</v>
      </c>
      <c r="K164" s="6"/>
      <c r="L164" s="10" t="s">
        <v>21</v>
      </c>
    </row>
    <row r="165" spans="1:12" ht="30" x14ac:dyDescent="0.3">
      <c r="A165" s="6" t="s">
        <v>22</v>
      </c>
      <c r="B165" s="6" t="s">
        <v>779</v>
      </c>
      <c r="C165" s="6" t="s">
        <v>658</v>
      </c>
      <c r="D165" s="6" t="s">
        <v>780</v>
      </c>
      <c r="E165" s="7">
        <v>66000</v>
      </c>
      <c r="F165" s="8">
        <v>42346.371192129627</v>
      </c>
      <c r="G165" s="6" t="s">
        <v>781</v>
      </c>
      <c r="H165" s="6" t="s">
        <v>782</v>
      </c>
      <c r="I165" s="6" t="s">
        <v>493</v>
      </c>
      <c r="J165" s="7" t="s">
        <v>783</v>
      </c>
      <c r="K165" s="6"/>
      <c r="L165" s="10" t="s">
        <v>21</v>
      </c>
    </row>
    <row r="166" spans="1:12" x14ac:dyDescent="0.3">
      <c r="A166" s="6" t="s">
        <v>22</v>
      </c>
      <c r="B166" s="6" t="s">
        <v>784</v>
      </c>
      <c r="C166" s="6" t="s">
        <v>87</v>
      </c>
      <c r="D166" s="6" t="s">
        <v>785</v>
      </c>
      <c r="E166" s="7">
        <v>8070</v>
      </c>
      <c r="F166" s="8">
        <v>42346.468946759262</v>
      </c>
      <c r="G166" s="6" t="s">
        <v>786</v>
      </c>
      <c r="H166" s="6" t="s">
        <v>787</v>
      </c>
      <c r="I166" s="6" t="s">
        <v>717</v>
      </c>
      <c r="J166" s="7" t="s">
        <v>788</v>
      </c>
      <c r="K166" s="6"/>
      <c r="L166" s="10" t="s">
        <v>21</v>
      </c>
    </row>
    <row r="167" spans="1:12" ht="30" x14ac:dyDescent="0.3">
      <c r="A167" s="9" t="s">
        <v>22</v>
      </c>
      <c r="B167" s="9" t="s">
        <v>789</v>
      </c>
      <c r="C167" s="11" t="s">
        <v>14</v>
      </c>
      <c r="D167" s="11" t="s">
        <v>790</v>
      </c>
      <c r="E167" s="12">
        <v>9075</v>
      </c>
      <c r="F167" s="13">
        <v>42347</v>
      </c>
      <c r="G167" s="11" t="s">
        <v>687</v>
      </c>
      <c r="H167" s="11" t="s">
        <v>688</v>
      </c>
      <c r="I167" s="11" t="s">
        <v>68</v>
      </c>
      <c r="J167" s="11" t="s">
        <v>689</v>
      </c>
      <c r="K167" s="6"/>
      <c r="L167" s="10" t="s">
        <v>21</v>
      </c>
    </row>
    <row r="168" spans="1:12" ht="45" x14ac:dyDescent="0.3">
      <c r="A168" s="6" t="s">
        <v>22</v>
      </c>
      <c r="B168" s="6" t="s">
        <v>791</v>
      </c>
      <c r="C168" s="6" t="s">
        <v>105</v>
      </c>
      <c r="D168" s="6" t="s">
        <v>792</v>
      </c>
      <c r="E168" s="7">
        <v>335000</v>
      </c>
      <c r="F168" s="8">
        <v>42347.464456018519</v>
      </c>
      <c r="G168" s="6" t="s">
        <v>793</v>
      </c>
      <c r="H168" s="6" t="s">
        <v>794</v>
      </c>
      <c r="I168" s="6" t="s">
        <v>68</v>
      </c>
      <c r="J168" s="7" t="s">
        <v>795</v>
      </c>
      <c r="K168" s="6"/>
      <c r="L168" s="10" t="s">
        <v>21</v>
      </c>
    </row>
    <row r="169" spans="1:12" ht="30" x14ac:dyDescent="0.3">
      <c r="A169" s="6" t="s">
        <v>22</v>
      </c>
      <c r="B169" s="6" t="s">
        <v>796</v>
      </c>
      <c r="C169" s="6" t="s">
        <v>14</v>
      </c>
      <c r="D169" s="6" t="s">
        <v>797</v>
      </c>
      <c r="E169" s="7">
        <v>2376660</v>
      </c>
      <c r="F169" s="8">
        <v>42347.468530092592</v>
      </c>
      <c r="G169" s="6" t="s">
        <v>798</v>
      </c>
      <c r="H169" s="6" t="s">
        <v>799</v>
      </c>
      <c r="I169" s="6" t="s">
        <v>18</v>
      </c>
      <c r="J169" s="7" t="s">
        <v>800</v>
      </c>
      <c r="K169" s="6"/>
      <c r="L169" s="10" t="s">
        <v>21</v>
      </c>
    </row>
    <row r="170" spans="1:12" x14ac:dyDescent="0.3">
      <c r="A170" s="9" t="s">
        <v>22</v>
      </c>
      <c r="B170" s="11" t="s">
        <v>801</v>
      </c>
      <c r="C170" s="11" t="s">
        <v>38</v>
      </c>
      <c r="D170" s="11" t="s">
        <v>802</v>
      </c>
      <c r="E170" s="12">
        <v>47000</v>
      </c>
      <c r="F170" s="13">
        <v>42348</v>
      </c>
      <c r="G170" s="11" t="s">
        <v>803</v>
      </c>
      <c r="H170" s="11" t="s">
        <v>804</v>
      </c>
      <c r="I170" s="11" t="s">
        <v>68</v>
      </c>
      <c r="J170" s="11" t="s">
        <v>805</v>
      </c>
      <c r="K170" s="6"/>
      <c r="L170" s="10" t="s">
        <v>21</v>
      </c>
    </row>
    <row r="171" spans="1:12" ht="30" x14ac:dyDescent="0.3">
      <c r="A171" s="6" t="s">
        <v>22</v>
      </c>
      <c r="B171" s="6" t="s">
        <v>806</v>
      </c>
      <c r="C171" s="6" t="s">
        <v>224</v>
      </c>
      <c r="D171" s="6" t="s">
        <v>807</v>
      </c>
      <c r="E171" s="7">
        <v>68000</v>
      </c>
      <c r="F171" s="8">
        <v>42348.4766087963</v>
      </c>
      <c r="G171" s="6" t="s">
        <v>808</v>
      </c>
      <c r="H171" s="6" t="s">
        <v>809</v>
      </c>
      <c r="I171" s="6" t="s">
        <v>348</v>
      </c>
      <c r="J171" s="7" t="s">
        <v>810</v>
      </c>
      <c r="K171" s="6"/>
      <c r="L171" s="10" t="s">
        <v>21</v>
      </c>
    </row>
    <row r="172" spans="1:12" ht="30" x14ac:dyDescent="0.3">
      <c r="A172" s="6" t="s">
        <v>22</v>
      </c>
      <c r="B172" s="6" t="s">
        <v>811</v>
      </c>
      <c r="C172" s="6" t="s">
        <v>105</v>
      </c>
      <c r="D172" s="6" t="s">
        <v>812</v>
      </c>
      <c r="E172" s="7">
        <v>25000</v>
      </c>
      <c r="F172" s="8">
        <v>42352.340694444443</v>
      </c>
      <c r="G172" s="6" t="s">
        <v>813</v>
      </c>
      <c r="H172" s="6" t="s">
        <v>814</v>
      </c>
      <c r="I172" s="6" t="s">
        <v>80</v>
      </c>
      <c r="J172" s="7" t="s">
        <v>815</v>
      </c>
      <c r="K172" s="6"/>
      <c r="L172" s="10" t="s">
        <v>21</v>
      </c>
    </row>
    <row r="173" spans="1:12" ht="75" x14ac:dyDescent="0.3">
      <c r="A173" s="6" t="s">
        <v>12</v>
      </c>
      <c r="B173" s="6" t="s">
        <v>816</v>
      </c>
      <c r="C173" s="6" t="s">
        <v>360</v>
      </c>
      <c r="D173" s="6" t="s">
        <v>817</v>
      </c>
      <c r="E173" s="7">
        <v>400000</v>
      </c>
      <c r="F173" s="8">
        <v>42352.451516203706</v>
      </c>
      <c r="G173" s="6" t="s">
        <v>818</v>
      </c>
      <c r="H173" s="6" t="s">
        <v>819</v>
      </c>
      <c r="I173" s="6" t="s">
        <v>68</v>
      </c>
      <c r="J173" s="7" t="s">
        <v>820</v>
      </c>
      <c r="K173" s="9" t="s">
        <v>180</v>
      </c>
      <c r="L173" s="10" t="s">
        <v>21</v>
      </c>
    </row>
    <row r="174" spans="1:12" ht="30" x14ac:dyDescent="0.3">
      <c r="A174" s="9" t="s">
        <v>22</v>
      </c>
      <c r="B174" s="11" t="s">
        <v>821</v>
      </c>
      <c r="C174" s="11" t="s">
        <v>224</v>
      </c>
      <c r="D174" s="11" t="s">
        <v>822</v>
      </c>
      <c r="E174" s="12">
        <v>135000</v>
      </c>
      <c r="F174" s="13">
        <v>42353</v>
      </c>
      <c r="G174" s="11" t="s">
        <v>823</v>
      </c>
      <c r="H174" s="11" t="s">
        <v>824</v>
      </c>
      <c r="I174" s="11" t="s">
        <v>825</v>
      </c>
      <c r="J174" s="11" t="s">
        <v>826</v>
      </c>
      <c r="K174" s="6"/>
      <c r="L174" s="10" t="s">
        <v>21</v>
      </c>
    </row>
    <row r="175" spans="1:12" ht="30" x14ac:dyDescent="0.3">
      <c r="A175" s="9" t="s">
        <v>22</v>
      </c>
      <c r="B175" s="11" t="s">
        <v>827</v>
      </c>
      <c r="C175" s="6" t="s">
        <v>30</v>
      </c>
      <c r="D175" s="11" t="s">
        <v>828</v>
      </c>
      <c r="E175" s="12">
        <v>1000000</v>
      </c>
      <c r="F175" s="13">
        <v>42353</v>
      </c>
      <c r="G175" s="11" t="s">
        <v>829</v>
      </c>
      <c r="H175" s="11" t="s">
        <v>830</v>
      </c>
      <c r="I175" s="11" t="s">
        <v>68</v>
      </c>
      <c r="J175" s="11" t="s">
        <v>831</v>
      </c>
      <c r="K175" s="6"/>
      <c r="L175" s="10" t="s">
        <v>21</v>
      </c>
    </row>
    <row r="176" spans="1:12" x14ac:dyDescent="0.3">
      <c r="A176" s="9" t="s">
        <v>22</v>
      </c>
      <c r="B176" s="11" t="s">
        <v>832</v>
      </c>
      <c r="C176" s="6" t="s">
        <v>207</v>
      </c>
      <c r="D176" s="11" t="s">
        <v>833</v>
      </c>
      <c r="E176" s="12">
        <v>195800</v>
      </c>
      <c r="F176" s="13">
        <v>42353</v>
      </c>
      <c r="G176" s="11" t="s">
        <v>834</v>
      </c>
      <c r="H176" s="11" t="s">
        <v>835</v>
      </c>
      <c r="I176" s="11" t="s">
        <v>325</v>
      </c>
      <c r="J176" s="11" t="s">
        <v>836</v>
      </c>
      <c r="K176" s="6"/>
      <c r="L176" s="10" t="s">
        <v>21</v>
      </c>
    </row>
    <row r="177" spans="1:12" x14ac:dyDescent="0.3">
      <c r="A177" s="6" t="s">
        <v>22</v>
      </c>
      <c r="B177" s="6" t="s">
        <v>837</v>
      </c>
      <c r="C177" s="6" t="s">
        <v>105</v>
      </c>
      <c r="D177" s="6" t="s">
        <v>838</v>
      </c>
      <c r="E177" s="7">
        <v>77850</v>
      </c>
      <c r="F177" s="8">
        <v>42353.61990740741</v>
      </c>
      <c r="G177" s="6" t="s">
        <v>839</v>
      </c>
      <c r="H177" s="6" t="s">
        <v>840</v>
      </c>
      <c r="I177" s="6" t="s">
        <v>68</v>
      </c>
      <c r="J177" s="7" t="s">
        <v>509</v>
      </c>
      <c r="K177" s="6"/>
      <c r="L177" s="10" t="s">
        <v>21</v>
      </c>
    </row>
    <row r="178" spans="1:12" ht="60" x14ac:dyDescent="0.3">
      <c r="A178" s="6" t="s">
        <v>12</v>
      </c>
      <c r="B178" s="6" t="s">
        <v>841</v>
      </c>
      <c r="C178" s="6" t="s">
        <v>58</v>
      </c>
      <c r="D178" s="6" t="s">
        <v>842</v>
      </c>
      <c r="E178" s="7">
        <v>9000</v>
      </c>
      <c r="F178" s="8">
        <v>42353.703252314815</v>
      </c>
      <c r="G178" s="6" t="s">
        <v>843</v>
      </c>
      <c r="H178" s="6" t="s">
        <v>844</v>
      </c>
      <c r="I178" s="6" t="s">
        <v>68</v>
      </c>
      <c r="J178" s="7" t="s">
        <v>845</v>
      </c>
      <c r="K178" s="9" t="s">
        <v>36</v>
      </c>
      <c r="L178" s="10" t="s">
        <v>21</v>
      </c>
    </row>
    <row r="179" spans="1:12" ht="30" x14ac:dyDescent="0.3">
      <c r="A179" s="6" t="s">
        <v>22</v>
      </c>
      <c r="B179" s="6" t="s">
        <v>846</v>
      </c>
      <c r="C179" s="6" t="s">
        <v>204</v>
      </c>
      <c r="D179" s="6" t="s">
        <v>847</v>
      </c>
      <c r="E179" s="7">
        <v>67000</v>
      </c>
      <c r="F179" s="8">
        <v>42355.664444444446</v>
      </c>
      <c r="G179" s="6" t="s">
        <v>848</v>
      </c>
      <c r="H179" s="6" t="s">
        <v>849</v>
      </c>
      <c r="I179" s="6" t="s">
        <v>850</v>
      </c>
      <c r="J179" s="7" t="s">
        <v>851</v>
      </c>
      <c r="K179" s="6"/>
      <c r="L179" s="10" t="s">
        <v>21</v>
      </c>
    </row>
    <row r="180" spans="1:12" x14ac:dyDescent="0.3">
      <c r="A180" s="9" t="s">
        <v>22</v>
      </c>
      <c r="B180" s="11"/>
      <c r="C180" s="11" t="s">
        <v>224</v>
      </c>
      <c r="D180" s="11" t="s">
        <v>852</v>
      </c>
      <c r="E180" s="12">
        <v>1</v>
      </c>
      <c r="F180" s="13">
        <v>42360</v>
      </c>
      <c r="G180" s="11" t="s">
        <v>853</v>
      </c>
      <c r="H180" s="11" t="s">
        <v>854</v>
      </c>
      <c r="I180" s="11" t="s">
        <v>68</v>
      </c>
      <c r="J180" s="11" t="s">
        <v>855</v>
      </c>
      <c r="K180" s="6"/>
      <c r="L180" s="10" t="s">
        <v>21</v>
      </c>
    </row>
    <row r="181" spans="1:12" x14ac:dyDescent="0.3">
      <c r="A181" s="9" t="s">
        <v>22</v>
      </c>
      <c r="B181" s="11"/>
      <c r="C181" s="11" t="s">
        <v>224</v>
      </c>
      <c r="D181" s="11" t="s">
        <v>856</v>
      </c>
      <c r="E181" s="12">
        <v>1</v>
      </c>
      <c r="F181" s="13">
        <v>42360</v>
      </c>
      <c r="G181" s="11" t="s">
        <v>857</v>
      </c>
      <c r="H181" s="11" t="s">
        <v>858</v>
      </c>
      <c r="I181" s="11" t="s">
        <v>68</v>
      </c>
      <c r="J181" s="11" t="s">
        <v>167</v>
      </c>
      <c r="K181" s="6"/>
      <c r="L181" s="10" t="s">
        <v>21</v>
      </c>
    </row>
    <row r="182" spans="1:12" ht="30" x14ac:dyDescent="0.3">
      <c r="A182" s="9" t="s">
        <v>22</v>
      </c>
      <c r="B182" s="11"/>
      <c r="C182" s="11" t="s">
        <v>224</v>
      </c>
      <c r="D182" s="11" t="s">
        <v>859</v>
      </c>
      <c r="E182" s="12">
        <v>1</v>
      </c>
      <c r="F182" s="13">
        <v>42360</v>
      </c>
      <c r="G182" s="11" t="s">
        <v>860</v>
      </c>
      <c r="H182" s="11" t="s">
        <v>861</v>
      </c>
      <c r="I182" s="11" t="s">
        <v>862</v>
      </c>
      <c r="J182" s="11" t="s">
        <v>863</v>
      </c>
      <c r="K182" s="6"/>
      <c r="L182" s="10" t="s">
        <v>21</v>
      </c>
    </row>
    <row r="183" spans="1:12" ht="30" x14ac:dyDescent="0.3">
      <c r="A183" s="9" t="s">
        <v>22</v>
      </c>
      <c r="B183" s="11"/>
      <c r="C183" s="11" t="s">
        <v>224</v>
      </c>
      <c r="D183" s="11" t="s">
        <v>864</v>
      </c>
      <c r="E183" s="12">
        <v>1</v>
      </c>
      <c r="F183" s="13">
        <v>42360</v>
      </c>
      <c r="G183" s="11" t="s">
        <v>813</v>
      </c>
      <c r="H183" s="11" t="s">
        <v>814</v>
      </c>
      <c r="I183" s="11" t="s">
        <v>80</v>
      </c>
      <c r="J183" s="11" t="s">
        <v>815</v>
      </c>
      <c r="K183" s="6"/>
      <c r="L183" s="10" t="s">
        <v>21</v>
      </c>
    </row>
    <row r="184" spans="1:12" x14ac:dyDescent="0.3">
      <c r="A184" s="9" t="s">
        <v>22</v>
      </c>
      <c r="B184" s="11"/>
      <c r="C184" s="11" t="s">
        <v>224</v>
      </c>
      <c r="D184" s="11" t="s">
        <v>865</v>
      </c>
      <c r="E184" s="12">
        <v>1</v>
      </c>
      <c r="F184" s="13">
        <v>42360</v>
      </c>
      <c r="G184" s="11" t="s">
        <v>241</v>
      </c>
      <c r="H184" s="11" t="s">
        <v>242</v>
      </c>
      <c r="I184" s="11" t="s">
        <v>243</v>
      </c>
      <c r="J184" s="11" t="s">
        <v>244</v>
      </c>
      <c r="K184" s="6"/>
      <c r="L184" s="10" t="s">
        <v>21</v>
      </c>
    </row>
    <row r="185" spans="1:12" x14ac:dyDescent="0.3">
      <c r="A185" s="9" t="s">
        <v>22</v>
      </c>
      <c r="B185" s="11"/>
      <c r="C185" s="11" t="s">
        <v>224</v>
      </c>
      <c r="D185" s="11" t="s">
        <v>866</v>
      </c>
      <c r="E185" s="12">
        <v>1</v>
      </c>
      <c r="F185" s="13">
        <v>42360</v>
      </c>
      <c r="G185" s="11" t="s">
        <v>867</v>
      </c>
      <c r="H185" s="11" t="s">
        <v>868</v>
      </c>
      <c r="I185" s="11" t="s">
        <v>869</v>
      </c>
      <c r="J185" s="11" t="s">
        <v>870</v>
      </c>
      <c r="K185" s="6"/>
      <c r="L185" s="10" t="s">
        <v>21</v>
      </c>
    </row>
    <row r="186" spans="1:12" x14ac:dyDescent="0.3">
      <c r="A186" s="9" t="s">
        <v>22</v>
      </c>
      <c r="B186" s="11"/>
      <c r="C186" s="11" t="s">
        <v>224</v>
      </c>
      <c r="D186" s="11" t="s">
        <v>871</v>
      </c>
      <c r="E186" s="12">
        <v>1</v>
      </c>
      <c r="F186" s="13">
        <v>42360</v>
      </c>
      <c r="G186" s="11" t="s">
        <v>872</v>
      </c>
      <c r="H186" s="11" t="s">
        <v>873</v>
      </c>
      <c r="I186" s="11" t="s">
        <v>68</v>
      </c>
      <c r="J186" s="11" t="s">
        <v>874</v>
      </c>
      <c r="K186" s="6"/>
      <c r="L186" s="10" t="s">
        <v>21</v>
      </c>
    </row>
    <row r="187" spans="1:12" x14ac:dyDescent="0.3">
      <c r="A187" s="9" t="s">
        <v>22</v>
      </c>
      <c r="B187" s="11"/>
      <c r="C187" s="11" t="s">
        <v>224</v>
      </c>
      <c r="D187" s="11" t="s">
        <v>875</v>
      </c>
      <c r="E187" s="12">
        <v>1</v>
      </c>
      <c r="F187" s="13">
        <v>42360</v>
      </c>
      <c r="G187" s="11" t="s">
        <v>876</v>
      </c>
      <c r="H187" s="11" t="s">
        <v>877</v>
      </c>
      <c r="I187" s="11" t="s">
        <v>68</v>
      </c>
      <c r="J187" s="11" t="s">
        <v>878</v>
      </c>
      <c r="K187" s="6"/>
      <c r="L187" s="10" t="s">
        <v>21</v>
      </c>
    </row>
    <row r="188" spans="1:12" x14ac:dyDescent="0.3">
      <c r="A188" s="9" t="s">
        <v>22</v>
      </c>
      <c r="B188" s="11"/>
      <c r="C188" s="11" t="s">
        <v>224</v>
      </c>
      <c r="D188" s="11" t="s">
        <v>879</v>
      </c>
      <c r="E188" s="12">
        <v>1</v>
      </c>
      <c r="F188" s="13">
        <v>42360</v>
      </c>
      <c r="G188" s="11" t="s">
        <v>880</v>
      </c>
      <c r="H188" s="11" t="s">
        <v>881</v>
      </c>
      <c r="I188" s="11" t="s">
        <v>525</v>
      </c>
      <c r="J188" s="11" t="s">
        <v>882</v>
      </c>
      <c r="K188" s="6"/>
      <c r="L188" s="10" t="s">
        <v>21</v>
      </c>
    </row>
    <row r="189" spans="1:12" x14ac:dyDescent="0.3">
      <c r="A189" s="9" t="s">
        <v>22</v>
      </c>
      <c r="B189" s="11"/>
      <c r="C189" s="11" t="s">
        <v>224</v>
      </c>
      <c r="D189" s="11" t="s">
        <v>883</v>
      </c>
      <c r="E189" s="12">
        <v>1</v>
      </c>
      <c r="F189" s="13">
        <v>42360</v>
      </c>
      <c r="G189" s="11" t="s">
        <v>475</v>
      </c>
      <c r="H189" s="11" t="s">
        <v>476</v>
      </c>
      <c r="I189" s="11" t="s">
        <v>68</v>
      </c>
      <c r="J189" s="11" t="s">
        <v>477</v>
      </c>
      <c r="K189" s="6"/>
      <c r="L189" s="10" t="s">
        <v>21</v>
      </c>
    </row>
    <row r="190" spans="1:12" ht="30" x14ac:dyDescent="0.3">
      <c r="A190" s="9" t="s">
        <v>22</v>
      </c>
      <c r="B190" s="11"/>
      <c r="C190" s="11" t="s">
        <v>224</v>
      </c>
      <c r="D190" s="11" t="s">
        <v>884</v>
      </c>
      <c r="E190" s="12">
        <v>1</v>
      </c>
      <c r="F190" s="13">
        <v>42360</v>
      </c>
      <c r="G190" s="11" t="s">
        <v>885</v>
      </c>
      <c r="H190" s="11" t="s">
        <v>886</v>
      </c>
      <c r="I190" s="11" t="s">
        <v>80</v>
      </c>
      <c r="J190" s="11" t="s">
        <v>887</v>
      </c>
      <c r="K190" s="6"/>
      <c r="L190" s="10" t="s">
        <v>21</v>
      </c>
    </row>
    <row r="191" spans="1:12" x14ac:dyDescent="0.3">
      <c r="A191" s="9" t="s">
        <v>22</v>
      </c>
      <c r="B191" s="11" t="s">
        <v>888</v>
      </c>
      <c r="C191" s="11" t="s">
        <v>224</v>
      </c>
      <c r="D191" s="11" t="s">
        <v>889</v>
      </c>
      <c r="E191" s="12">
        <v>1</v>
      </c>
      <c r="F191" s="13">
        <v>42360</v>
      </c>
      <c r="G191" s="11" t="s">
        <v>890</v>
      </c>
      <c r="H191" s="11" t="s">
        <v>891</v>
      </c>
      <c r="I191" s="11" t="s">
        <v>42</v>
      </c>
      <c r="J191" s="11" t="s">
        <v>892</v>
      </c>
      <c r="K191" s="6"/>
      <c r="L191" s="10" t="s">
        <v>21</v>
      </c>
    </row>
    <row r="192" spans="1:12" ht="30" x14ac:dyDescent="0.3">
      <c r="A192" s="9" t="s">
        <v>22</v>
      </c>
      <c r="B192" s="11" t="s">
        <v>888</v>
      </c>
      <c r="C192" s="11" t="s">
        <v>224</v>
      </c>
      <c r="D192" s="11" t="s">
        <v>893</v>
      </c>
      <c r="E192" s="12">
        <v>1</v>
      </c>
      <c r="F192" s="13">
        <v>42360</v>
      </c>
      <c r="G192" s="11" t="s">
        <v>894</v>
      </c>
      <c r="H192" s="11" t="s">
        <v>895</v>
      </c>
      <c r="I192" s="11" t="s">
        <v>68</v>
      </c>
      <c r="J192" s="11" t="s">
        <v>896</v>
      </c>
      <c r="K192" s="6"/>
      <c r="L192" s="10" t="s">
        <v>21</v>
      </c>
    </row>
    <row r="193" spans="1:12" x14ac:dyDescent="0.3">
      <c r="A193" s="9" t="s">
        <v>22</v>
      </c>
      <c r="B193" s="11" t="s">
        <v>888</v>
      </c>
      <c r="C193" s="11" t="s">
        <v>224</v>
      </c>
      <c r="D193" s="11" t="s">
        <v>897</v>
      </c>
      <c r="E193" s="12">
        <v>1</v>
      </c>
      <c r="F193" s="13">
        <v>42360</v>
      </c>
      <c r="G193" s="11" t="s">
        <v>898</v>
      </c>
      <c r="H193" s="11" t="s">
        <v>899</v>
      </c>
      <c r="I193" s="11" t="s">
        <v>115</v>
      </c>
      <c r="J193" s="11" t="s">
        <v>900</v>
      </c>
      <c r="K193" s="6"/>
      <c r="L193" s="10" t="s">
        <v>21</v>
      </c>
    </row>
    <row r="194" spans="1:12" ht="30" x14ac:dyDescent="0.3">
      <c r="A194" s="9" t="s">
        <v>22</v>
      </c>
      <c r="B194" s="11" t="s">
        <v>888</v>
      </c>
      <c r="C194" s="11" t="s">
        <v>224</v>
      </c>
      <c r="D194" s="11" t="s">
        <v>901</v>
      </c>
      <c r="E194" s="12">
        <v>1</v>
      </c>
      <c r="F194" s="13">
        <v>42360</v>
      </c>
      <c r="G194" s="11" t="s">
        <v>902</v>
      </c>
      <c r="H194" s="11" t="s">
        <v>903</v>
      </c>
      <c r="I194" s="11" t="s">
        <v>904</v>
      </c>
      <c r="J194" s="11" t="s">
        <v>905</v>
      </c>
      <c r="K194" s="6"/>
      <c r="L194" s="10" t="s">
        <v>21</v>
      </c>
    </row>
    <row r="195" spans="1:12" x14ac:dyDescent="0.3">
      <c r="A195" s="9" t="s">
        <v>22</v>
      </c>
      <c r="B195" s="11" t="s">
        <v>888</v>
      </c>
      <c r="C195" s="11" t="s">
        <v>224</v>
      </c>
      <c r="D195" s="11" t="s">
        <v>906</v>
      </c>
      <c r="E195" s="12">
        <v>1</v>
      </c>
      <c r="F195" s="13">
        <v>42360</v>
      </c>
      <c r="G195" s="11" t="s">
        <v>907</v>
      </c>
      <c r="H195" s="11" t="s">
        <v>908</v>
      </c>
      <c r="I195" s="11" t="s">
        <v>80</v>
      </c>
      <c r="J195" s="11" t="s">
        <v>909</v>
      </c>
      <c r="K195" s="6"/>
      <c r="L195" s="10" t="s">
        <v>21</v>
      </c>
    </row>
    <row r="196" spans="1:12" x14ac:dyDescent="0.3">
      <c r="A196" s="9" t="s">
        <v>22</v>
      </c>
      <c r="B196" s="11" t="s">
        <v>888</v>
      </c>
      <c r="C196" s="11" t="s">
        <v>224</v>
      </c>
      <c r="D196" s="11" t="s">
        <v>910</v>
      </c>
      <c r="E196" s="12">
        <v>1</v>
      </c>
      <c r="F196" s="13">
        <v>42360</v>
      </c>
      <c r="G196" s="11" t="s">
        <v>911</v>
      </c>
      <c r="H196" s="11" t="s">
        <v>912</v>
      </c>
      <c r="I196" s="11" t="s">
        <v>913</v>
      </c>
      <c r="J196" s="11" t="s">
        <v>914</v>
      </c>
      <c r="K196" s="6"/>
      <c r="L196" s="10" t="s">
        <v>21</v>
      </c>
    </row>
    <row r="197" spans="1:12" x14ac:dyDescent="0.3">
      <c r="A197" s="9" t="s">
        <v>22</v>
      </c>
      <c r="B197" s="11" t="s">
        <v>888</v>
      </c>
      <c r="C197" s="11" t="s">
        <v>224</v>
      </c>
      <c r="D197" s="11" t="s">
        <v>915</v>
      </c>
      <c r="E197" s="12">
        <v>1</v>
      </c>
      <c r="F197" s="13">
        <v>42360</v>
      </c>
      <c r="G197" s="11" t="s">
        <v>916</v>
      </c>
      <c r="H197" s="11" t="s">
        <v>917</v>
      </c>
      <c r="I197" s="11" t="s">
        <v>918</v>
      </c>
      <c r="J197" s="11" t="s">
        <v>919</v>
      </c>
      <c r="K197" s="6"/>
      <c r="L197" s="10" t="s">
        <v>21</v>
      </c>
    </row>
    <row r="198" spans="1:12" x14ac:dyDescent="0.3">
      <c r="A198" s="9" t="s">
        <v>22</v>
      </c>
      <c r="B198" s="11" t="s">
        <v>888</v>
      </c>
      <c r="C198" s="11" t="s">
        <v>224</v>
      </c>
      <c r="D198" s="11" t="s">
        <v>920</v>
      </c>
      <c r="E198" s="12">
        <v>1</v>
      </c>
      <c r="F198" s="13">
        <v>42360</v>
      </c>
      <c r="G198" s="11" t="s">
        <v>921</v>
      </c>
      <c r="H198" s="11" t="s">
        <v>922</v>
      </c>
      <c r="I198" s="11" t="s">
        <v>68</v>
      </c>
      <c r="J198" s="11" t="s">
        <v>598</v>
      </c>
      <c r="K198" s="6"/>
      <c r="L198" s="10" t="s">
        <v>21</v>
      </c>
    </row>
    <row r="199" spans="1:12" x14ac:dyDescent="0.3">
      <c r="A199" s="9" t="s">
        <v>22</v>
      </c>
      <c r="B199" s="11" t="s">
        <v>888</v>
      </c>
      <c r="C199" s="11" t="s">
        <v>224</v>
      </c>
      <c r="D199" s="11" t="s">
        <v>923</v>
      </c>
      <c r="E199" s="12">
        <v>1</v>
      </c>
      <c r="F199" s="13">
        <v>42360</v>
      </c>
      <c r="G199" s="11" t="s">
        <v>924</v>
      </c>
      <c r="H199" s="11" t="s">
        <v>925</v>
      </c>
      <c r="I199" s="11" t="s">
        <v>926</v>
      </c>
      <c r="J199" s="11" t="s">
        <v>927</v>
      </c>
      <c r="K199" s="6"/>
      <c r="L199" s="10" t="s">
        <v>21</v>
      </c>
    </row>
    <row r="200" spans="1:12" x14ac:dyDescent="0.3">
      <c r="A200" s="9" t="s">
        <v>22</v>
      </c>
      <c r="B200" s="11" t="s">
        <v>888</v>
      </c>
      <c r="C200" s="11" t="s">
        <v>224</v>
      </c>
      <c r="D200" s="11" t="s">
        <v>928</v>
      </c>
      <c r="E200" s="12">
        <v>1</v>
      </c>
      <c r="F200" s="13">
        <v>42360</v>
      </c>
      <c r="G200" s="11" t="s">
        <v>929</v>
      </c>
      <c r="H200" s="11" t="s">
        <v>930</v>
      </c>
      <c r="I200" s="11" t="s">
        <v>931</v>
      </c>
      <c r="J200" s="11" t="s">
        <v>932</v>
      </c>
      <c r="K200" s="6"/>
      <c r="L200" s="10" t="s">
        <v>21</v>
      </c>
    </row>
    <row r="201" spans="1:12" x14ac:dyDescent="0.3">
      <c r="A201" s="9" t="s">
        <v>22</v>
      </c>
      <c r="B201" s="11" t="s">
        <v>888</v>
      </c>
      <c r="C201" s="11" t="s">
        <v>224</v>
      </c>
      <c r="D201" s="11" t="s">
        <v>933</v>
      </c>
      <c r="E201" s="12">
        <v>1</v>
      </c>
      <c r="F201" s="13">
        <v>42360</v>
      </c>
      <c r="G201" s="11" t="s">
        <v>934</v>
      </c>
      <c r="H201" s="11" t="s">
        <v>935</v>
      </c>
      <c r="I201" s="11" t="s">
        <v>68</v>
      </c>
      <c r="J201" s="11" t="s">
        <v>936</v>
      </c>
      <c r="K201" s="6"/>
      <c r="L201" s="10" t="s">
        <v>21</v>
      </c>
    </row>
    <row r="202" spans="1:12" ht="30" x14ac:dyDescent="0.3">
      <c r="A202" s="9" t="s">
        <v>22</v>
      </c>
      <c r="B202" s="11" t="s">
        <v>888</v>
      </c>
      <c r="C202" s="11" t="s">
        <v>224</v>
      </c>
      <c r="D202" s="11" t="s">
        <v>937</v>
      </c>
      <c r="E202" s="12">
        <v>1</v>
      </c>
      <c r="F202" s="13">
        <v>42360</v>
      </c>
      <c r="G202" s="11" t="s">
        <v>414</v>
      </c>
      <c r="H202" s="11" t="s">
        <v>415</v>
      </c>
      <c r="I202" s="11" t="s">
        <v>416</v>
      </c>
      <c r="J202" s="11" t="s">
        <v>417</v>
      </c>
      <c r="K202" s="6"/>
      <c r="L202" s="10" t="s">
        <v>21</v>
      </c>
    </row>
    <row r="203" spans="1:12" ht="30" x14ac:dyDescent="0.3">
      <c r="A203" s="9" t="s">
        <v>22</v>
      </c>
      <c r="B203" s="11" t="s">
        <v>888</v>
      </c>
      <c r="C203" s="11" t="s">
        <v>224</v>
      </c>
      <c r="D203" s="11" t="s">
        <v>938</v>
      </c>
      <c r="E203" s="12">
        <v>1</v>
      </c>
      <c r="F203" s="13">
        <v>42360</v>
      </c>
      <c r="G203" s="11" t="s">
        <v>939</v>
      </c>
      <c r="H203" s="11" t="s">
        <v>940</v>
      </c>
      <c r="I203" s="11" t="s">
        <v>95</v>
      </c>
      <c r="J203" s="11" t="s">
        <v>941</v>
      </c>
      <c r="K203" s="6"/>
      <c r="L203" s="10" t="s">
        <v>21</v>
      </c>
    </row>
    <row r="204" spans="1:12" x14ac:dyDescent="0.3">
      <c r="A204" s="9" t="s">
        <v>22</v>
      </c>
      <c r="B204" s="11" t="s">
        <v>942</v>
      </c>
      <c r="C204" s="11" t="s">
        <v>224</v>
      </c>
      <c r="D204" s="11" t="s">
        <v>943</v>
      </c>
      <c r="E204" s="12">
        <v>1</v>
      </c>
      <c r="F204" s="13">
        <v>42360</v>
      </c>
      <c r="G204" s="11" t="s">
        <v>944</v>
      </c>
      <c r="H204" s="11" t="s">
        <v>945</v>
      </c>
      <c r="I204" s="11" t="s">
        <v>946</v>
      </c>
      <c r="J204" s="11" t="s">
        <v>947</v>
      </c>
      <c r="K204" s="6"/>
      <c r="L204" s="10" t="s">
        <v>21</v>
      </c>
    </row>
    <row r="205" spans="1:12" ht="30" x14ac:dyDescent="0.3">
      <c r="A205" s="6" t="s">
        <v>22</v>
      </c>
      <c r="B205" s="6" t="s">
        <v>948</v>
      </c>
      <c r="C205" s="6" t="s">
        <v>187</v>
      </c>
      <c r="D205" s="6" t="s">
        <v>949</v>
      </c>
      <c r="E205" s="7">
        <v>169500</v>
      </c>
      <c r="F205" s="8">
        <v>42360.318425925929</v>
      </c>
      <c r="G205" s="6" t="s">
        <v>950</v>
      </c>
      <c r="H205" s="6" t="s">
        <v>951</v>
      </c>
      <c r="I205" s="6" t="s">
        <v>68</v>
      </c>
      <c r="J205" s="7" t="s">
        <v>952</v>
      </c>
      <c r="K205" s="6"/>
      <c r="L205" s="10" t="s">
        <v>21</v>
      </c>
    </row>
    <row r="206" spans="1:12" x14ac:dyDescent="0.3">
      <c r="A206" s="6" t="s">
        <v>22</v>
      </c>
      <c r="B206" s="6" t="s">
        <v>953</v>
      </c>
      <c r="C206" s="6" t="s">
        <v>30</v>
      </c>
      <c r="D206" s="6" t="s">
        <v>954</v>
      </c>
      <c r="E206" s="7">
        <v>33950</v>
      </c>
      <c r="F206" s="8">
        <v>42361.501793981479</v>
      </c>
      <c r="G206" s="6" t="s">
        <v>955</v>
      </c>
      <c r="H206" s="6" t="s">
        <v>956</v>
      </c>
      <c r="I206" s="6" t="s">
        <v>42</v>
      </c>
      <c r="J206" s="7" t="s">
        <v>957</v>
      </c>
      <c r="K206" s="6"/>
      <c r="L206" s="10" t="s">
        <v>21</v>
      </c>
    </row>
    <row r="207" spans="1:12" x14ac:dyDescent="0.3">
      <c r="A207" s="6" t="s">
        <v>22</v>
      </c>
      <c r="B207" s="6" t="s">
        <v>958</v>
      </c>
      <c r="C207" s="6" t="s">
        <v>396</v>
      </c>
      <c r="D207" s="6" t="s">
        <v>959</v>
      </c>
      <c r="E207" s="7">
        <v>21669</v>
      </c>
      <c r="F207" s="8">
        <v>42367.63858796296</v>
      </c>
      <c r="G207" s="6" t="s">
        <v>398</v>
      </c>
      <c r="H207" s="6" t="s">
        <v>399</v>
      </c>
      <c r="I207" s="6" t="s">
        <v>68</v>
      </c>
      <c r="J207" s="7" t="s">
        <v>400</v>
      </c>
      <c r="K207" s="6"/>
      <c r="L207" s="10" t="s">
        <v>21</v>
      </c>
    </row>
    <row r="208" spans="1:12" ht="30" x14ac:dyDescent="0.3">
      <c r="A208" s="6" t="s">
        <v>22</v>
      </c>
      <c r="B208" s="6" t="s">
        <v>960</v>
      </c>
      <c r="C208" s="6" t="s">
        <v>87</v>
      </c>
      <c r="D208" s="6" t="s">
        <v>961</v>
      </c>
      <c r="E208" s="7">
        <v>480000</v>
      </c>
      <c r="F208" s="8">
        <v>42368.56013888889</v>
      </c>
      <c r="G208" s="6" t="s">
        <v>189</v>
      </c>
      <c r="H208" s="6" t="s">
        <v>190</v>
      </c>
      <c r="I208" s="6" t="s">
        <v>68</v>
      </c>
      <c r="J208" s="7" t="s">
        <v>191</v>
      </c>
      <c r="K208" s="6"/>
      <c r="L208" s="10" t="s">
        <v>21</v>
      </c>
    </row>
    <row r="209" spans="1:12" ht="30" x14ac:dyDescent="0.3">
      <c r="A209" s="6" t="s">
        <v>22</v>
      </c>
      <c r="B209" s="6" t="s">
        <v>962</v>
      </c>
      <c r="C209" s="6" t="s">
        <v>187</v>
      </c>
      <c r="D209" s="6" t="s">
        <v>963</v>
      </c>
      <c r="E209" s="7">
        <v>0</v>
      </c>
      <c r="F209" s="8">
        <v>42375.439398148148</v>
      </c>
      <c r="G209" s="6" t="s">
        <v>964</v>
      </c>
      <c r="H209" s="6" t="s">
        <v>965</v>
      </c>
      <c r="I209" s="6" t="s">
        <v>68</v>
      </c>
      <c r="J209" s="7" t="s">
        <v>966</v>
      </c>
      <c r="K209" s="6"/>
      <c r="L209" s="10" t="s">
        <v>21</v>
      </c>
    </row>
    <row r="210" spans="1:12" ht="30" x14ac:dyDescent="0.3">
      <c r="A210" s="6" t="s">
        <v>22</v>
      </c>
      <c r="B210" s="6" t="s">
        <v>962</v>
      </c>
      <c r="C210" s="6" t="s">
        <v>187</v>
      </c>
      <c r="D210" s="6" t="s">
        <v>963</v>
      </c>
      <c r="E210" s="7">
        <v>0</v>
      </c>
      <c r="F210" s="8">
        <v>42375.439398148148</v>
      </c>
      <c r="G210" s="6" t="s">
        <v>967</v>
      </c>
      <c r="H210" s="6" t="s">
        <v>968</v>
      </c>
      <c r="I210" s="6" t="s">
        <v>969</v>
      </c>
      <c r="J210" s="7" t="s">
        <v>970</v>
      </c>
      <c r="K210" s="6"/>
      <c r="L210" s="10" t="s">
        <v>21</v>
      </c>
    </row>
    <row r="211" spans="1:12" ht="30" x14ac:dyDescent="0.3">
      <c r="A211" s="6" t="s">
        <v>22</v>
      </c>
      <c r="B211" s="6" t="s">
        <v>962</v>
      </c>
      <c r="C211" s="6" t="s">
        <v>187</v>
      </c>
      <c r="D211" s="6" t="s">
        <v>963</v>
      </c>
      <c r="E211" s="7">
        <v>0</v>
      </c>
      <c r="F211" s="8">
        <v>42375.439398148148</v>
      </c>
      <c r="G211" s="6" t="s">
        <v>971</v>
      </c>
      <c r="H211" s="6" t="s">
        <v>287</v>
      </c>
      <c r="I211" s="6" t="s">
        <v>68</v>
      </c>
      <c r="J211" s="7" t="s">
        <v>288</v>
      </c>
      <c r="K211" s="6"/>
      <c r="L211" s="10" t="s">
        <v>21</v>
      </c>
    </row>
    <row r="212" spans="1:12" ht="75" x14ac:dyDescent="0.3">
      <c r="A212" s="6" t="s">
        <v>12</v>
      </c>
      <c r="B212" s="6" t="s">
        <v>972</v>
      </c>
      <c r="C212" s="6" t="s">
        <v>14</v>
      </c>
      <c r="D212" s="6" t="s">
        <v>698</v>
      </c>
      <c r="E212" s="7">
        <v>70000</v>
      </c>
      <c r="F212" s="8">
        <v>42377.663912037038</v>
      </c>
      <c r="G212" s="6" t="s">
        <v>973</v>
      </c>
      <c r="H212" s="6" t="s">
        <v>974</v>
      </c>
      <c r="I212" s="6" t="s">
        <v>18</v>
      </c>
      <c r="J212" s="7" t="s">
        <v>975</v>
      </c>
      <c r="K212" s="9" t="s">
        <v>180</v>
      </c>
      <c r="L212" s="10" t="s">
        <v>21</v>
      </c>
    </row>
    <row r="213" spans="1:12" ht="30" x14ac:dyDescent="0.3">
      <c r="A213" s="6" t="s">
        <v>22</v>
      </c>
      <c r="B213" s="6" t="s">
        <v>976</v>
      </c>
      <c r="C213" s="6" t="s">
        <v>140</v>
      </c>
      <c r="D213" s="6" t="s">
        <v>977</v>
      </c>
      <c r="E213" s="7">
        <v>2598270</v>
      </c>
      <c r="F213" s="8">
        <v>42377.729351851849</v>
      </c>
      <c r="G213" s="6" t="s">
        <v>978</v>
      </c>
      <c r="H213" s="6" t="s">
        <v>979</v>
      </c>
      <c r="I213" s="6" t="s">
        <v>243</v>
      </c>
      <c r="J213" s="7" t="s">
        <v>980</v>
      </c>
      <c r="K213" s="6"/>
      <c r="L213" s="10" t="s">
        <v>21</v>
      </c>
    </row>
    <row r="214" spans="1:12" ht="75" x14ac:dyDescent="0.3">
      <c r="A214" s="6" t="s">
        <v>12</v>
      </c>
      <c r="B214" s="6" t="s">
        <v>981</v>
      </c>
      <c r="C214" s="6" t="s">
        <v>360</v>
      </c>
      <c r="D214" s="6" t="s">
        <v>982</v>
      </c>
      <c r="E214" s="7">
        <v>60000</v>
      </c>
      <c r="F214" s="8">
        <v>42382.693703703706</v>
      </c>
      <c r="G214" s="6" t="s">
        <v>983</v>
      </c>
      <c r="H214" s="6" t="s">
        <v>984</v>
      </c>
      <c r="I214" s="6" t="s">
        <v>68</v>
      </c>
      <c r="J214" s="7" t="s">
        <v>985</v>
      </c>
      <c r="K214" s="9" t="s">
        <v>63</v>
      </c>
      <c r="L214" s="10" t="s">
        <v>21</v>
      </c>
    </row>
    <row r="215" spans="1:12" x14ac:dyDescent="0.3">
      <c r="A215" s="6" t="s">
        <v>22</v>
      </c>
      <c r="B215" s="6" t="s">
        <v>986</v>
      </c>
      <c r="C215" s="6" t="s">
        <v>98</v>
      </c>
      <c r="D215" s="6" t="s">
        <v>987</v>
      </c>
      <c r="E215" s="7">
        <v>50600</v>
      </c>
      <c r="F215" s="8">
        <v>42383.457430555558</v>
      </c>
      <c r="G215" s="6" t="s">
        <v>988</v>
      </c>
      <c r="H215" s="6" t="s">
        <v>989</v>
      </c>
      <c r="I215" s="6" t="s">
        <v>990</v>
      </c>
      <c r="J215" s="7" t="s">
        <v>991</v>
      </c>
      <c r="K215" s="6"/>
      <c r="L215" s="10" t="s">
        <v>21</v>
      </c>
    </row>
    <row r="216" spans="1:12" ht="30" x14ac:dyDescent="0.3">
      <c r="A216" s="6" t="s">
        <v>22</v>
      </c>
      <c r="B216" s="6" t="s">
        <v>992</v>
      </c>
      <c r="C216" s="6" t="s">
        <v>224</v>
      </c>
      <c r="D216" s="6" t="s">
        <v>993</v>
      </c>
      <c r="E216" s="7">
        <v>704000</v>
      </c>
      <c r="F216" s="8">
        <v>42383.468425925923</v>
      </c>
      <c r="G216" s="6" t="s">
        <v>485</v>
      </c>
      <c r="H216" s="6" t="s">
        <v>486</v>
      </c>
      <c r="I216" s="6" t="s">
        <v>487</v>
      </c>
      <c r="J216" s="7" t="s">
        <v>488</v>
      </c>
      <c r="K216" s="6"/>
      <c r="L216" s="10" t="s">
        <v>21</v>
      </c>
    </row>
    <row r="217" spans="1:12" ht="30" x14ac:dyDescent="0.3">
      <c r="A217" s="6" t="s">
        <v>22</v>
      </c>
      <c r="B217" s="6" t="s">
        <v>994</v>
      </c>
      <c r="C217" s="6" t="s">
        <v>658</v>
      </c>
      <c r="D217" s="6" t="s">
        <v>995</v>
      </c>
      <c r="E217" s="7">
        <v>83975</v>
      </c>
      <c r="F217" s="8">
        <v>42384.635381944441</v>
      </c>
      <c r="G217" s="6" t="s">
        <v>996</v>
      </c>
      <c r="H217" s="6" t="s">
        <v>997</v>
      </c>
      <c r="I217" s="6" t="s">
        <v>748</v>
      </c>
      <c r="J217" s="7" t="s">
        <v>998</v>
      </c>
      <c r="K217" s="6"/>
      <c r="L217" s="10" t="s">
        <v>21</v>
      </c>
    </row>
    <row r="218" spans="1:12" ht="30" x14ac:dyDescent="0.3">
      <c r="A218" s="6" t="s">
        <v>22</v>
      </c>
      <c r="B218" s="6" t="s">
        <v>999</v>
      </c>
      <c r="C218" s="6" t="s">
        <v>658</v>
      </c>
      <c r="D218" s="6" t="s">
        <v>1000</v>
      </c>
      <c r="E218" s="7">
        <v>40096.9</v>
      </c>
      <c r="F218" s="8">
        <v>42387.575659722221</v>
      </c>
      <c r="G218" s="6" t="s">
        <v>1001</v>
      </c>
      <c r="H218" s="6" t="s">
        <v>1002</v>
      </c>
      <c r="I218" s="6" t="s">
        <v>18</v>
      </c>
      <c r="J218" s="7" t="s">
        <v>1003</v>
      </c>
      <c r="K218" s="6"/>
      <c r="L218" s="10" t="s">
        <v>21</v>
      </c>
    </row>
    <row r="219" spans="1:12" ht="30" x14ac:dyDescent="0.3">
      <c r="A219" s="9" t="s">
        <v>22</v>
      </c>
      <c r="B219" s="9" t="s">
        <v>1004</v>
      </c>
      <c r="C219" s="11" t="s">
        <v>14</v>
      </c>
      <c r="D219" s="11" t="s">
        <v>1005</v>
      </c>
      <c r="E219" s="12">
        <v>32611</v>
      </c>
      <c r="F219" s="13">
        <v>42388</v>
      </c>
      <c r="G219" s="11" t="s">
        <v>391</v>
      </c>
      <c r="H219" s="11" t="s">
        <v>392</v>
      </c>
      <c r="I219" s="11" t="s">
        <v>393</v>
      </c>
      <c r="J219" s="11" t="s">
        <v>394</v>
      </c>
      <c r="K219" s="6"/>
      <c r="L219" s="10" t="s">
        <v>21</v>
      </c>
    </row>
    <row r="220" spans="1:12" x14ac:dyDescent="0.3">
      <c r="A220" s="6" t="s">
        <v>22</v>
      </c>
      <c r="B220" s="6" t="s">
        <v>1006</v>
      </c>
      <c r="C220" s="6" t="s">
        <v>30</v>
      </c>
      <c r="D220" s="6" t="s">
        <v>1007</v>
      </c>
      <c r="E220" s="7">
        <v>52520</v>
      </c>
      <c r="F220" s="8">
        <v>42388.645810185182</v>
      </c>
      <c r="G220" s="6" t="s">
        <v>1008</v>
      </c>
      <c r="H220" s="6" t="s">
        <v>1009</v>
      </c>
      <c r="I220" s="6" t="s">
        <v>68</v>
      </c>
      <c r="J220" s="7" t="s">
        <v>156</v>
      </c>
      <c r="K220" s="6"/>
      <c r="L220" s="10" t="s">
        <v>21</v>
      </c>
    </row>
    <row r="221" spans="1:12" ht="30" x14ac:dyDescent="0.3">
      <c r="A221" s="6" t="s">
        <v>22</v>
      </c>
      <c r="B221" s="6" t="s">
        <v>1010</v>
      </c>
      <c r="C221" s="6" t="s">
        <v>30</v>
      </c>
      <c r="D221" s="6" t="s">
        <v>1011</v>
      </c>
      <c r="E221" s="7">
        <v>4773500</v>
      </c>
      <c r="F221" s="8">
        <v>42389.735648148147</v>
      </c>
      <c r="G221" s="6" t="s">
        <v>1012</v>
      </c>
      <c r="H221" s="6" t="s">
        <v>1013</v>
      </c>
      <c r="I221" s="6" t="s">
        <v>178</v>
      </c>
      <c r="J221" s="7" t="s">
        <v>1014</v>
      </c>
      <c r="K221" s="6"/>
      <c r="L221" s="10" t="s">
        <v>21</v>
      </c>
    </row>
    <row r="222" spans="1:12" ht="30" x14ac:dyDescent="0.3">
      <c r="A222" s="6" t="s">
        <v>22</v>
      </c>
      <c r="B222" s="6" t="s">
        <v>1010</v>
      </c>
      <c r="C222" s="6" t="s">
        <v>30</v>
      </c>
      <c r="D222" s="6" t="s">
        <v>1011</v>
      </c>
      <c r="E222" s="7">
        <v>6592230</v>
      </c>
      <c r="F222" s="8">
        <v>42389.735648148147</v>
      </c>
      <c r="G222" s="6" t="s">
        <v>1015</v>
      </c>
      <c r="H222" s="6" t="s">
        <v>1016</v>
      </c>
      <c r="I222" s="6" t="s">
        <v>80</v>
      </c>
      <c r="J222" s="7" t="s">
        <v>1017</v>
      </c>
      <c r="K222" s="6"/>
      <c r="L222" s="10" t="s">
        <v>21</v>
      </c>
    </row>
    <row r="223" spans="1:12" ht="30" x14ac:dyDescent="0.3">
      <c r="A223" s="6" t="s">
        <v>22</v>
      </c>
      <c r="B223" s="6" t="s">
        <v>1010</v>
      </c>
      <c r="C223" s="6" t="s">
        <v>30</v>
      </c>
      <c r="D223" s="6" t="s">
        <v>1011</v>
      </c>
      <c r="E223" s="7">
        <v>5001230</v>
      </c>
      <c r="F223" s="8">
        <v>42389.735648148147</v>
      </c>
      <c r="G223" s="6" t="s">
        <v>1018</v>
      </c>
      <c r="H223" s="6" t="s">
        <v>1019</v>
      </c>
      <c r="I223" s="6" t="s">
        <v>68</v>
      </c>
      <c r="J223" s="7" t="s">
        <v>1020</v>
      </c>
      <c r="K223" s="6"/>
      <c r="L223" s="10" t="s">
        <v>21</v>
      </c>
    </row>
    <row r="224" spans="1:12" x14ac:dyDescent="0.3">
      <c r="A224" s="6" t="s">
        <v>22</v>
      </c>
      <c r="B224" s="6" t="s">
        <v>1021</v>
      </c>
      <c r="C224" s="6" t="s">
        <v>204</v>
      </c>
      <c r="D224" s="6" t="s">
        <v>1022</v>
      </c>
      <c r="E224" s="7">
        <v>84000</v>
      </c>
      <c r="F224" s="8">
        <v>42391.413703703707</v>
      </c>
      <c r="G224" s="6" t="s">
        <v>1023</v>
      </c>
      <c r="H224" s="6" t="s">
        <v>1024</v>
      </c>
      <c r="I224" s="6" t="s">
        <v>348</v>
      </c>
      <c r="J224" s="7" t="s">
        <v>349</v>
      </c>
      <c r="K224" s="6"/>
      <c r="L224" s="10" t="s">
        <v>21</v>
      </c>
    </row>
    <row r="225" spans="1:12" ht="30" x14ac:dyDescent="0.3">
      <c r="A225" s="6" t="s">
        <v>22</v>
      </c>
      <c r="B225" s="6" t="s">
        <v>1025</v>
      </c>
      <c r="C225" s="6" t="s">
        <v>204</v>
      </c>
      <c r="D225" s="6" t="s">
        <v>1026</v>
      </c>
      <c r="E225" s="7">
        <v>30190</v>
      </c>
      <c r="F225" s="8">
        <v>42391.490243055552</v>
      </c>
      <c r="G225" s="6" t="s">
        <v>1027</v>
      </c>
      <c r="H225" s="6" t="s">
        <v>1028</v>
      </c>
      <c r="I225" s="6" t="s">
        <v>1029</v>
      </c>
      <c r="J225" s="7" t="s">
        <v>1030</v>
      </c>
      <c r="K225" s="6"/>
      <c r="L225" s="10" t="s">
        <v>21</v>
      </c>
    </row>
    <row r="226" spans="1:12" ht="30" x14ac:dyDescent="0.3">
      <c r="A226" s="6" t="s">
        <v>22</v>
      </c>
      <c r="B226" s="6" t="s">
        <v>1031</v>
      </c>
      <c r="C226" s="6" t="s">
        <v>204</v>
      </c>
      <c r="D226" s="6" t="s">
        <v>1032</v>
      </c>
      <c r="E226" s="7">
        <v>33000</v>
      </c>
      <c r="F226" s="8">
        <v>42391.671365740738</v>
      </c>
      <c r="G226" s="6" t="s">
        <v>1033</v>
      </c>
      <c r="H226" s="6" t="s">
        <v>1034</v>
      </c>
      <c r="I226" s="6" t="s">
        <v>1035</v>
      </c>
      <c r="J226" s="7" t="s">
        <v>1036</v>
      </c>
      <c r="K226" s="6"/>
      <c r="L226" s="10" t="s">
        <v>21</v>
      </c>
    </row>
    <row r="227" spans="1:12" ht="30" x14ac:dyDescent="0.3">
      <c r="A227" s="6" t="s">
        <v>22</v>
      </c>
      <c r="B227" s="6" t="s">
        <v>1037</v>
      </c>
      <c r="C227" s="6" t="s">
        <v>98</v>
      </c>
      <c r="D227" s="6" t="s">
        <v>1038</v>
      </c>
      <c r="E227" s="7">
        <v>165687</v>
      </c>
      <c r="F227" s="8">
        <v>42394.456400462965</v>
      </c>
      <c r="G227" s="6" t="s">
        <v>1039</v>
      </c>
      <c r="H227" s="6" t="s">
        <v>1040</v>
      </c>
      <c r="I227" s="6" t="s">
        <v>1041</v>
      </c>
      <c r="J227" s="7" t="s">
        <v>1042</v>
      </c>
      <c r="K227" s="6"/>
      <c r="L227" s="10" t="s">
        <v>21</v>
      </c>
    </row>
    <row r="228" spans="1:12" ht="30" x14ac:dyDescent="0.3">
      <c r="A228" s="9" t="s">
        <v>22</v>
      </c>
      <c r="B228" s="9" t="s">
        <v>1043</v>
      </c>
      <c r="C228" s="11" t="s">
        <v>14</v>
      </c>
      <c r="D228" s="11" t="s">
        <v>1044</v>
      </c>
      <c r="E228" s="12">
        <v>9075</v>
      </c>
      <c r="F228" s="13">
        <v>42395</v>
      </c>
      <c r="G228" s="11" t="s">
        <v>391</v>
      </c>
      <c r="H228" s="11" t="s">
        <v>392</v>
      </c>
      <c r="I228" s="11" t="s">
        <v>393</v>
      </c>
      <c r="J228" s="11" t="s">
        <v>394</v>
      </c>
      <c r="K228" s="6"/>
      <c r="L228" s="10" t="s">
        <v>21</v>
      </c>
    </row>
    <row r="229" spans="1:12" ht="30" x14ac:dyDescent="0.3">
      <c r="A229" s="6" t="s">
        <v>22</v>
      </c>
      <c r="B229" s="6" t="s">
        <v>1045</v>
      </c>
      <c r="C229" s="6" t="s">
        <v>255</v>
      </c>
      <c r="D229" s="6" t="s">
        <v>1046</v>
      </c>
      <c r="E229" s="7">
        <v>183150</v>
      </c>
      <c r="F229" s="8">
        <v>42395.474062499998</v>
      </c>
      <c r="G229" s="6" t="s">
        <v>1047</v>
      </c>
      <c r="H229" s="6" t="s">
        <v>1048</v>
      </c>
      <c r="I229" s="6" t="s">
        <v>441</v>
      </c>
      <c r="J229" s="7" t="s">
        <v>1049</v>
      </c>
      <c r="K229" s="6"/>
      <c r="L229" s="10" t="s">
        <v>21</v>
      </c>
    </row>
    <row r="230" spans="1:12" ht="30" x14ac:dyDescent="0.3">
      <c r="A230" s="6" t="s">
        <v>22</v>
      </c>
      <c r="B230" s="6" t="s">
        <v>1050</v>
      </c>
      <c r="C230" s="6" t="s">
        <v>204</v>
      </c>
      <c r="D230" s="6" t="s">
        <v>1051</v>
      </c>
      <c r="E230" s="7">
        <v>1</v>
      </c>
      <c r="F230" s="8">
        <v>42395.494293981479</v>
      </c>
      <c r="G230" s="6" t="s">
        <v>1052</v>
      </c>
      <c r="H230" s="6" t="s">
        <v>1053</v>
      </c>
      <c r="I230" s="6" t="s">
        <v>1054</v>
      </c>
      <c r="J230" s="7" t="s">
        <v>1055</v>
      </c>
      <c r="K230" s="6"/>
      <c r="L230" s="10" t="s">
        <v>21</v>
      </c>
    </row>
    <row r="231" spans="1:12" ht="45" x14ac:dyDescent="0.3">
      <c r="A231" s="6" t="s">
        <v>22</v>
      </c>
      <c r="B231" s="6" t="s">
        <v>1056</v>
      </c>
      <c r="C231" s="6" t="s">
        <v>14</v>
      </c>
      <c r="D231" s="6" t="s">
        <v>1057</v>
      </c>
      <c r="E231" s="7">
        <v>95000</v>
      </c>
      <c r="F231" s="8">
        <v>42396.541886574072</v>
      </c>
      <c r="G231" s="6" t="s">
        <v>1058</v>
      </c>
      <c r="H231" s="6" t="s">
        <v>1059</v>
      </c>
      <c r="I231" s="6" t="s">
        <v>1060</v>
      </c>
      <c r="J231" s="7" t="s">
        <v>1061</v>
      </c>
      <c r="K231" s="6"/>
      <c r="L231" s="10" t="s">
        <v>21</v>
      </c>
    </row>
    <row r="232" spans="1:12" x14ac:dyDescent="0.3">
      <c r="A232" s="6" t="s">
        <v>22</v>
      </c>
      <c r="B232" s="6" t="s">
        <v>1062</v>
      </c>
      <c r="C232" s="6" t="s">
        <v>30</v>
      </c>
      <c r="D232" s="6" t="s">
        <v>1063</v>
      </c>
      <c r="E232" s="7">
        <v>1</v>
      </c>
      <c r="F232" s="8">
        <v>42396.652291666665</v>
      </c>
      <c r="G232" s="6" t="s">
        <v>517</v>
      </c>
      <c r="H232" s="6" t="s">
        <v>518</v>
      </c>
      <c r="I232" s="6" t="s">
        <v>519</v>
      </c>
      <c r="J232" s="7" t="s">
        <v>520</v>
      </c>
      <c r="K232" s="6"/>
      <c r="L232" s="10" t="s">
        <v>21</v>
      </c>
    </row>
    <row r="233" spans="1:12" ht="30" x14ac:dyDescent="0.3">
      <c r="A233" s="9" t="s">
        <v>22</v>
      </c>
      <c r="B233" s="11" t="s">
        <v>1064</v>
      </c>
      <c r="C233" s="11" t="s">
        <v>224</v>
      </c>
      <c r="D233" s="11" t="s">
        <v>1065</v>
      </c>
      <c r="E233" s="12">
        <v>401000</v>
      </c>
      <c r="F233" s="13">
        <v>42397</v>
      </c>
      <c r="G233" s="11" t="s">
        <v>398</v>
      </c>
      <c r="H233" s="11" t="s">
        <v>399</v>
      </c>
      <c r="I233" s="11" t="s">
        <v>68</v>
      </c>
      <c r="J233" s="11" t="s">
        <v>400</v>
      </c>
      <c r="K233" s="6"/>
      <c r="L233" s="10" t="s">
        <v>21</v>
      </c>
    </row>
    <row r="234" spans="1:12" x14ac:dyDescent="0.3">
      <c r="A234" s="6" t="s">
        <v>22</v>
      </c>
      <c r="B234" s="6" t="s">
        <v>1066</v>
      </c>
      <c r="C234" s="6" t="s">
        <v>1067</v>
      </c>
      <c r="D234" s="6" t="s">
        <v>1068</v>
      </c>
      <c r="E234" s="7">
        <v>33513</v>
      </c>
      <c r="F234" s="8">
        <v>42397.354201388887</v>
      </c>
      <c r="G234" s="6" t="s">
        <v>1069</v>
      </c>
      <c r="H234" s="6" t="s">
        <v>1070</v>
      </c>
      <c r="I234" s="6" t="s">
        <v>1071</v>
      </c>
      <c r="J234" s="7" t="s">
        <v>1072</v>
      </c>
      <c r="K234" s="6"/>
      <c r="L234" s="10" t="s">
        <v>21</v>
      </c>
    </row>
    <row r="235" spans="1:12" ht="60" x14ac:dyDescent="0.3">
      <c r="A235" s="6" t="s">
        <v>22</v>
      </c>
      <c r="B235" s="6" t="s">
        <v>1073</v>
      </c>
      <c r="C235" s="11" t="s">
        <v>224</v>
      </c>
      <c r="D235" s="6" t="s">
        <v>1074</v>
      </c>
      <c r="E235" s="7">
        <v>65000</v>
      </c>
      <c r="F235" s="8">
        <v>42401.438773148147</v>
      </c>
      <c r="G235" s="6" t="s">
        <v>1075</v>
      </c>
      <c r="H235" s="6" t="s">
        <v>1076</v>
      </c>
      <c r="I235" s="6" t="s">
        <v>1077</v>
      </c>
      <c r="J235" s="7" t="s">
        <v>1078</v>
      </c>
      <c r="K235" s="6"/>
      <c r="L235" s="10" t="s">
        <v>21</v>
      </c>
    </row>
    <row r="236" spans="1:12" ht="30" x14ac:dyDescent="0.3">
      <c r="A236" s="6" t="s">
        <v>22</v>
      </c>
      <c r="B236" s="6" t="s">
        <v>1073</v>
      </c>
      <c r="C236" s="11" t="s">
        <v>224</v>
      </c>
      <c r="D236" s="6" t="s">
        <v>1074</v>
      </c>
      <c r="E236" s="7">
        <v>65000</v>
      </c>
      <c r="F236" s="8">
        <v>42401.438773148147</v>
      </c>
      <c r="G236" s="6" t="s">
        <v>1079</v>
      </c>
      <c r="H236" s="6" t="s">
        <v>1080</v>
      </c>
      <c r="I236" s="6" t="s">
        <v>1081</v>
      </c>
      <c r="J236" s="7" t="s">
        <v>1082</v>
      </c>
      <c r="K236" s="6"/>
      <c r="L236" s="10" t="s">
        <v>21</v>
      </c>
    </row>
    <row r="237" spans="1:12" ht="30" x14ac:dyDescent="0.3">
      <c r="A237" s="9" t="s">
        <v>12</v>
      </c>
      <c r="B237" s="11" t="s">
        <v>1083</v>
      </c>
      <c r="C237" s="6" t="s">
        <v>105</v>
      </c>
      <c r="D237" s="11" t="s">
        <v>1084</v>
      </c>
      <c r="E237" s="12">
        <v>20666</v>
      </c>
      <c r="F237" s="13">
        <v>42402</v>
      </c>
      <c r="G237" s="11" t="s">
        <v>1085</v>
      </c>
      <c r="H237" s="11" t="s">
        <v>1086</v>
      </c>
      <c r="I237" s="11" t="s">
        <v>1087</v>
      </c>
      <c r="J237" s="11" t="s">
        <v>1088</v>
      </c>
      <c r="K237" s="6"/>
      <c r="L237" s="10" t="s">
        <v>21</v>
      </c>
    </row>
    <row r="238" spans="1:12" ht="30" x14ac:dyDescent="0.3">
      <c r="A238" s="6" t="s">
        <v>22</v>
      </c>
      <c r="B238" s="6" t="s">
        <v>1089</v>
      </c>
      <c r="C238" s="6" t="s">
        <v>214</v>
      </c>
      <c r="D238" s="6" t="s">
        <v>1090</v>
      </c>
      <c r="E238" s="7">
        <v>50000</v>
      </c>
      <c r="F238" s="8">
        <v>42402.595034722224</v>
      </c>
      <c r="G238" s="6" t="s">
        <v>1091</v>
      </c>
      <c r="H238" s="6" t="s">
        <v>1092</v>
      </c>
      <c r="I238" s="6" t="s">
        <v>178</v>
      </c>
      <c r="J238" s="7" t="s">
        <v>1093</v>
      </c>
      <c r="K238" s="6"/>
      <c r="L238" s="10" t="s">
        <v>21</v>
      </c>
    </row>
    <row r="239" spans="1:12" ht="75" x14ac:dyDescent="0.3">
      <c r="A239" s="6" t="s">
        <v>12</v>
      </c>
      <c r="B239" s="6" t="s">
        <v>1094</v>
      </c>
      <c r="C239" s="6" t="s">
        <v>105</v>
      </c>
      <c r="D239" s="6" t="s">
        <v>1095</v>
      </c>
      <c r="E239" s="7">
        <v>20666</v>
      </c>
      <c r="F239" s="8">
        <v>42402.638414351852</v>
      </c>
      <c r="G239" s="6" t="s">
        <v>1096</v>
      </c>
      <c r="H239" s="6" t="s">
        <v>1097</v>
      </c>
      <c r="I239" s="6" t="s">
        <v>732</v>
      </c>
      <c r="J239" s="7" t="s">
        <v>1098</v>
      </c>
      <c r="K239" s="9" t="s">
        <v>63</v>
      </c>
      <c r="L239" s="10" t="s">
        <v>21</v>
      </c>
    </row>
    <row r="240" spans="1:12" ht="30" x14ac:dyDescent="0.3">
      <c r="A240" s="9" t="s">
        <v>22</v>
      </c>
      <c r="B240" s="9" t="s">
        <v>1099</v>
      </c>
      <c r="C240" s="11" t="s">
        <v>14</v>
      </c>
      <c r="D240" s="11" t="s">
        <v>1100</v>
      </c>
      <c r="E240" s="12">
        <v>15708</v>
      </c>
      <c r="F240" s="13">
        <v>42409</v>
      </c>
      <c r="G240" s="11" t="s">
        <v>391</v>
      </c>
      <c r="H240" s="11" t="s">
        <v>392</v>
      </c>
      <c r="I240" s="11" t="s">
        <v>393</v>
      </c>
      <c r="J240" s="11" t="s">
        <v>394</v>
      </c>
      <c r="K240" s="6"/>
      <c r="L240" s="10" t="s">
        <v>21</v>
      </c>
    </row>
    <row r="241" spans="1:12" ht="30" x14ac:dyDescent="0.3">
      <c r="A241" s="6" t="s">
        <v>22</v>
      </c>
      <c r="B241" s="6" t="s">
        <v>1101</v>
      </c>
      <c r="C241" s="6" t="s">
        <v>360</v>
      </c>
      <c r="D241" s="6" t="s">
        <v>1102</v>
      </c>
      <c r="E241" s="7">
        <v>29390</v>
      </c>
      <c r="F241" s="8">
        <v>42409.535486111112</v>
      </c>
      <c r="G241" s="6" t="s">
        <v>1103</v>
      </c>
      <c r="H241" s="6" t="s">
        <v>1104</v>
      </c>
      <c r="I241" s="6" t="s">
        <v>1105</v>
      </c>
      <c r="J241" s="7" t="s">
        <v>1106</v>
      </c>
      <c r="K241" s="6"/>
      <c r="L241" s="10" t="s">
        <v>21</v>
      </c>
    </row>
    <row r="242" spans="1:12" ht="45" x14ac:dyDescent="0.3">
      <c r="A242" s="6" t="s">
        <v>22</v>
      </c>
      <c r="B242" s="6" t="s">
        <v>1107</v>
      </c>
      <c r="C242" s="11" t="s">
        <v>224</v>
      </c>
      <c r="D242" s="6" t="s">
        <v>1108</v>
      </c>
      <c r="E242" s="7">
        <v>160000</v>
      </c>
      <c r="F242" s="8">
        <v>42409.589131944442</v>
      </c>
      <c r="G242" s="6" t="s">
        <v>1109</v>
      </c>
      <c r="H242" s="6" t="s">
        <v>1110</v>
      </c>
      <c r="I242" s="6" t="s">
        <v>369</v>
      </c>
      <c r="J242" s="7" t="s">
        <v>1111</v>
      </c>
      <c r="K242" s="6"/>
      <c r="L242" s="10" t="s">
        <v>21</v>
      </c>
    </row>
    <row r="243" spans="1:12" ht="30" x14ac:dyDescent="0.3">
      <c r="A243" s="6" t="s">
        <v>22</v>
      </c>
      <c r="B243" s="6" t="s">
        <v>1112</v>
      </c>
      <c r="C243" s="6" t="s">
        <v>1113</v>
      </c>
      <c r="D243" s="6" t="s">
        <v>1114</v>
      </c>
      <c r="E243" s="7">
        <v>29400</v>
      </c>
      <c r="F243" s="8">
        <v>42409.667349537034</v>
      </c>
      <c r="G243" s="6" t="s">
        <v>1115</v>
      </c>
      <c r="H243" s="6" t="s">
        <v>1116</v>
      </c>
      <c r="I243" s="6" t="s">
        <v>1117</v>
      </c>
      <c r="J243" s="7" t="s">
        <v>1118</v>
      </c>
      <c r="K243" s="6"/>
      <c r="L243" s="10" t="s">
        <v>21</v>
      </c>
    </row>
    <row r="244" spans="1:12" ht="30" x14ac:dyDescent="0.3">
      <c r="A244" s="6" t="s">
        <v>22</v>
      </c>
      <c r="B244" s="6" t="s">
        <v>1119</v>
      </c>
      <c r="C244" s="6" t="s">
        <v>105</v>
      </c>
      <c r="D244" s="6" t="s">
        <v>1120</v>
      </c>
      <c r="E244" s="7">
        <v>25000</v>
      </c>
      <c r="F244" s="8">
        <v>42410.351168981484</v>
      </c>
      <c r="G244" s="6" t="s">
        <v>1121</v>
      </c>
      <c r="H244" s="6" t="s">
        <v>1122</v>
      </c>
      <c r="I244" s="6" t="s">
        <v>95</v>
      </c>
      <c r="J244" s="7" t="s">
        <v>1123</v>
      </c>
      <c r="K244" s="6"/>
      <c r="L244" s="10" t="s">
        <v>21</v>
      </c>
    </row>
    <row r="245" spans="1:12" ht="30" x14ac:dyDescent="0.3">
      <c r="A245" s="6" t="s">
        <v>22</v>
      </c>
      <c r="B245" s="6" t="s">
        <v>1124</v>
      </c>
      <c r="C245" s="6" t="s">
        <v>30</v>
      </c>
      <c r="D245" s="6" t="s">
        <v>1125</v>
      </c>
      <c r="E245" s="7">
        <v>344375</v>
      </c>
      <c r="F245" s="8">
        <v>42410.479872685188</v>
      </c>
      <c r="G245" s="6" t="s">
        <v>1126</v>
      </c>
      <c r="H245" s="6" t="s">
        <v>1127</v>
      </c>
      <c r="I245" s="6" t="s">
        <v>1128</v>
      </c>
      <c r="J245" s="7" t="s">
        <v>1129</v>
      </c>
      <c r="K245" s="6"/>
      <c r="L245" s="10" t="s">
        <v>21</v>
      </c>
    </row>
    <row r="246" spans="1:12" ht="75" x14ac:dyDescent="0.3">
      <c r="A246" s="6" t="s">
        <v>12</v>
      </c>
      <c r="B246" s="6" t="s">
        <v>1130</v>
      </c>
      <c r="C246" s="6" t="s">
        <v>214</v>
      </c>
      <c r="D246" s="6" t="s">
        <v>1131</v>
      </c>
      <c r="E246" s="7">
        <v>80000</v>
      </c>
      <c r="F246" s="8">
        <v>42412.651770833334</v>
      </c>
      <c r="G246" s="6" t="s">
        <v>1132</v>
      </c>
      <c r="H246" s="6" t="s">
        <v>1133</v>
      </c>
      <c r="I246" s="6" t="s">
        <v>487</v>
      </c>
      <c r="J246" s="7" t="s">
        <v>1134</v>
      </c>
      <c r="K246" s="9" t="s">
        <v>63</v>
      </c>
      <c r="L246" s="10" t="s">
        <v>21</v>
      </c>
    </row>
    <row r="247" spans="1:12" x14ac:dyDescent="0.3">
      <c r="A247" s="6" t="s">
        <v>22</v>
      </c>
      <c r="B247" s="6" t="s">
        <v>1135</v>
      </c>
      <c r="C247" s="6" t="s">
        <v>255</v>
      </c>
      <c r="D247" s="6" t="s">
        <v>1136</v>
      </c>
      <c r="E247" s="7">
        <v>80000</v>
      </c>
      <c r="F247" s="8">
        <v>42415.418043981481</v>
      </c>
      <c r="G247" s="6" t="s">
        <v>1137</v>
      </c>
      <c r="H247" s="6" t="s">
        <v>1138</v>
      </c>
      <c r="I247" s="6" t="s">
        <v>1139</v>
      </c>
      <c r="J247" s="7" t="s">
        <v>1140</v>
      </c>
      <c r="K247" s="6"/>
      <c r="L247" s="10" t="s">
        <v>21</v>
      </c>
    </row>
    <row r="248" spans="1:12" x14ac:dyDescent="0.3">
      <c r="A248" s="6" t="s">
        <v>22</v>
      </c>
      <c r="B248" s="6" t="s">
        <v>1141</v>
      </c>
      <c r="C248" s="6" t="s">
        <v>1142</v>
      </c>
      <c r="D248" s="6" t="s">
        <v>1143</v>
      </c>
      <c r="E248" s="7">
        <v>3895</v>
      </c>
      <c r="F248" s="8">
        <v>42415.424340277779</v>
      </c>
      <c r="G248" s="6" t="s">
        <v>1144</v>
      </c>
      <c r="H248" s="6" t="s">
        <v>1145</v>
      </c>
      <c r="I248" s="6" t="s">
        <v>68</v>
      </c>
      <c r="J248" s="7" t="s">
        <v>1146</v>
      </c>
      <c r="K248" s="6"/>
      <c r="L248" s="10" t="s">
        <v>21</v>
      </c>
    </row>
    <row r="249" spans="1:12" x14ac:dyDescent="0.3">
      <c r="A249" s="6" t="s">
        <v>22</v>
      </c>
      <c r="B249" s="6" t="s">
        <v>1147</v>
      </c>
      <c r="C249" s="6" t="s">
        <v>30</v>
      </c>
      <c r="D249" s="6" t="s">
        <v>1148</v>
      </c>
      <c r="E249" s="7">
        <v>4000</v>
      </c>
      <c r="F249" s="8">
        <v>42415.618275462963</v>
      </c>
      <c r="G249" s="6" t="s">
        <v>1149</v>
      </c>
      <c r="H249" s="6" t="s">
        <v>1150</v>
      </c>
      <c r="I249" s="6" t="s">
        <v>1151</v>
      </c>
      <c r="J249" s="7" t="s">
        <v>1152</v>
      </c>
      <c r="K249" s="6"/>
      <c r="L249" s="10" t="s">
        <v>21</v>
      </c>
    </row>
    <row r="250" spans="1:12" x14ac:dyDescent="0.3">
      <c r="A250" s="6" t="s">
        <v>22</v>
      </c>
      <c r="B250" s="6" t="s">
        <v>1147</v>
      </c>
      <c r="C250" s="11" t="s">
        <v>224</v>
      </c>
      <c r="D250" s="6" t="s">
        <v>1153</v>
      </c>
      <c r="E250" s="7">
        <v>72000</v>
      </c>
      <c r="F250" s="8">
        <v>42415.618275462963</v>
      </c>
      <c r="G250" s="6" t="s">
        <v>1149</v>
      </c>
      <c r="H250" s="6" t="s">
        <v>1150</v>
      </c>
      <c r="I250" s="6" t="s">
        <v>1151</v>
      </c>
      <c r="J250" s="7" t="s">
        <v>1152</v>
      </c>
      <c r="K250" s="6"/>
      <c r="L250" s="10" t="s">
        <v>21</v>
      </c>
    </row>
    <row r="251" spans="1:12" ht="30" x14ac:dyDescent="0.3">
      <c r="A251" s="6" t="s">
        <v>22</v>
      </c>
      <c r="B251" s="6" t="s">
        <v>1147</v>
      </c>
      <c r="C251" s="11" t="s">
        <v>224</v>
      </c>
      <c r="D251" s="6" t="s">
        <v>1148</v>
      </c>
      <c r="E251" s="7">
        <v>72000</v>
      </c>
      <c r="F251" s="8">
        <v>42415.618275462963</v>
      </c>
      <c r="G251" s="6" t="s">
        <v>1154</v>
      </c>
      <c r="H251" s="6" t="s">
        <v>1155</v>
      </c>
      <c r="I251" s="6" t="s">
        <v>1156</v>
      </c>
      <c r="J251" s="7" t="s">
        <v>1157</v>
      </c>
      <c r="K251" s="6"/>
      <c r="L251" s="10" t="s">
        <v>21</v>
      </c>
    </row>
    <row r="252" spans="1:12" x14ac:dyDescent="0.3">
      <c r="A252" s="6" t="s">
        <v>22</v>
      </c>
      <c r="B252" s="6" t="s">
        <v>1147</v>
      </c>
      <c r="C252" s="11" t="s">
        <v>224</v>
      </c>
      <c r="D252" s="6" t="s">
        <v>1153</v>
      </c>
      <c r="E252" s="7">
        <v>4000</v>
      </c>
      <c r="F252" s="8">
        <v>42415.618275462963</v>
      </c>
      <c r="G252" s="6" t="s">
        <v>1158</v>
      </c>
      <c r="H252" s="6" t="s">
        <v>1159</v>
      </c>
      <c r="I252" s="6" t="s">
        <v>1160</v>
      </c>
      <c r="J252" s="7" t="s">
        <v>1161</v>
      </c>
      <c r="K252" s="6"/>
      <c r="L252" s="10" t="s">
        <v>21</v>
      </c>
    </row>
    <row r="253" spans="1:12" ht="30" x14ac:dyDescent="0.3">
      <c r="A253" s="6" t="s">
        <v>22</v>
      </c>
      <c r="B253" s="6" t="s">
        <v>1147</v>
      </c>
      <c r="C253" s="6" t="s">
        <v>224</v>
      </c>
      <c r="D253" s="6" t="s">
        <v>1153</v>
      </c>
      <c r="E253" s="7">
        <v>72000</v>
      </c>
      <c r="F253" s="8">
        <v>42415.618275462963</v>
      </c>
      <c r="G253" s="6" t="s">
        <v>1162</v>
      </c>
      <c r="H253" s="6" t="s">
        <v>1163</v>
      </c>
      <c r="I253" s="6" t="s">
        <v>1164</v>
      </c>
      <c r="J253" s="7" t="s">
        <v>1165</v>
      </c>
      <c r="K253" s="6"/>
      <c r="L253" s="10" t="s">
        <v>21</v>
      </c>
    </row>
    <row r="254" spans="1:12" ht="30" x14ac:dyDescent="0.3">
      <c r="A254" s="6" t="s">
        <v>22</v>
      </c>
      <c r="B254" s="6" t="s">
        <v>1147</v>
      </c>
      <c r="C254" s="6" t="s">
        <v>224</v>
      </c>
      <c r="D254" s="6" t="s">
        <v>1153</v>
      </c>
      <c r="E254" s="7">
        <v>4000</v>
      </c>
      <c r="F254" s="8">
        <v>42415.618275462963</v>
      </c>
      <c r="G254" s="6" t="s">
        <v>1166</v>
      </c>
      <c r="H254" s="6" t="s">
        <v>1167</v>
      </c>
      <c r="I254" s="6" t="s">
        <v>1168</v>
      </c>
      <c r="J254" s="7" t="s">
        <v>1169</v>
      </c>
      <c r="K254" s="6"/>
      <c r="L254" s="10" t="s">
        <v>21</v>
      </c>
    </row>
    <row r="255" spans="1:12" x14ac:dyDescent="0.3">
      <c r="A255" s="6" t="s">
        <v>22</v>
      </c>
      <c r="B255" s="6" t="s">
        <v>1147</v>
      </c>
      <c r="C255" s="6" t="s">
        <v>224</v>
      </c>
      <c r="D255" s="6" t="s">
        <v>1148</v>
      </c>
      <c r="E255" s="7">
        <v>4000</v>
      </c>
      <c r="F255" s="8">
        <v>42415.618275462963</v>
      </c>
      <c r="G255" s="6" t="s">
        <v>1170</v>
      </c>
      <c r="H255" s="6" t="s">
        <v>1171</v>
      </c>
      <c r="I255" s="6" t="s">
        <v>68</v>
      </c>
      <c r="J255" s="7" t="s">
        <v>1172</v>
      </c>
      <c r="K255" s="6"/>
      <c r="L255" s="10" t="s">
        <v>21</v>
      </c>
    </row>
    <row r="256" spans="1:12" ht="30" x14ac:dyDescent="0.3">
      <c r="A256" s="9" t="s">
        <v>22</v>
      </c>
      <c r="B256" s="11" t="s">
        <v>1173</v>
      </c>
      <c r="C256" s="6" t="s">
        <v>30</v>
      </c>
      <c r="D256" s="11" t="s">
        <v>1174</v>
      </c>
      <c r="E256" s="12">
        <v>1</v>
      </c>
      <c r="F256" s="13">
        <v>42416</v>
      </c>
      <c r="G256" s="11" t="s">
        <v>1175</v>
      </c>
      <c r="H256" s="11" t="s">
        <v>1176</v>
      </c>
      <c r="I256" s="11" t="s">
        <v>68</v>
      </c>
      <c r="J256" s="11" t="s">
        <v>1177</v>
      </c>
      <c r="K256" s="6"/>
      <c r="L256" s="10" t="s">
        <v>21</v>
      </c>
    </row>
    <row r="257" spans="1:12" ht="30" x14ac:dyDescent="0.3">
      <c r="A257" s="6" t="s">
        <v>22</v>
      </c>
      <c r="B257" s="6" t="s">
        <v>1178</v>
      </c>
      <c r="C257" s="6" t="s">
        <v>14</v>
      </c>
      <c r="D257" s="6" t="s">
        <v>1179</v>
      </c>
      <c r="E257" s="7">
        <v>30000</v>
      </c>
      <c r="F257" s="8">
        <v>42416.419988425929</v>
      </c>
      <c r="G257" s="6" t="s">
        <v>1180</v>
      </c>
      <c r="H257" s="6" t="s">
        <v>1181</v>
      </c>
      <c r="I257" s="6" t="s">
        <v>668</v>
      </c>
      <c r="J257" s="7" t="s">
        <v>1182</v>
      </c>
      <c r="K257" s="6"/>
      <c r="L257" s="10" t="s">
        <v>21</v>
      </c>
    </row>
    <row r="258" spans="1:12" ht="30" x14ac:dyDescent="0.3">
      <c r="A258" s="6" t="s">
        <v>22</v>
      </c>
      <c r="B258" s="6" t="s">
        <v>1178</v>
      </c>
      <c r="C258" s="6" t="s">
        <v>14</v>
      </c>
      <c r="D258" s="6" t="s">
        <v>1179</v>
      </c>
      <c r="E258" s="7">
        <v>120000</v>
      </c>
      <c r="F258" s="8">
        <v>42416.419988425929</v>
      </c>
      <c r="G258" s="6" t="s">
        <v>1183</v>
      </c>
      <c r="H258" s="6" t="s">
        <v>1184</v>
      </c>
      <c r="I258" s="6" t="s">
        <v>748</v>
      </c>
      <c r="J258" s="7" t="s">
        <v>1185</v>
      </c>
      <c r="K258" s="6"/>
      <c r="L258" s="10" t="s">
        <v>21</v>
      </c>
    </row>
    <row r="259" spans="1:12" ht="30" x14ac:dyDescent="0.3">
      <c r="A259" s="6" t="s">
        <v>22</v>
      </c>
      <c r="B259" s="6" t="s">
        <v>1186</v>
      </c>
      <c r="C259" s="6" t="s">
        <v>224</v>
      </c>
      <c r="D259" s="6" t="s">
        <v>1187</v>
      </c>
      <c r="E259" s="7">
        <v>19600</v>
      </c>
      <c r="F259" s="8">
        <v>42416.579953703702</v>
      </c>
      <c r="G259" s="6" t="s">
        <v>403</v>
      </c>
      <c r="H259" s="6" t="s">
        <v>404</v>
      </c>
      <c r="I259" s="6" t="s">
        <v>18</v>
      </c>
      <c r="J259" s="7" t="s">
        <v>259</v>
      </c>
      <c r="K259" s="6"/>
      <c r="L259" s="10" t="s">
        <v>21</v>
      </c>
    </row>
    <row r="260" spans="1:12" ht="30" x14ac:dyDescent="0.3">
      <c r="A260" s="9" t="s">
        <v>22</v>
      </c>
      <c r="B260" s="11" t="s">
        <v>1188</v>
      </c>
      <c r="C260" s="11" t="s">
        <v>1189</v>
      </c>
      <c r="D260" s="11" t="s">
        <v>1190</v>
      </c>
      <c r="E260" s="12">
        <v>15000</v>
      </c>
      <c r="F260" s="13">
        <v>42417</v>
      </c>
      <c r="G260" s="11" t="s">
        <v>475</v>
      </c>
      <c r="H260" s="11" t="s">
        <v>476</v>
      </c>
      <c r="I260" s="11" t="s">
        <v>68</v>
      </c>
      <c r="J260" s="11" t="s">
        <v>477</v>
      </c>
      <c r="K260" s="6"/>
      <c r="L260" s="10" t="s">
        <v>21</v>
      </c>
    </row>
    <row r="261" spans="1:12" ht="30" x14ac:dyDescent="0.3">
      <c r="A261" s="6" t="s">
        <v>22</v>
      </c>
      <c r="B261" s="6" t="s">
        <v>1191</v>
      </c>
      <c r="C261" s="6" t="s">
        <v>296</v>
      </c>
      <c r="D261" s="6" t="s">
        <v>1192</v>
      </c>
      <c r="E261" s="7">
        <v>92400</v>
      </c>
      <c r="F261" s="8">
        <v>42417.490115740744</v>
      </c>
      <c r="G261" s="6" t="s">
        <v>237</v>
      </c>
      <c r="H261" s="6" t="s">
        <v>238</v>
      </c>
      <c r="I261" s="6" t="s">
        <v>239</v>
      </c>
      <c r="J261" s="7" t="s">
        <v>240</v>
      </c>
      <c r="K261" s="6"/>
      <c r="L261" s="10" t="s">
        <v>21</v>
      </c>
    </row>
    <row r="262" spans="1:12" x14ac:dyDescent="0.3">
      <c r="A262" s="6" t="s">
        <v>22</v>
      </c>
      <c r="B262" s="6" t="s">
        <v>1193</v>
      </c>
      <c r="C262" s="6" t="s">
        <v>105</v>
      </c>
      <c r="D262" s="6" t="s">
        <v>1194</v>
      </c>
      <c r="E262" s="7">
        <v>33338.199999999997</v>
      </c>
      <c r="F262" s="8">
        <v>42419.578194444446</v>
      </c>
      <c r="G262" s="6" t="s">
        <v>1195</v>
      </c>
      <c r="H262" s="6" t="s">
        <v>1196</v>
      </c>
      <c r="I262" s="6" t="s">
        <v>369</v>
      </c>
      <c r="J262" s="7" t="s">
        <v>1197</v>
      </c>
      <c r="K262" s="6"/>
      <c r="L262" s="10" t="s">
        <v>21</v>
      </c>
    </row>
    <row r="263" spans="1:12" ht="30" x14ac:dyDescent="0.3">
      <c r="A263" s="9" t="s">
        <v>22</v>
      </c>
      <c r="B263" s="11" t="s">
        <v>1198</v>
      </c>
      <c r="C263" s="11" t="s">
        <v>14</v>
      </c>
      <c r="D263" s="11" t="s">
        <v>1199</v>
      </c>
      <c r="E263" s="12">
        <v>19668</v>
      </c>
      <c r="F263" s="13">
        <v>42422</v>
      </c>
      <c r="G263" s="11" t="s">
        <v>46</v>
      </c>
      <c r="H263" s="11" t="s">
        <v>47</v>
      </c>
      <c r="I263" s="11" t="s">
        <v>48</v>
      </c>
      <c r="J263" s="11" t="s">
        <v>49</v>
      </c>
      <c r="K263" s="6"/>
      <c r="L263" s="10" t="s">
        <v>21</v>
      </c>
    </row>
    <row r="264" spans="1:12" x14ac:dyDescent="0.3">
      <c r="A264" s="6" t="s">
        <v>22</v>
      </c>
      <c r="B264" s="6" t="s">
        <v>1200</v>
      </c>
      <c r="C264" s="6" t="s">
        <v>38</v>
      </c>
      <c r="D264" s="6" t="s">
        <v>1201</v>
      </c>
      <c r="E264" s="7">
        <v>50000</v>
      </c>
      <c r="F264" s="8">
        <v>42422.639004629629</v>
      </c>
      <c r="G264" s="6" t="s">
        <v>1202</v>
      </c>
      <c r="H264" s="6" t="s">
        <v>1203</v>
      </c>
      <c r="I264" s="6" t="s">
        <v>68</v>
      </c>
      <c r="J264" s="7" t="s">
        <v>1204</v>
      </c>
      <c r="K264" s="6"/>
      <c r="L264" s="10" t="s">
        <v>21</v>
      </c>
    </row>
    <row r="265" spans="1:12" ht="60" x14ac:dyDescent="0.3">
      <c r="A265" s="6" t="s">
        <v>12</v>
      </c>
      <c r="B265" s="6" t="s">
        <v>1205</v>
      </c>
      <c r="C265" s="6" t="s">
        <v>187</v>
      </c>
      <c r="D265" s="6" t="s">
        <v>1206</v>
      </c>
      <c r="E265" s="7">
        <v>60000</v>
      </c>
      <c r="F265" s="8">
        <v>42422.663599537038</v>
      </c>
      <c r="G265" s="6" t="s">
        <v>1207</v>
      </c>
      <c r="H265" s="6" t="s">
        <v>1208</v>
      </c>
      <c r="I265" s="6" t="s">
        <v>559</v>
      </c>
      <c r="J265" s="7" t="s">
        <v>1209</v>
      </c>
      <c r="K265" s="9" t="s">
        <v>1210</v>
      </c>
      <c r="L265" s="10" t="s">
        <v>21</v>
      </c>
    </row>
    <row r="266" spans="1:12" ht="30" x14ac:dyDescent="0.3">
      <c r="A266" s="6" t="s">
        <v>22</v>
      </c>
      <c r="B266" s="6" t="s">
        <v>1211</v>
      </c>
      <c r="C266" s="6" t="s">
        <v>14</v>
      </c>
      <c r="D266" s="6" t="s">
        <v>1212</v>
      </c>
      <c r="E266" s="7">
        <v>56220</v>
      </c>
      <c r="F266" s="8">
        <v>42423.379594907405</v>
      </c>
      <c r="G266" s="6" t="s">
        <v>1213</v>
      </c>
      <c r="H266" s="6" t="s">
        <v>1214</v>
      </c>
      <c r="I266" s="6" t="s">
        <v>525</v>
      </c>
      <c r="J266" s="7" t="s">
        <v>1215</v>
      </c>
      <c r="K266" s="6"/>
      <c r="L266" s="10" t="s">
        <v>21</v>
      </c>
    </row>
    <row r="267" spans="1:12" ht="45" x14ac:dyDescent="0.3">
      <c r="A267" s="6" t="s">
        <v>22</v>
      </c>
      <c r="B267" s="6" t="s">
        <v>1216</v>
      </c>
      <c r="C267" s="6" t="s">
        <v>204</v>
      </c>
      <c r="D267" s="6" t="s">
        <v>1217</v>
      </c>
      <c r="E267" s="7">
        <v>1</v>
      </c>
      <c r="F267" s="8">
        <v>42423.554444444446</v>
      </c>
      <c r="G267" s="6" t="s">
        <v>1218</v>
      </c>
      <c r="H267" s="6" t="s">
        <v>1219</v>
      </c>
      <c r="I267" s="6" t="s">
        <v>1220</v>
      </c>
      <c r="J267" s="7" t="s">
        <v>1221</v>
      </c>
      <c r="K267" s="6"/>
      <c r="L267" s="10" t="s">
        <v>21</v>
      </c>
    </row>
    <row r="268" spans="1:12" ht="30" x14ac:dyDescent="0.3">
      <c r="A268" s="6" t="s">
        <v>22</v>
      </c>
      <c r="B268" s="6" t="s">
        <v>1222</v>
      </c>
      <c r="C268" s="6" t="s">
        <v>204</v>
      </c>
      <c r="D268" s="6" t="s">
        <v>1223</v>
      </c>
      <c r="E268" s="7">
        <v>38790.300000000003</v>
      </c>
      <c r="F268" s="8">
        <v>42424.501562500001</v>
      </c>
      <c r="G268" s="6" t="s">
        <v>1224</v>
      </c>
      <c r="H268" s="6" t="s">
        <v>1225</v>
      </c>
      <c r="I268" s="6" t="s">
        <v>1226</v>
      </c>
      <c r="J268" s="7" t="s">
        <v>1227</v>
      </c>
      <c r="K268" s="6"/>
      <c r="L268" s="10" t="s">
        <v>21</v>
      </c>
    </row>
    <row r="269" spans="1:12" ht="30" x14ac:dyDescent="0.3">
      <c r="A269" s="6" t="s">
        <v>22</v>
      </c>
      <c r="B269" s="6" t="s">
        <v>1228</v>
      </c>
      <c r="C269" s="6" t="s">
        <v>98</v>
      </c>
      <c r="D269" s="6" t="s">
        <v>1229</v>
      </c>
      <c r="E269" s="7">
        <v>58918</v>
      </c>
      <c r="F269" s="8">
        <v>42424.508530092593</v>
      </c>
      <c r="G269" s="6" t="s">
        <v>1230</v>
      </c>
      <c r="H269" s="6" t="s">
        <v>1231</v>
      </c>
      <c r="I269" s="6" t="s">
        <v>68</v>
      </c>
      <c r="J269" s="7" t="s">
        <v>1232</v>
      </c>
      <c r="K269" s="6"/>
      <c r="L269" s="10" t="s">
        <v>21</v>
      </c>
    </row>
    <row r="270" spans="1:12" x14ac:dyDescent="0.3">
      <c r="A270" s="6" t="s">
        <v>22</v>
      </c>
      <c r="B270" s="6" t="s">
        <v>1233</v>
      </c>
      <c r="C270" s="6" t="s">
        <v>214</v>
      </c>
      <c r="D270" s="6" t="s">
        <v>1234</v>
      </c>
      <c r="E270" s="7">
        <v>260000</v>
      </c>
      <c r="F270" s="8">
        <v>42425.397916666669</v>
      </c>
      <c r="G270" s="6" t="s">
        <v>1235</v>
      </c>
      <c r="H270" s="6" t="s">
        <v>1236</v>
      </c>
      <c r="I270" s="6" t="s">
        <v>369</v>
      </c>
      <c r="J270" s="7" t="s">
        <v>1237</v>
      </c>
      <c r="K270" s="6"/>
      <c r="L270" s="10" t="s">
        <v>21</v>
      </c>
    </row>
    <row r="271" spans="1:12" ht="30" x14ac:dyDescent="0.3">
      <c r="A271" s="6" t="s">
        <v>22</v>
      </c>
      <c r="B271" s="6" t="s">
        <v>1238</v>
      </c>
      <c r="C271" s="6" t="s">
        <v>1239</v>
      </c>
      <c r="D271" s="6" t="s">
        <v>1240</v>
      </c>
      <c r="E271" s="7">
        <v>48990</v>
      </c>
      <c r="F271" s="8">
        <v>42425.403622685182</v>
      </c>
      <c r="G271" s="6" t="s">
        <v>120</v>
      </c>
      <c r="H271" s="6" t="s">
        <v>121</v>
      </c>
      <c r="I271" s="6" t="s">
        <v>122</v>
      </c>
      <c r="J271" s="7" t="s">
        <v>123</v>
      </c>
      <c r="K271" s="6"/>
      <c r="L271" s="10" t="s">
        <v>21</v>
      </c>
    </row>
    <row r="272" spans="1:12" ht="30" x14ac:dyDescent="0.3">
      <c r="A272" s="6" t="s">
        <v>22</v>
      </c>
      <c r="B272" s="6" t="s">
        <v>1241</v>
      </c>
      <c r="C272" s="6" t="s">
        <v>98</v>
      </c>
      <c r="D272" s="6" t="s">
        <v>1242</v>
      </c>
      <c r="E272" s="7">
        <v>183000</v>
      </c>
      <c r="F272" s="8">
        <v>42425.589513888888</v>
      </c>
      <c r="G272" s="6" t="s">
        <v>1243</v>
      </c>
      <c r="H272" s="6" t="s">
        <v>1244</v>
      </c>
      <c r="I272" s="6" t="s">
        <v>1245</v>
      </c>
      <c r="J272" s="7" t="s">
        <v>1246</v>
      </c>
      <c r="K272" s="6"/>
      <c r="L272" s="10" t="s">
        <v>21</v>
      </c>
    </row>
    <row r="273" spans="1:12" ht="30" x14ac:dyDescent="0.3">
      <c r="A273" s="6" t="s">
        <v>22</v>
      </c>
      <c r="B273" s="6" t="s">
        <v>1247</v>
      </c>
      <c r="C273" s="6" t="s">
        <v>214</v>
      </c>
      <c r="D273" s="6" t="s">
        <v>1248</v>
      </c>
      <c r="E273" s="7">
        <v>118476</v>
      </c>
      <c r="F273" s="8">
        <v>42426.455439814818</v>
      </c>
      <c r="G273" s="6" t="s">
        <v>1249</v>
      </c>
      <c r="H273" s="6" t="s">
        <v>1250</v>
      </c>
      <c r="I273" s="6" t="s">
        <v>68</v>
      </c>
      <c r="J273" s="7" t="s">
        <v>845</v>
      </c>
      <c r="K273" s="6"/>
      <c r="L273" s="10" t="s">
        <v>21</v>
      </c>
    </row>
    <row r="274" spans="1:12" ht="30" x14ac:dyDescent="0.3">
      <c r="A274" s="6" t="s">
        <v>22</v>
      </c>
      <c r="B274" s="6" t="s">
        <v>1251</v>
      </c>
      <c r="C274" s="6" t="s">
        <v>105</v>
      </c>
      <c r="D274" s="6" t="s">
        <v>1252</v>
      </c>
      <c r="E274" s="7">
        <v>17940</v>
      </c>
      <c r="F274" s="8">
        <v>42426.483599537038</v>
      </c>
      <c r="G274" s="6" t="s">
        <v>1253</v>
      </c>
      <c r="H274" s="6" t="s">
        <v>1254</v>
      </c>
      <c r="I274" s="6" t="s">
        <v>68</v>
      </c>
      <c r="J274" s="7" t="s">
        <v>1255</v>
      </c>
      <c r="K274" s="6"/>
      <c r="L274" s="10" t="s">
        <v>21</v>
      </c>
    </row>
    <row r="275" spans="1:12" ht="30" x14ac:dyDescent="0.3">
      <c r="A275" s="6" t="s">
        <v>22</v>
      </c>
      <c r="B275" s="6" t="s">
        <v>1256</v>
      </c>
      <c r="C275" s="6" t="s">
        <v>105</v>
      </c>
      <c r="D275" s="6" t="s">
        <v>1257</v>
      </c>
      <c r="E275" s="7">
        <v>449914</v>
      </c>
      <c r="F275" s="8">
        <v>42429.399143518516</v>
      </c>
      <c r="G275" s="6" t="s">
        <v>107</v>
      </c>
      <c r="H275" s="6" t="s">
        <v>108</v>
      </c>
      <c r="I275" s="6" t="s">
        <v>68</v>
      </c>
      <c r="J275" s="7" t="s">
        <v>109</v>
      </c>
      <c r="K275" s="6"/>
      <c r="L275" s="10" t="s">
        <v>21</v>
      </c>
    </row>
    <row r="276" spans="1:12" x14ac:dyDescent="0.3">
      <c r="A276" s="9" t="s">
        <v>22</v>
      </c>
      <c r="B276" s="11"/>
      <c r="C276" s="6" t="s">
        <v>30</v>
      </c>
      <c r="D276" s="11" t="s">
        <v>1258</v>
      </c>
      <c r="E276" s="12">
        <v>1</v>
      </c>
      <c r="F276" s="13">
        <v>42430</v>
      </c>
      <c r="G276" s="11" t="s">
        <v>1259</v>
      </c>
      <c r="H276" s="11" t="s">
        <v>1260</v>
      </c>
      <c r="I276" s="11" t="s">
        <v>68</v>
      </c>
      <c r="J276" s="11" t="s">
        <v>1261</v>
      </c>
      <c r="K276" s="6"/>
      <c r="L276" s="10" t="s">
        <v>21</v>
      </c>
    </row>
    <row r="277" spans="1:12" ht="30" x14ac:dyDescent="0.3">
      <c r="A277" s="9" t="s">
        <v>22</v>
      </c>
      <c r="B277" s="9" t="s">
        <v>1262</v>
      </c>
      <c r="C277" s="6" t="s">
        <v>30</v>
      </c>
      <c r="D277" s="11" t="s">
        <v>1263</v>
      </c>
      <c r="E277" s="12">
        <v>1</v>
      </c>
      <c r="F277" s="13">
        <v>42430</v>
      </c>
      <c r="G277" s="11" t="s">
        <v>1264</v>
      </c>
      <c r="H277" s="11" t="s">
        <v>1265</v>
      </c>
      <c r="I277" s="11" t="s">
        <v>68</v>
      </c>
      <c r="J277" s="11" t="s">
        <v>156</v>
      </c>
      <c r="K277" s="6"/>
      <c r="L277" s="10" t="s">
        <v>21</v>
      </c>
    </row>
    <row r="278" spans="1:12" ht="30" x14ac:dyDescent="0.3">
      <c r="A278" s="9" t="s">
        <v>22</v>
      </c>
      <c r="B278" s="9" t="s">
        <v>1266</v>
      </c>
      <c r="C278" s="6" t="s">
        <v>30</v>
      </c>
      <c r="D278" s="11" t="s">
        <v>1267</v>
      </c>
      <c r="E278" s="12">
        <v>1</v>
      </c>
      <c r="F278" s="13">
        <v>42430</v>
      </c>
      <c r="G278" s="11" t="s">
        <v>1268</v>
      </c>
      <c r="H278" s="11" t="s">
        <v>1269</v>
      </c>
      <c r="I278" s="11" t="s">
        <v>68</v>
      </c>
      <c r="J278" s="11" t="s">
        <v>1270</v>
      </c>
      <c r="K278" s="6"/>
      <c r="L278" s="10" t="s">
        <v>21</v>
      </c>
    </row>
    <row r="279" spans="1:12" ht="75" x14ac:dyDescent="0.3">
      <c r="A279" s="6" t="s">
        <v>12</v>
      </c>
      <c r="B279" s="6" t="s">
        <v>1271</v>
      </c>
      <c r="C279" s="6" t="s">
        <v>187</v>
      </c>
      <c r="D279" s="6" t="s">
        <v>1272</v>
      </c>
      <c r="E279" s="7">
        <v>36000</v>
      </c>
      <c r="F279" s="8">
        <v>42430.454259259262</v>
      </c>
      <c r="G279" s="6" t="s">
        <v>1273</v>
      </c>
      <c r="H279" s="6" t="s">
        <v>1274</v>
      </c>
      <c r="I279" s="6" t="s">
        <v>80</v>
      </c>
      <c r="J279" s="7" t="s">
        <v>1275</v>
      </c>
      <c r="K279" s="9" t="s">
        <v>63</v>
      </c>
      <c r="L279" s="10" t="s">
        <v>21</v>
      </c>
    </row>
    <row r="280" spans="1:12" ht="75" x14ac:dyDescent="0.3">
      <c r="A280" s="6" t="s">
        <v>12</v>
      </c>
      <c r="B280" s="6" t="s">
        <v>1276</v>
      </c>
      <c r="C280" s="6" t="s">
        <v>30</v>
      </c>
      <c r="D280" s="6" t="s">
        <v>1277</v>
      </c>
      <c r="E280" s="7">
        <v>56550</v>
      </c>
      <c r="F280" s="8">
        <v>42430.619340277779</v>
      </c>
      <c r="G280" s="6" t="s">
        <v>502</v>
      </c>
      <c r="H280" s="6" t="s">
        <v>503</v>
      </c>
      <c r="I280" s="6" t="s">
        <v>80</v>
      </c>
      <c r="J280" s="7" t="s">
        <v>504</v>
      </c>
      <c r="K280" s="9" t="s">
        <v>63</v>
      </c>
      <c r="L280" s="10" t="s">
        <v>21</v>
      </c>
    </row>
    <row r="281" spans="1:12" ht="75" x14ac:dyDescent="0.3">
      <c r="A281" s="6" t="s">
        <v>12</v>
      </c>
      <c r="B281" s="6" t="s">
        <v>1278</v>
      </c>
      <c r="C281" s="6" t="s">
        <v>30</v>
      </c>
      <c r="D281" s="6" t="s">
        <v>1279</v>
      </c>
      <c r="E281" s="7">
        <v>26000</v>
      </c>
      <c r="F281" s="8">
        <v>42432.407430555555</v>
      </c>
      <c r="G281" s="6" t="s">
        <v>502</v>
      </c>
      <c r="H281" s="6" t="s">
        <v>503</v>
      </c>
      <c r="I281" s="6" t="s">
        <v>80</v>
      </c>
      <c r="J281" s="7" t="s">
        <v>504</v>
      </c>
      <c r="K281" s="9" t="s">
        <v>180</v>
      </c>
      <c r="L281" s="10" t="s">
        <v>21</v>
      </c>
    </row>
    <row r="282" spans="1:12" x14ac:dyDescent="0.3">
      <c r="A282" s="6" t="s">
        <v>22</v>
      </c>
      <c r="B282" s="6" t="s">
        <v>1280</v>
      </c>
      <c r="C282" s="6" t="s">
        <v>187</v>
      </c>
      <c r="D282" s="6" t="s">
        <v>1281</v>
      </c>
      <c r="E282" s="7">
        <v>8250</v>
      </c>
      <c r="F282" s="8">
        <v>42433.69494212963</v>
      </c>
      <c r="G282" s="6" t="s">
        <v>502</v>
      </c>
      <c r="H282" s="6" t="s">
        <v>503</v>
      </c>
      <c r="I282" s="6" t="s">
        <v>80</v>
      </c>
      <c r="J282" s="7" t="s">
        <v>504</v>
      </c>
      <c r="K282" s="6"/>
      <c r="L282" s="10" t="s">
        <v>21</v>
      </c>
    </row>
    <row r="283" spans="1:12" ht="45" x14ac:dyDescent="0.3">
      <c r="A283" s="9" t="s">
        <v>22</v>
      </c>
      <c r="B283" s="11" t="s">
        <v>1282</v>
      </c>
      <c r="C283" s="11" t="s">
        <v>98</v>
      </c>
      <c r="D283" s="11" t="s">
        <v>1283</v>
      </c>
      <c r="E283" s="12">
        <v>54295</v>
      </c>
      <c r="F283" s="13">
        <v>42436</v>
      </c>
      <c r="G283" s="11" t="s">
        <v>1284</v>
      </c>
      <c r="H283" s="11" t="s">
        <v>1285</v>
      </c>
      <c r="I283" s="11" t="s">
        <v>1286</v>
      </c>
      <c r="J283" s="11" t="s">
        <v>1287</v>
      </c>
      <c r="K283" s="6"/>
      <c r="L283" s="10" t="s">
        <v>21</v>
      </c>
    </row>
    <row r="284" spans="1:12" ht="75" x14ac:dyDescent="0.3">
      <c r="A284" s="6" t="s">
        <v>12</v>
      </c>
      <c r="B284" s="6" t="s">
        <v>1288</v>
      </c>
      <c r="C284" s="6" t="s">
        <v>14</v>
      </c>
      <c r="D284" s="6" t="s">
        <v>1289</v>
      </c>
      <c r="E284" s="7">
        <v>92000</v>
      </c>
      <c r="F284" s="8">
        <v>42436.401226851849</v>
      </c>
      <c r="G284" s="6" t="s">
        <v>1290</v>
      </c>
      <c r="H284" s="6" t="s">
        <v>1291</v>
      </c>
      <c r="I284" s="6" t="s">
        <v>1292</v>
      </c>
      <c r="J284" s="7" t="s">
        <v>1293</v>
      </c>
      <c r="K284" s="9" t="s">
        <v>180</v>
      </c>
      <c r="L284" s="10" t="s">
        <v>21</v>
      </c>
    </row>
    <row r="285" spans="1:12" ht="60" x14ac:dyDescent="0.3">
      <c r="A285" s="6" t="s">
        <v>12</v>
      </c>
      <c r="B285" s="6" t="s">
        <v>1294</v>
      </c>
      <c r="C285" s="6" t="s">
        <v>360</v>
      </c>
      <c r="D285" s="6" t="s">
        <v>1295</v>
      </c>
      <c r="E285" s="7">
        <v>25000</v>
      </c>
      <c r="F285" s="8">
        <v>42436.692627314813</v>
      </c>
      <c r="G285" s="6" t="s">
        <v>502</v>
      </c>
      <c r="H285" s="6" t="s">
        <v>503</v>
      </c>
      <c r="I285" s="6" t="s">
        <v>80</v>
      </c>
      <c r="J285" s="7" t="s">
        <v>504</v>
      </c>
      <c r="K285" s="9" t="s">
        <v>50</v>
      </c>
      <c r="L285" s="10" t="s">
        <v>21</v>
      </c>
    </row>
    <row r="286" spans="1:12" x14ac:dyDescent="0.3">
      <c r="A286" s="6" t="s">
        <v>22</v>
      </c>
      <c r="B286" s="6" t="s">
        <v>1296</v>
      </c>
      <c r="C286" s="6" t="s">
        <v>360</v>
      </c>
      <c r="D286" s="6" t="s">
        <v>1297</v>
      </c>
      <c r="E286" s="7">
        <v>1</v>
      </c>
      <c r="F286" s="8">
        <v>42437.334780092591</v>
      </c>
      <c r="G286" s="6" t="s">
        <v>73</v>
      </c>
      <c r="H286" s="6" t="s">
        <v>74</v>
      </c>
      <c r="I286" s="6" t="s">
        <v>68</v>
      </c>
      <c r="J286" s="7" t="s">
        <v>75</v>
      </c>
      <c r="K286" s="6"/>
      <c r="L286" s="10" t="s">
        <v>21</v>
      </c>
    </row>
    <row r="287" spans="1:12" ht="30" x14ac:dyDescent="0.3">
      <c r="A287" s="6" t="s">
        <v>22</v>
      </c>
      <c r="B287" s="6" t="s">
        <v>1298</v>
      </c>
      <c r="C287" s="6" t="s">
        <v>163</v>
      </c>
      <c r="D287" s="6" t="s">
        <v>1299</v>
      </c>
      <c r="E287" s="7">
        <v>32300</v>
      </c>
      <c r="F287" s="8">
        <v>42437.490358796298</v>
      </c>
      <c r="G287" s="6" t="s">
        <v>1300</v>
      </c>
      <c r="H287" s="6" t="s">
        <v>1301</v>
      </c>
      <c r="I287" s="6" t="s">
        <v>1302</v>
      </c>
      <c r="J287" s="7" t="s">
        <v>1303</v>
      </c>
      <c r="K287" s="6"/>
      <c r="L287" s="10" t="s">
        <v>21</v>
      </c>
    </row>
    <row r="288" spans="1:12" ht="30" x14ac:dyDescent="0.3">
      <c r="A288" s="6" t="s">
        <v>22</v>
      </c>
      <c r="B288" s="6" t="s">
        <v>1304</v>
      </c>
      <c r="C288" s="6" t="s">
        <v>14</v>
      </c>
      <c r="D288" s="6" t="s">
        <v>1305</v>
      </c>
      <c r="E288" s="7">
        <v>294803</v>
      </c>
      <c r="F288" s="8">
        <v>42437.591550925928</v>
      </c>
      <c r="G288" s="6" t="s">
        <v>1306</v>
      </c>
      <c r="H288" s="6" t="s">
        <v>1307</v>
      </c>
      <c r="I288" s="6" t="s">
        <v>428</v>
      </c>
      <c r="J288" s="7" t="s">
        <v>1308</v>
      </c>
      <c r="K288" s="6"/>
      <c r="L288" s="10" t="s">
        <v>21</v>
      </c>
    </row>
    <row r="289" spans="1:12" ht="30" x14ac:dyDescent="0.3">
      <c r="A289" s="6" t="s">
        <v>22</v>
      </c>
      <c r="B289" s="6" t="s">
        <v>1309</v>
      </c>
      <c r="C289" s="6" t="s">
        <v>658</v>
      </c>
      <c r="D289" s="6" t="s">
        <v>1310</v>
      </c>
      <c r="E289" s="7">
        <v>1</v>
      </c>
      <c r="F289" s="8">
        <v>42438.545057870368</v>
      </c>
      <c r="G289" s="6" t="s">
        <v>1311</v>
      </c>
      <c r="H289" s="6" t="s">
        <v>1312</v>
      </c>
      <c r="I289" s="6" t="s">
        <v>18</v>
      </c>
      <c r="J289" s="7" t="s">
        <v>1313</v>
      </c>
      <c r="K289" s="6"/>
      <c r="L289" s="10" t="s">
        <v>21</v>
      </c>
    </row>
    <row r="290" spans="1:12" ht="30" x14ac:dyDescent="0.3">
      <c r="A290" s="9" t="s">
        <v>22</v>
      </c>
      <c r="B290" s="14" t="s">
        <v>1314</v>
      </c>
      <c r="C290" s="6" t="s">
        <v>30</v>
      </c>
      <c r="D290" s="11" t="s">
        <v>1315</v>
      </c>
      <c r="E290" s="12">
        <v>1</v>
      </c>
      <c r="F290" s="13">
        <v>42439</v>
      </c>
      <c r="G290" s="11" t="s">
        <v>1316</v>
      </c>
      <c r="H290" s="11" t="s">
        <v>1317</v>
      </c>
      <c r="I290" s="11" t="s">
        <v>27</v>
      </c>
      <c r="J290" s="11" t="s">
        <v>1318</v>
      </c>
      <c r="K290" s="6"/>
      <c r="L290" s="10" t="s">
        <v>21</v>
      </c>
    </row>
    <row r="291" spans="1:12" ht="30" x14ac:dyDescent="0.3">
      <c r="A291" s="6" t="s">
        <v>22</v>
      </c>
      <c r="B291" s="6" t="s">
        <v>1319</v>
      </c>
      <c r="C291" s="6" t="s">
        <v>30</v>
      </c>
      <c r="D291" s="6" t="s">
        <v>1320</v>
      </c>
      <c r="E291" s="7">
        <v>25000</v>
      </c>
      <c r="F291" s="8">
        <v>42440.723379629628</v>
      </c>
      <c r="G291" s="6" t="s">
        <v>1109</v>
      </c>
      <c r="H291" s="6" t="s">
        <v>1110</v>
      </c>
      <c r="I291" s="6" t="s">
        <v>369</v>
      </c>
      <c r="J291" s="7" t="s">
        <v>1111</v>
      </c>
      <c r="K291" s="6"/>
      <c r="L291" s="10" t="s">
        <v>21</v>
      </c>
    </row>
    <row r="292" spans="1:12" ht="30" x14ac:dyDescent="0.3">
      <c r="A292" s="9" t="s">
        <v>22</v>
      </c>
      <c r="B292" s="9" t="s">
        <v>702</v>
      </c>
      <c r="C292" s="6" t="s">
        <v>30</v>
      </c>
      <c r="D292" s="11" t="s">
        <v>1321</v>
      </c>
      <c r="E292" s="12">
        <v>1</v>
      </c>
      <c r="F292" s="13">
        <v>42443</v>
      </c>
      <c r="G292" s="11" t="s">
        <v>1316</v>
      </c>
      <c r="H292" s="11" t="s">
        <v>1317</v>
      </c>
      <c r="I292" s="11" t="s">
        <v>27</v>
      </c>
      <c r="J292" s="11" t="s">
        <v>1318</v>
      </c>
      <c r="K292" s="6"/>
      <c r="L292" s="10" t="s">
        <v>21</v>
      </c>
    </row>
    <row r="293" spans="1:12" ht="30" x14ac:dyDescent="0.3">
      <c r="A293" s="9" t="s">
        <v>22</v>
      </c>
      <c r="B293" s="9" t="s">
        <v>704</v>
      </c>
      <c r="C293" s="6" t="s">
        <v>30</v>
      </c>
      <c r="D293" s="11" t="s">
        <v>1322</v>
      </c>
      <c r="E293" s="12">
        <v>1</v>
      </c>
      <c r="F293" s="13">
        <v>42443</v>
      </c>
      <c r="G293" s="11" t="s">
        <v>1316</v>
      </c>
      <c r="H293" s="11" t="s">
        <v>1317</v>
      </c>
      <c r="I293" s="11" t="s">
        <v>27</v>
      </c>
      <c r="J293" s="11" t="s">
        <v>1318</v>
      </c>
      <c r="K293" s="6"/>
      <c r="L293" s="10" t="s">
        <v>21</v>
      </c>
    </row>
    <row r="294" spans="1:12" ht="30" x14ac:dyDescent="0.3">
      <c r="A294" s="9" t="s">
        <v>22</v>
      </c>
      <c r="B294" s="11" t="s">
        <v>1099</v>
      </c>
      <c r="C294" s="6" t="s">
        <v>30</v>
      </c>
      <c r="D294" s="11" t="s">
        <v>1323</v>
      </c>
      <c r="E294" s="12">
        <v>1</v>
      </c>
      <c r="F294" s="13">
        <v>42443</v>
      </c>
      <c r="G294" s="11" t="s">
        <v>1316</v>
      </c>
      <c r="H294" s="11" t="s">
        <v>1317</v>
      </c>
      <c r="I294" s="11" t="s">
        <v>27</v>
      </c>
      <c r="J294" s="11" t="s">
        <v>1318</v>
      </c>
      <c r="K294" s="6"/>
      <c r="L294" s="10" t="s">
        <v>21</v>
      </c>
    </row>
    <row r="295" spans="1:12" ht="30" x14ac:dyDescent="0.3">
      <c r="A295" s="9" t="s">
        <v>22</v>
      </c>
      <c r="B295" s="11" t="s">
        <v>1099</v>
      </c>
      <c r="C295" s="6" t="s">
        <v>30</v>
      </c>
      <c r="D295" s="11" t="s">
        <v>1324</v>
      </c>
      <c r="E295" s="12">
        <v>1</v>
      </c>
      <c r="F295" s="13">
        <v>42443</v>
      </c>
      <c r="G295" s="11" t="s">
        <v>1316</v>
      </c>
      <c r="H295" s="11" t="s">
        <v>1317</v>
      </c>
      <c r="I295" s="11" t="s">
        <v>27</v>
      </c>
      <c r="J295" s="11" t="s">
        <v>1318</v>
      </c>
      <c r="K295" s="6"/>
      <c r="L295" s="10" t="s">
        <v>21</v>
      </c>
    </row>
    <row r="296" spans="1:12" ht="30" x14ac:dyDescent="0.3">
      <c r="A296" s="9" t="s">
        <v>22</v>
      </c>
      <c r="B296" s="11" t="s">
        <v>1099</v>
      </c>
      <c r="C296" s="6" t="s">
        <v>30</v>
      </c>
      <c r="D296" s="11" t="s">
        <v>1325</v>
      </c>
      <c r="E296" s="12">
        <v>1</v>
      </c>
      <c r="F296" s="13">
        <v>42443</v>
      </c>
      <c r="G296" s="11" t="s">
        <v>1316</v>
      </c>
      <c r="H296" s="11" t="s">
        <v>1317</v>
      </c>
      <c r="I296" s="11" t="s">
        <v>27</v>
      </c>
      <c r="J296" s="11" t="s">
        <v>1318</v>
      </c>
      <c r="K296" s="6"/>
      <c r="L296" s="10" t="s">
        <v>21</v>
      </c>
    </row>
    <row r="297" spans="1:12" ht="30" x14ac:dyDescent="0.3">
      <c r="A297" s="9" t="s">
        <v>22</v>
      </c>
      <c r="B297" s="11" t="s">
        <v>1099</v>
      </c>
      <c r="C297" s="6" t="s">
        <v>30</v>
      </c>
      <c r="D297" s="11" t="s">
        <v>1326</v>
      </c>
      <c r="E297" s="12">
        <v>1</v>
      </c>
      <c r="F297" s="13">
        <v>42443</v>
      </c>
      <c r="G297" s="11" t="s">
        <v>1316</v>
      </c>
      <c r="H297" s="11" t="s">
        <v>1317</v>
      </c>
      <c r="I297" s="11" t="s">
        <v>27</v>
      </c>
      <c r="J297" s="11" t="s">
        <v>1318</v>
      </c>
      <c r="K297" s="6"/>
      <c r="L297" s="10" t="s">
        <v>21</v>
      </c>
    </row>
    <row r="298" spans="1:12" ht="30" x14ac:dyDescent="0.3">
      <c r="A298" s="9" t="s">
        <v>22</v>
      </c>
      <c r="B298" s="11" t="s">
        <v>1099</v>
      </c>
      <c r="C298" s="6" t="s">
        <v>30</v>
      </c>
      <c r="D298" s="11" t="s">
        <v>1327</v>
      </c>
      <c r="E298" s="12">
        <v>1</v>
      </c>
      <c r="F298" s="13">
        <v>42443</v>
      </c>
      <c r="G298" s="11" t="s">
        <v>1316</v>
      </c>
      <c r="H298" s="11" t="s">
        <v>1317</v>
      </c>
      <c r="I298" s="11" t="s">
        <v>27</v>
      </c>
      <c r="J298" s="11" t="s">
        <v>1318</v>
      </c>
      <c r="K298" s="6"/>
      <c r="L298" s="10" t="s">
        <v>21</v>
      </c>
    </row>
    <row r="299" spans="1:12" ht="30" x14ac:dyDescent="0.3">
      <c r="A299" s="9" t="s">
        <v>22</v>
      </c>
      <c r="B299" s="11" t="s">
        <v>1099</v>
      </c>
      <c r="C299" s="6" t="s">
        <v>30</v>
      </c>
      <c r="D299" s="11" t="s">
        <v>1328</v>
      </c>
      <c r="E299" s="12">
        <v>1</v>
      </c>
      <c r="F299" s="13">
        <v>42443</v>
      </c>
      <c r="G299" s="11" t="s">
        <v>1316</v>
      </c>
      <c r="H299" s="11" t="s">
        <v>1317</v>
      </c>
      <c r="I299" s="11" t="s">
        <v>27</v>
      </c>
      <c r="J299" s="11" t="s">
        <v>1318</v>
      </c>
      <c r="K299" s="6"/>
      <c r="L299" s="10" t="s">
        <v>21</v>
      </c>
    </row>
    <row r="300" spans="1:12" ht="30" x14ac:dyDescent="0.3">
      <c r="A300" s="9" t="s">
        <v>22</v>
      </c>
      <c r="B300" s="11" t="s">
        <v>1099</v>
      </c>
      <c r="C300" s="6" t="s">
        <v>30</v>
      </c>
      <c r="D300" s="11" t="s">
        <v>1329</v>
      </c>
      <c r="E300" s="12">
        <v>1</v>
      </c>
      <c r="F300" s="13">
        <v>42443</v>
      </c>
      <c r="G300" s="11" t="s">
        <v>1316</v>
      </c>
      <c r="H300" s="11" t="s">
        <v>1317</v>
      </c>
      <c r="I300" s="11" t="s">
        <v>27</v>
      </c>
      <c r="J300" s="11" t="s">
        <v>1318</v>
      </c>
      <c r="K300" s="6"/>
      <c r="L300" s="10" t="s">
        <v>21</v>
      </c>
    </row>
    <row r="301" spans="1:12" ht="30" x14ac:dyDescent="0.3">
      <c r="A301" s="9" t="s">
        <v>22</v>
      </c>
      <c r="B301" s="11" t="s">
        <v>1330</v>
      </c>
      <c r="C301" s="11" t="s">
        <v>98</v>
      </c>
      <c r="D301" s="11" t="s">
        <v>1331</v>
      </c>
      <c r="E301" s="12">
        <v>44709.4</v>
      </c>
      <c r="F301" s="13">
        <v>42443</v>
      </c>
      <c r="G301" s="11" t="s">
        <v>1332</v>
      </c>
      <c r="H301" s="11" t="s">
        <v>1333</v>
      </c>
      <c r="I301" s="11" t="s">
        <v>1334</v>
      </c>
      <c r="J301" s="11" t="s">
        <v>1335</v>
      </c>
      <c r="K301" s="6"/>
      <c r="L301" s="10" t="s">
        <v>21</v>
      </c>
    </row>
    <row r="302" spans="1:12" ht="75" x14ac:dyDescent="0.3">
      <c r="A302" s="6" t="s">
        <v>12</v>
      </c>
      <c r="B302" s="6" t="s">
        <v>1336</v>
      </c>
      <c r="C302" s="6" t="s">
        <v>14</v>
      </c>
      <c r="D302" s="6" t="s">
        <v>1337</v>
      </c>
      <c r="E302" s="7">
        <v>60000</v>
      </c>
      <c r="F302" s="8">
        <v>42443.501435185186</v>
      </c>
      <c r="G302" s="6" t="s">
        <v>1338</v>
      </c>
      <c r="H302" s="6" t="s">
        <v>1339</v>
      </c>
      <c r="I302" s="6" t="s">
        <v>525</v>
      </c>
      <c r="J302" s="7" t="s">
        <v>1340</v>
      </c>
      <c r="K302" s="9" t="s">
        <v>180</v>
      </c>
      <c r="L302" s="10" t="s">
        <v>21</v>
      </c>
    </row>
    <row r="303" spans="1:12" x14ac:dyDescent="0.3">
      <c r="A303" s="6" t="s">
        <v>22</v>
      </c>
      <c r="B303" s="6" t="s">
        <v>1341</v>
      </c>
      <c r="C303" s="6" t="s">
        <v>187</v>
      </c>
      <c r="D303" s="6" t="s">
        <v>1342</v>
      </c>
      <c r="E303" s="7">
        <v>48000</v>
      </c>
      <c r="F303" s="8">
        <v>42444.324374999997</v>
      </c>
      <c r="G303" s="6" t="s">
        <v>596</v>
      </c>
      <c r="H303" s="6" t="s">
        <v>597</v>
      </c>
      <c r="I303" s="6" t="s">
        <v>68</v>
      </c>
      <c r="J303" s="7" t="s">
        <v>598</v>
      </c>
      <c r="K303" s="6"/>
      <c r="L303" s="10" t="s">
        <v>21</v>
      </c>
    </row>
    <row r="304" spans="1:12" ht="30" x14ac:dyDescent="0.3">
      <c r="A304" s="9" t="s">
        <v>22</v>
      </c>
      <c r="B304" s="11" t="s">
        <v>1343</v>
      </c>
      <c r="C304" s="6" t="s">
        <v>187</v>
      </c>
      <c r="D304" s="11" t="s">
        <v>1344</v>
      </c>
      <c r="E304" s="12">
        <v>180000</v>
      </c>
      <c r="F304" s="13">
        <v>42447</v>
      </c>
      <c r="G304" s="11" t="s">
        <v>1109</v>
      </c>
      <c r="H304" s="11" t="s">
        <v>1110</v>
      </c>
      <c r="I304" s="11" t="s">
        <v>369</v>
      </c>
      <c r="J304" s="11" t="s">
        <v>1111</v>
      </c>
      <c r="K304" s="6"/>
      <c r="L304" s="10" t="s">
        <v>21</v>
      </c>
    </row>
    <row r="305" spans="1:12" x14ac:dyDescent="0.3">
      <c r="A305" s="9" t="s">
        <v>22</v>
      </c>
      <c r="B305" s="9" t="s">
        <v>1099</v>
      </c>
      <c r="C305" s="6" t="s">
        <v>105</v>
      </c>
      <c r="D305" s="11" t="s">
        <v>1345</v>
      </c>
      <c r="E305" s="12">
        <v>19842</v>
      </c>
      <c r="F305" s="13">
        <v>42451</v>
      </c>
      <c r="G305" s="11" t="s">
        <v>687</v>
      </c>
      <c r="H305" s="11" t="s">
        <v>688</v>
      </c>
      <c r="I305" s="11" t="s">
        <v>68</v>
      </c>
      <c r="J305" s="11" t="s">
        <v>689</v>
      </c>
      <c r="K305" s="6"/>
      <c r="L305" s="10" t="s">
        <v>21</v>
      </c>
    </row>
    <row r="306" spans="1:12" ht="30" x14ac:dyDescent="0.3">
      <c r="A306" s="6" t="s">
        <v>22</v>
      </c>
      <c r="B306" s="6" t="s">
        <v>1346</v>
      </c>
      <c r="C306" s="6" t="s">
        <v>14</v>
      </c>
      <c r="D306" s="6" t="s">
        <v>1347</v>
      </c>
      <c r="E306" s="7">
        <v>371000</v>
      </c>
      <c r="F306" s="8">
        <v>42451.556967592594</v>
      </c>
      <c r="G306" s="6" t="s">
        <v>25</v>
      </c>
      <c r="H306" s="6" t="s">
        <v>26</v>
      </c>
      <c r="I306" s="6" t="s">
        <v>27</v>
      </c>
      <c r="J306" s="7" t="s">
        <v>28</v>
      </c>
      <c r="K306" s="6"/>
      <c r="L306" s="10" t="s">
        <v>21</v>
      </c>
    </row>
    <row r="307" spans="1:12" ht="75" x14ac:dyDescent="0.3">
      <c r="A307" s="6" t="s">
        <v>12</v>
      </c>
      <c r="B307" s="6" t="s">
        <v>1348</v>
      </c>
      <c r="C307" s="6" t="s">
        <v>360</v>
      </c>
      <c r="D307" s="6" t="s">
        <v>1349</v>
      </c>
      <c r="E307" s="7">
        <v>11939</v>
      </c>
      <c r="F307" s="8">
        <v>42451.560312499998</v>
      </c>
      <c r="G307" s="6" t="s">
        <v>362</v>
      </c>
      <c r="H307" s="6" t="s">
        <v>363</v>
      </c>
      <c r="I307" s="6" t="s">
        <v>68</v>
      </c>
      <c r="J307" s="7" t="s">
        <v>364</v>
      </c>
      <c r="K307" s="9" t="s">
        <v>180</v>
      </c>
      <c r="L307" s="10" t="s">
        <v>21</v>
      </c>
    </row>
    <row r="308" spans="1:12" ht="30" x14ac:dyDescent="0.3">
      <c r="A308" s="6" t="s">
        <v>22</v>
      </c>
      <c r="B308" s="6" t="s">
        <v>1350</v>
      </c>
      <c r="C308" s="6" t="s">
        <v>255</v>
      </c>
      <c r="D308" s="6" t="s">
        <v>1351</v>
      </c>
      <c r="E308" s="7">
        <v>81000</v>
      </c>
      <c r="F308" s="8">
        <v>42453.470578703702</v>
      </c>
      <c r="G308" s="6" t="s">
        <v>1352</v>
      </c>
      <c r="H308" s="6" t="s">
        <v>1353</v>
      </c>
      <c r="I308" s="6" t="s">
        <v>1354</v>
      </c>
      <c r="J308" s="7" t="s">
        <v>1355</v>
      </c>
      <c r="K308" s="6"/>
      <c r="L308" s="10" t="s">
        <v>21</v>
      </c>
    </row>
    <row r="309" spans="1:12" ht="75" x14ac:dyDescent="0.3">
      <c r="A309" s="6" t="s">
        <v>12</v>
      </c>
      <c r="B309" s="6" t="s">
        <v>1356</v>
      </c>
      <c r="C309" s="6" t="s">
        <v>360</v>
      </c>
      <c r="D309" s="6" t="s">
        <v>1357</v>
      </c>
      <c r="E309" s="7">
        <v>39300</v>
      </c>
      <c r="F309" s="8">
        <v>42453.575543981482</v>
      </c>
      <c r="G309" s="6" t="s">
        <v>1358</v>
      </c>
      <c r="H309" s="6" t="s">
        <v>1359</v>
      </c>
      <c r="I309" s="6" t="s">
        <v>80</v>
      </c>
      <c r="J309" s="7" t="s">
        <v>1360</v>
      </c>
      <c r="K309" s="9" t="s">
        <v>63</v>
      </c>
      <c r="L309" s="10" t="s">
        <v>21</v>
      </c>
    </row>
    <row r="310" spans="1:12" ht="30" x14ac:dyDescent="0.3">
      <c r="A310" s="6" t="s">
        <v>22</v>
      </c>
      <c r="B310" s="6" t="s">
        <v>1361</v>
      </c>
      <c r="C310" s="6" t="s">
        <v>224</v>
      </c>
      <c r="D310" s="6" t="s">
        <v>1362</v>
      </c>
      <c r="E310" s="7">
        <v>1</v>
      </c>
      <c r="F310" s="8">
        <v>42459.471122685187</v>
      </c>
      <c r="G310" s="6" t="s">
        <v>1363</v>
      </c>
      <c r="H310" s="6" t="s">
        <v>1364</v>
      </c>
      <c r="I310" s="6" t="s">
        <v>1365</v>
      </c>
      <c r="J310" s="7" t="s">
        <v>1366</v>
      </c>
      <c r="K310" s="6"/>
      <c r="L310" s="10" t="s">
        <v>21</v>
      </c>
    </row>
    <row r="311" spans="1:12" ht="30" x14ac:dyDescent="0.3">
      <c r="A311" s="6" t="s">
        <v>22</v>
      </c>
      <c r="B311" s="6" t="s">
        <v>1361</v>
      </c>
      <c r="C311" s="6" t="s">
        <v>224</v>
      </c>
      <c r="D311" s="6" t="s">
        <v>1367</v>
      </c>
      <c r="E311" s="7">
        <v>1</v>
      </c>
      <c r="F311" s="8">
        <v>42459.471122685187</v>
      </c>
      <c r="G311" s="6" t="s">
        <v>1368</v>
      </c>
      <c r="H311" s="6" t="s">
        <v>1369</v>
      </c>
      <c r="I311" s="6" t="s">
        <v>1370</v>
      </c>
      <c r="J311" s="7" t="s">
        <v>1371</v>
      </c>
      <c r="K311" s="6"/>
      <c r="L311" s="10" t="s">
        <v>21</v>
      </c>
    </row>
    <row r="312" spans="1:12" x14ac:dyDescent="0.3">
      <c r="A312" s="6" t="s">
        <v>22</v>
      </c>
      <c r="B312" s="6" t="s">
        <v>1372</v>
      </c>
      <c r="C312" s="6" t="s">
        <v>1189</v>
      </c>
      <c r="D312" s="6" t="s">
        <v>1373</v>
      </c>
      <c r="E312" s="7">
        <v>100000</v>
      </c>
      <c r="F312" s="8">
        <v>42459.644305555557</v>
      </c>
      <c r="G312" s="6" t="s">
        <v>1374</v>
      </c>
      <c r="H312" s="6" t="s">
        <v>1375</v>
      </c>
      <c r="I312" s="6" t="s">
        <v>1376</v>
      </c>
      <c r="J312" s="7" t="s">
        <v>1377</v>
      </c>
      <c r="K312" s="6"/>
      <c r="L312" s="10" t="s">
        <v>21</v>
      </c>
    </row>
    <row r="313" spans="1:12" ht="30" x14ac:dyDescent="0.3">
      <c r="A313" s="9" t="s">
        <v>22</v>
      </c>
      <c r="B313" s="11" t="s">
        <v>401</v>
      </c>
      <c r="C313" s="6" t="s">
        <v>30</v>
      </c>
      <c r="D313" s="11" t="s">
        <v>1378</v>
      </c>
      <c r="E313" s="12">
        <v>1926130</v>
      </c>
      <c r="F313" s="13">
        <v>42461</v>
      </c>
      <c r="G313" s="11" t="s">
        <v>1379</v>
      </c>
      <c r="H313" s="11" t="s">
        <v>1380</v>
      </c>
      <c r="I313" s="11" t="s">
        <v>68</v>
      </c>
      <c r="J313" s="11" t="s">
        <v>1381</v>
      </c>
      <c r="K313" s="6"/>
      <c r="L313" s="10" t="s">
        <v>21</v>
      </c>
    </row>
    <row r="314" spans="1:12" x14ac:dyDescent="0.3">
      <c r="A314" s="9" t="s">
        <v>22</v>
      </c>
      <c r="B314" s="11" t="s">
        <v>1382</v>
      </c>
      <c r="C314" s="11" t="s">
        <v>658</v>
      </c>
      <c r="D314" s="11" t="s">
        <v>1383</v>
      </c>
      <c r="E314" s="12">
        <v>45000</v>
      </c>
      <c r="F314" s="13">
        <v>42461</v>
      </c>
      <c r="G314" s="11" t="s">
        <v>1384</v>
      </c>
      <c r="H314" s="11" t="s">
        <v>1385</v>
      </c>
      <c r="I314" s="11" t="s">
        <v>493</v>
      </c>
      <c r="J314" s="11" t="s">
        <v>1386</v>
      </c>
      <c r="K314" s="6"/>
      <c r="L314" s="10" t="s">
        <v>21</v>
      </c>
    </row>
    <row r="315" spans="1:12" ht="30" x14ac:dyDescent="0.3">
      <c r="A315" s="9" t="s">
        <v>12</v>
      </c>
      <c r="B315" s="10"/>
      <c r="C315" s="45" t="s">
        <v>1387</v>
      </c>
      <c r="D315" s="10" t="s">
        <v>1388</v>
      </c>
      <c r="E315" s="41" t="s">
        <v>1389</v>
      </c>
      <c r="F315" s="22">
        <v>42461</v>
      </c>
      <c r="G315" s="9" t="s">
        <v>1390</v>
      </c>
      <c r="H315" s="9" t="s">
        <v>1391</v>
      </c>
      <c r="I315" s="45" t="s">
        <v>68</v>
      </c>
      <c r="J315" s="9" t="s">
        <v>1392</v>
      </c>
      <c r="K315" s="9" t="s">
        <v>1393</v>
      </c>
      <c r="L315" s="10" t="s">
        <v>1394</v>
      </c>
    </row>
    <row r="316" spans="1:12" ht="30" x14ac:dyDescent="0.3">
      <c r="A316" s="9" t="s">
        <v>12</v>
      </c>
      <c r="B316" s="10"/>
      <c r="C316" s="45" t="s">
        <v>1395</v>
      </c>
      <c r="D316" s="10" t="s">
        <v>1396</v>
      </c>
      <c r="E316" s="41">
        <v>30000</v>
      </c>
      <c r="F316" s="22">
        <v>42461</v>
      </c>
      <c r="G316" s="9" t="s">
        <v>1397</v>
      </c>
      <c r="H316" s="9" t="s">
        <v>1398</v>
      </c>
      <c r="I316" s="45" t="s">
        <v>68</v>
      </c>
      <c r="J316" s="9" t="s">
        <v>1399</v>
      </c>
      <c r="K316" s="29" t="s">
        <v>1393</v>
      </c>
      <c r="L316" s="10" t="s">
        <v>1394</v>
      </c>
    </row>
    <row r="317" spans="1:12" ht="30" x14ac:dyDescent="0.3">
      <c r="A317" s="29" t="s">
        <v>22</v>
      </c>
      <c r="B317" s="10"/>
      <c r="C317" s="20" t="s">
        <v>1395</v>
      </c>
      <c r="D317" s="10" t="s">
        <v>1400</v>
      </c>
      <c r="E317" s="41">
        <v>1556880</v>
      </c>
      <c r="F317" s="22">
        <v>42461</v>
      </c>
      <c r="G317" s="10" t="s">
        <v>1401</v>
      </c>
      <c r="H317" s="10" t="s">
        <v>1402</v>
      </c>
      <c r="I317" s="10" t="s">
        <v>487</v>
      </c>
      <c r="J317" s="10" t="s">
        <v>1403</v>
      </c>
      <c r="K317" s="29"/>
      <c r="L317" s="10" t="s">
        <v>1394</v>
      </c>
    </row>
    <row r="318" spans="1:12" x14ac:dyDescent="0.3">
      <c r="A318" s="29" t="s">
        <v>22</v>
      </c>
      <c r="B318" s="10"/>
      <c r="C318" s="20" t="s">
        <v>1395</v>
      </c>
      <c r="D318" s="10" t="s">
        <v>1400</v>
      </c>
      <c r="E318" s="41">
        <v>1475075</v>
      </c>
      <c r="F318" s="22">
        <v>42461</v>
      </c>
      <c r="G318" s="10" t="s">
        <v>1404</v>
      </c>
      <c r="H318" s="10" t="s">
        <v>1405</v>
      </c>
      <c r="I318" s="10" t="s">
        <v>1406</v>
      </c>
      <c r="J318" s="10" t="s">
        <v>1407</v>
      </c>
      <c r="K318" s="29"/>
      <c r="L318" s="10" t="s">
        <v>1394</v>
      </c>
    </row>
    <row r="319" spans="1:12" ht="30" x14ac:dyDescent="0.3">
      <c r="A319" s="29" t="s">
        <v>22</v>
      </c>
      <c r="B319" s="10"/>
      <c r="C319" s="20" t="s">
        <v>1395</v>
      </c>
      <c r="D319" s="10" t="s">
        <v>1400</v>
      </c>
      <c r="E319" s="41">
        <v>1878705</v>
      </c>
      <c r="F319" s="22">
        <v>42461</v>
      </c>
      <c r="G319" s="10" t="s">
        <v>1408</v>
      </c>
      <c r="H319" s="10" t="s">
        <v>1409</v>
      </c>
      <c r="I319" s="10" t="s">
        <v>68</v>
      </c>
      <c r="J319" s="10" t="s">
        <v>1410</v>
      </c>
      <c r="K319" s="29"/>
      <c r="L319" s="10" t="s">
        <v>1394</v>
      </c>
    </row>
    <row r="320" spans="1:12" ht="75" x14ac:dyDescent="0.3">
      <c r="A320" s="6" t="s">
        <v>12</v>
      </c>
      <c r="B320" s="6" t="s">
        <v>1411</v>
      </c>
      <c r="C320" s="6" t="s">
        <v>255</v>
      </c>
      <c r="D320" s="6" t="s">
        <v>1412</v>
      </c>
      <c r="E320" s="7">
        <v>29250</v>
      </c>
      <c r="F320" s="8">
        <v>42464.456458333334</v>
      </c>
      <c r="G320" s="6" t="s">
        <v>1413</v>
      </c>
      <c r="H320" s="6"/>
      <c r="I320" s="6"/>
      <c r="J320" s="7"/>
      <c r="K320" s="9" t="s">
        <v>63</v>
      </c>
      <c r="L320" s="10" t="s">
        <v>21</v>
      </c>
    </row>
    <row r="321" spans="1:12" ht="75" x14ac:dyDescent="0.3">
      <c r="A321" s="6" t="s">
        <v>12</v>
      </c>
      <c r="B321" s="6" t="s">
        <v>1414</v>
      </c>
      <c r="C321" s="6" t="s">
        <v>187</v>
      </c>
      <c r="D321" s="6" t="s">
        <v>1415</v>
      </c>
      <c r="E321" s="7">
        <v>20000</v>
      </c>
      <c r="F321" s="8">
        <v>42464.599259259259</v>
      </c>
      <c r="G321" s="6" t="s">
        <v>1416</v>
      </c>
      <c r="H321" s="6" t="s">
        <v>1417</v>
      </c>
      <c r="I321" s="6" t="s">
        <v>1418</v>
      </c>
      <c r="J321" s="7" t="s">
        <v>1419</v>
      </c>
      <c r="K321" s="9" t="s">
        <v>180</v>
      </c>
      <c r="L321" s="10" t="s">
        <v>21</v>
      </c>
    </row>
    <row r="322" spans="1:12" ht="30" x14ac:dyDescent="0.3">
      <c r="A322" s="6" t="s">
        <v>22</v>
      </c>
      <c r="B322" s="6" t="s">
        <v>1420</v>
      </c>
      <c r="C322" s="15" t="s">
        <v>14</v>
      </c>
      <c r="D322" s="15" t="s">
        <v>1421</v>
      </c>
      <c r="E322" s="16">
        <v>77000</v>
      </c>
      <c r="F322" s="17">
        <v>42464.617847222224</v>
      </c>
      <c r="G322" s="15" t="s">
        <v>1422</v>
      </c>
      <c r="H322" s="15" t="s">
        <v>1423</v>
      </c>
      <c r="I322" s="15" t="s">
        <v>80</v>
      </c>
      <c r="J322" s="18" t="s">
        <v>1424</v>
      </c>
      <c r="K322" s="6"/>
      <c r="L322" s="10" t="s">
        <v>21</v>
      </c>
    </row>
    <row r="323" spans="1:12" ht="30" x14ac:dyDescent="0.3">
      <c r="A323" s="6" t="s">
        <v>22</v>
      </c>
      <c r="B323" s="6" t="s">
        <v>1425</v>
      </c>
      <c r="C323" s="6" t="s">
        <v>255</v>
      </c>
      <c r="D323" s="6" t="s">
        <v>1426</v>
      </c>
      <c r="E323" s="7">
        <v>35400</v>
      </c>
      <c r="F323" s="8">
        <v>42464.628692129627</v>
      </c>
      <c r="G323" s="6" t="s">
        <v>950</v>
      </c>
      <c r="H323" s="6" t="s">
        <v>951</v>
      </c>
      <c r="I323" s="6" t="s">
        <v>68</v>
      </c>
      <c r="J323" s="7" t="s">
        <v>952</v>
      </c>
      <c r="K323" s="6"/>
      <c r="L323" s="10" t="s">
        <v>21</v>
      </c>
    </row>
    <row r="324" spans="1:12" ht="75" x14ac:dyDescent="0.3">
      <c r="A324" s="6" t="s">
        <v>12</v>
      </c>
      <c r="B324" s="6" t="s">
        <v>1427</v>
      </c>
      <c r="C324" s="6" t="s">
        <v>105</v>
      </c>
      <c r="D324" s="6" t="s">
        <v>1428</v>
      </c>
      <c r="E324" s="7">
        <v>55216</v>
      </c>
      <c r="F324" s="8">
        <v>42464.681122685186</v>
      </c>
      <c r="G324" s="6" t="s">
        <v>1429</v>
      </c>
      <c r="H324" s="6" t="s">
        <v>1430</v>
      </c>
      <c r="I324" s="6" t="s">
        <v>1431</v>
      </c>
      <c r="J324" s="7" t="s">
        <v>1432</v>
      </c>
      <c r="K324" s="9" t="s">
        <v>180</v>
      </c>
      <c r="L324" s="10" t="s">
        <v>21</v>
      </c>
    </row>
    <row r="325" spans="1:12" ht="30" x14ac:dyDescent="0.3">
      <c r="A325" s="6" t="s">
        <v>22</v>
      </c>
      <c r="B325" s="6" t="s">
        <v>1433</v>
      </c>
      <c r="C325" s="6" t="s">
        <v>14</v>
      </c>
      <c r="D325" s="6" t="s">
        <v>1434</v>
      </c>
      <c r="E325" s="7">
        <v>430700</v>
      </c>
      <c r="F325" s="8">
        <v>42465.448969907404</v>
      </c>
      <c r="G325" s="6" t="s">
        <v>1435</v>
      </c>
      <c r="H325" s="6" t="s">
        <v>1436</v>
      </c>
      <c r="I325" s="6" t="s">
        <v>1437</v>
      </c>
      <c r="J325" s="7" t="s">
        <v>1438</v>
      </c>
      <c r="K325" s="6"/>
      <c r="L325" s="10" t="s">
        <v>21</v>
      </c>
    </row>
    <row r="326" spans="1:12" ht="30" x14ac:dyDescent="0.3">
      <c r="A326" s="6" t="s">
        <v>22</v>
      </c>
      <c r="B326" s="6" t="s">
        <v>1433</v>
      </c>
      <c r="C326" s="6" t="s">
        <v>14</v>
      </c>
      <c r="D326" s="6" t="s">
        <v>1434</v>
      </c>
      <c r="E326" s="7">
        <v>430700</v>
      </c>
      <c r="F326" s="8">
        <v>42465.448969907404</v>
      </c>
      <c r="G326" s="6" t="s">
        <v>1230</v>
      </c>
      <c r="H326" s="6" t="s">
        <v>1231</v>
      </c>
      <c r="I326" s="6" t="s">
        <v>68</v>
      </c>
      <c r="J326" s="7" t="s">
        <v>1232</v>
      </c>
      <c r="K326" s="6"/>
      <c r="L326" s="10" t="s">
        <v>21</v>
      </c>
    </row>
    <row r="327" spans="1:12" ht="75" x14ac:dyDescent="0.3">
      <c r="A327" s="6" t="s">
        <v>12</v>
      </c>
      <c r="B327" s="6" t="s">
        <v>1439</v>
      </c>
      <c r="C327" s="6" t="s">
        <v>224</v>
      </c>
      <c r="D327" s="6" t="s">
        <v>1440</v>
      </c>
      <c r="E327" s="7">
        <v>59373</v>
      </c>
      <c r="F327" s="8">
        <v>42466.51059027778</v>
      </c>
      <c r="G327" s="6" t="s">
        <v>1441</v>
      </c>
      <c r="H327" s="6" t="s">
        <v>1442</v>
      </c>
      <c r="I327" s="6" t="s">
        <v>1443</v>
      </c>
      <c r="J327" s="7" t="s">
        <v>1444</v>
      </c>
      <c r="K327" s="9" t="s">
        <v>63</v>
      </c>
      <c r="L327" s="10" t="s">
        <v>21</v>
      </c>
    </row>
    <row r="328" spans="1:12" ht="30" x14ac:dyDescent="0.3">
      <c r="A328" s="6" t="s">
        <v>22</v>
      </c>
      <c r="B328" s="6" t="s">
        <v>1445</v>
      </c>
      <c r="C328" s="6" t="s">
        <v>30</v>
      </c>
      <c r="D328" s="6" t="s">
        <v>1446</v>
      </c>
      <c r="E328" s="7">
        <v>1</v>
      </c>
      <c r="F328" s="8">
        <v>42466.611597222225</v>
      </c>
      <c r="G328" s="6" t="s">
        <v>1447</v>
      </c>
      <c r="H328" s="6" t="s">
        <v>1448</v>
      </c>
      <c r="I328" s="6" t="s">
        <v>1449</v>
      </c>
      <c r="J328" s="7" t="s">
        <v>1450</v>
      </c>
      <c r="K328" s="6"/>
      <c r="L328" s="10" t="s">
        <v>21</v>
      </c>
    </row>
    <row r="329" spans="1:12" x14ac:dyDescent="0.3">
      <c r="A329" s="6" t="s">
        <v>22</v>
      </c>
      <c r="B329" s="6" t="s">
        <v>1451</v>
      </c>
      <c r="C329" s="6" t="s">
        <v>187</v>
      </c>
      <c r="D329" s="6" t="s">
        <v>1452</v>
      </c>
      <c r="E329" s="7">
        <v>450000</v>
      </c>
      <c r="F329" s="8">
        <v>42471.620092592595</v>
      </c>
      <c r="G329" s="6" t="s">
        <v>1453</v>
      </c>
      <c r="H329" s="6" t="s">
        <v>518</v>
      </c>
      <c r="I329" s="6" t="s">
        <v>68</v>
      </c>
      <c r="J329" s="7" t="s">
        <v>1454</v>
      </c>
      <c r="K329" s="6"/>
      <c r="L329" s="10" t="s">
        <v>21</v>
      </c>
    </row>
    <row r="330" spans="1:12" ht="75" x14ac:dyDescent="0.3">
      <c r="A330" s="6" t="s">
        <v>12</v>
      </c>
      <c r="B330" s="6" t="s">
        <v>1455</v>
      </c>
      <c r="C330" s="6" t="s">
        <v>207</v>
      </c>
      <c r="D330" s="15" t="s">
        <v>1456</v>
      </c>
      <c r="E330" s="16">
        <v>468415</v>
      </c>
      <c r="F330" s="17">
        <v>42472.519745370373</v>
      </c>
      <c r="G330" s="15" t="s">
        <v>1457</v>
      </c>
      <c r="H330" s="15" t="s">
        <v>1458</v>
      </c>
      <c r="I330" s="15" t="s">
        <v>1459</v>
      </c>
      <c r="J330" s="18" t="s">
        <v>1460</v>
      </c>
      <c r="K330" s="9" t="s">
        <v>180</v>
      </c>
      <c r="L330" s="10" t="s">
        <v>21</v>
      </c>
    </row>
    <row r="331" spans="1:12" ht="30" x14ac:dyDescent="0.3">
      <c r="A331" s="6" t="s">
        <v>22</v>
      </c>
      <c r="B331" s="6" t="s">
        <v>1461</v>
      </c>
      <c r="C331" s="6" t="s">
        <v>255</v>
      </c>
      <c r="D331" s="6" t="s">
        <v>1462</v>
      </c>
      <c r="E331" s="7">
        <v>397200</v>
      </c>
      <c r="F331" s="8">
        <v>42473.418078703704</v>
      </c>
      <c r="G331" s="6" t="s">
        <v>1352</v>
      </c>
      <c r="H331" s="6" t="s">
        <v>1353</v>
      </c>
      <c r="I331" s="6" t="s">
        <v>1354</v>
      </c>
      <c r="J331" s="7" t="s">
        <v>1355</v>
      </c>
      <c r="K331" s="6"/>
      <c r="L331" s="10" t="s">
        <v>21</v>
      </c>
    </row>
    <row r="332" spans="1:12" x14ac:dyDescent="0.3">
      <c r="A332" s="9" t="s">
        <v>22</v>
      </c>
      <c r="B332" s="11" t="s">
        <v>1463</v>
      </c>
      <c r="C332" s="11" t="s">
        <v>255</v>
      </c>
      <c r="D332" s="11" t="s">
        <v>1464</v>
      </c>
      <c r="E332" s="12">
        <v>14400</v>
      </c>
      <c r="F332" s="13">
        <v>42474</v>
      </c>
      <c r="G332" s="11" t="s">
        <v>857</v>
      </c>
      <c r="H332" s="11" t="s">
        <v>858</v>
      </c>
      <c r="I332" s="11" t="s">
        <v>68</v>
      </c>
      <c r="J332" s="11" t="s">
        <v>167</v>
      </c>
      <c r="K332" s="6"/>
      <c r="L332" s="10" t="s">
        <v>21</v>
      </c>
    </row>
    <row r="333" spans="1:12" ht="30" x14ac:dyDescent="0.3">
      <c r="A333" s="6" t="s">
        <v>22</v>
      </c>
      <c r="B333" s="6" t="s">
        <v>1465</v>
      </c>
      <c r="C333" s="6" t="s">
        <v>14</v>
      </c>
      <c r="D333" s="6" t="s">
        <v>1466</v>
      </c>
      <c r="E333" s="7">
        <v>19883</v>
      </c>
      <c r="F333" s="8">
        <v>42475.459201388891</v>
      </c>
      <c r="G333" s="6" t="s">
        <v>1467</v>
      </c>
      <c r="H333" s="6" t="s">
        <v>1468</v>
      </c>
      <c r="I333" s="6" t="s">
        <v>1286</v>
      </c>
      <c r="J333" s="7" t="s">
        <v>1287</v>
      </c>
      <c r="K333" s="6"/>
      <c r="L333" s="10" t="s">
        <v>21</v>
      </c>
    </row>
    <row r="334" spans="1:12" x14ac:dyDescent="0.3">
      <c r="A334" s="6" t="s">
        <v>22</v>
      </c>
      <c r="B334" s="6" t="s">
        <v>1463</v>
      </c>
      <c r="C334" s="15" t="s">
        <v>87</v>
      </c>
      <c r="D334" s="15" t="s">
        <v>1469</v>
      </c>
      <c r="E334" s="16">
        <v>14400</v>
      </c>
      <c r="F334" s="17">
        <v>42478.590439814812</v>
      </c>
      <c r="G334" s="15" t="s">
        <v>857</v>
      </c>
      <c r="H334" s="15" t="s">
        <v>1470</v>
      </c>
      <c r="I334" s="15" t="s">
        <v>68</v>
      </c>
      <c r="J334" s="18" t="s">
        <v>1471</v>
      </c>
      <c r="K334" s="6"/>
      <c r="L334" s="10" t="s">
        <v>21</v>
      </c>
    </row>
    <row r="335" spans="1:12" x14ac:dyDescent="0.3">
      <c r="A335" s="6" t="s">
        <v>22</v>
      </c>
      <c r="B335" s="6" t="s">
        <v>1472</v>
      </c>
      <c r="C335" s="6" t="s">
        <v>255</v>
      </c>
      <c r="D335" s="6" t="s">
        <v>1473</v>
      </c>
      <c r="E335" s="7">
        <v>21656.2</v>
      </c>
      <c r="F335" s="8">
        <v>42479.664803240739</v>
      </c>
      <c r="G335" s="6" t="s">
        <v>475</v>
      </c>
      <c r="H335" s="6" t="s">
        <v>476</v>
      </c>
      <c r="I335" s="6" t="s">
        <v>68</v>
      </c>
      <c r="J335" s="7" t="s">
        <v>477</v>
      </c>
      <c r="K335" s="6"/>
      <c r="L335" s="10" t="s">
        <v>21</v>
      </c>
    </row>
    <row r="336" spans="1:12" ht="75" x14ac:dyDescent="0.3">
      <c r="A336" s="6" t="s">
        <v>12</v>
      </c>
      <c r="B336" s="6" t="s">
        <v>1474</v>
      </c>
      <c r="C336" s="6" t="s">
        <v>187</v>
      </c>
      <c r="D336" s="6" t="s">
        <v>1475</v>
      </c>
      <c r="E336" s="7">
        <v>30000</v>
      </c>
      <c r="F336" s="8">
        <v>42479.675659722219</v>
      </c>
      <c r="G336" s="6" t="s">
        <v>1476</v>
      </c>
      <c r="H336" s="6" t="s">
        <v>1477</v>
      </c>
      <c r="I336" s="6" t="s">
        <v>68</v>
      </c>
      <c r="J336" s="7" t="s">
        <v>1478</v>
      </c>
      <c r="K336" s="9" t="s">
        <v>180</v>
      </c>
      <c r="L336" s="10" t="s">
        <v>21</v>
      </c>
    </row>
    <row r="337" spans="1:12" ht="45" x14ac:dyDescent="0.3">
      <c r="A337" s="29" t="s">
        <v>22</v>
      </c>
      <c r="B337" s="10"/>
      <c r="C337" s="45" t="s">
        <v>1395</v>
      </c>
      <c r="D337" s="10" t="s">
        <v>1479</v>
      </c>
      <c r="E337" s="41" t="s">
        <v>1389</v>
      </c>
      <c r="F337" s="22">
        <v>42480</v>
      </c>
      <c r="G337" s="10" t="s">
        <v>1480</v>
      </c>
      <c r="H337" s="10" t="s">
        <v>1481</v>
      </c>
      <c r="I337" s="10" t="s">
        <v>869</v>
      </c>
      <c r="J337" s="10" t="s">
        <v>1482</v>
      </c>
      <c r="K337" s="9"/>
      <c r="L337" s="10" t="s">
        <v>1394</v>
      </c>
    </row>
    <row r="338" spans="1:12" ht="30" x14ac:dyDescent="0.3">
      <c r="A338" s="9" t="s">
        <v>22</v>
      </c>
      <c r="B338" s="11" t="s">
        <v>1483</v>
      </c>
      <c r="C338" s="11" t="s">
        <v>14</v>
      </c>
      <c r="D338" s="11" t="s">
        <v>1484</v>
      </c>
      <c r="E338" s="12">
        <v>10690390</v>
      </c>
      <c r="F338" s="13">
        <v>42481</v>
      </c>
      <c r="G338" s="11" t="s">
        <v>1485</v>
      </c>
      <c r="H338" s="11" t="s">
        <v>1486</v>
      </c>
      <c r="I338" s="11" t="s">
        <v>1487</v>
      </c>
      <c r="J338" s="11" t="s">
        <v>1488</v>
      </c>
      <c r="K338" s="6"/>
      <c r="L338" s="10" t="s">
        <v>21</v>
      </c>
    </row>
    <row r="339" spans="1:12" ht="30" x14ac:dyDescent="0.3">
      <c r="A339" s="6" t="s">
        <v>22</v>
      </c>
      <c r="B339" s="6" t="s">
        <v>1489</v>
      </c>
      <c r="C339" s="6" t="s">
        <v>30</v>
      </c>
      <c r="D339" s="15" t="s">
        <v>1490</v>
      </c>
      <c r="E339" s="16">
        <v>1300000</v>
      </c>
      <c r="F339" s="17">
        <v>42482</v>
      </c>
      <c r="G339" s="15" t="s">
        <v>1491</v>
      </c>
      <c r="H339" s="15" t="s">
        <v>1492</v>
      </c>
      <c r="I339" s="15" t="s">
        <v>1493</v>
      </c>
      <c r="J339" s="18" t="s">
        <v>1494</v>
      </c>
      <c r="K339" s="6"/>
      <c r="L339" s="10" t="s">
        <v>21</v>
      </c>
    </row>
    <row r="340" spans="1:12" x14ac:dyDescent="0.3">
      <c r="A340" s="6" t="s">
        <v>22</v>
      </c>
      <c r="B340" s="6" t="s">
        <v>1495</v>
      </c>
      <c r="C340" s="6" t="s">
        <v>30</v>
      </c>
      <c r="D340" s="15" t="s">
        <v>1496</v>
      </c>
      <c r="E340" s="16">
        <v>389899.2</v>
      </c>
      <c r="F340" s="17">
        <v>42482</v>
      </c>
      <c r="G340" s="15" t="s">
        <v>46</v>
      </c>
      <c r="H340" s="15" t="s">
        <v>1497</v>
      </c>
      <c r="I340" s="15" t="s">
        <v>1498</v>
      </c>
      <c r="J340" s="18" t="s">
        <v>1499</v>
      </c>
      <c r="K340" s="6"/>
      <c r="L340" s="10" t="s">
        <v>21</v>
      </c>
    </row>
    <row r="341" spans="1:12" ht="150" x14ac:dyDescent="0.3">
      <c r="A341" s="6" t="s">
        <v>22</v>
      </c>
      <c r="B341" s="6" t="s">
        <v>1500</v>
      </c>
      <c r="C341" s="6" t="s">
        <v>30</v>
      </c>
      <c r="D341" s="15" t="s">
        <v>1501</v>
      </c>
      <c r="E341" s="16">
        <v>1</v>
      </c>
      <c r="F341" s="17">
        <v>42482</v>
      </c>
      <c r="G341" s="15" t="s">
        <v>1502</v>
      </c>
      <c r="H341" s="15" t="s">
        <v>1503</v>
      </c>
      <c r="I341" s="15" t="s">
        <v>80</v>
      </c>
      <c r="J341" s="18" t="s">
        <v>1504</v>
      </c>
      <c r="K341" s="6" t="s">
        <v>1505</v>
      </c>
      <c r="L341" s="10" t="s">
        <v>21</v>
      </c>
    </row>
    <row r="342" spans="1:12" ht="30" x14ac:dyDescent="0.3">
      <c r="A342" s="9" t="s">
        <v>22</v>
      </c>
      <c r="B342" s="9" t="s">
        <v>1506</v>
      </c>
      <c r="C342" s="6" t="s">
        <v>30</v>
      </c>
      <c r="D342" s="11" t="s">
        <v>1507</v>
      </c>
      <c r="E342" s="12">
        <v>1</v>
      </c>
      <c r="F342" s="13">
        <v>42482</v>
      </c>
      <c r="G342" s="11" t="s">
        <v>1502</v>
      </c>
      <c r="H342" s="11" t="s">
        <v>1503</v>
      </c>
      <c r="I342" s="11" t="s">
        <v>80</v>
      </c>
      <c r="J342" s="11" t="s">
        <v>1504</v>
      </c>
      <c r="K342" s="6"/>
      <c r="L342" s="10" t="s">
        <v>21</v>
      </c>
    </row>
    <row r="343" spans="1:12" ht="30" x14ac:dyDescent="0.3">
      <c r="A343" s="9" t="s">
        <v>22</v>
      </c>
      <c r="B343" s="11" t="s">
        <v>1508</v>
      </c>
      <c r="C343" s="6" t="s">
        <v>30</v>
      </c>
      <c r="D343" s="11" t="s">
        <v>1509</v>
      </c>
      <c r="E343" s="12">
        <v>389899.2</v>
      </c>
      <c r="F343" s="13">
        <v>42482</v>
      </c>
      <c r="G343" s="11" t="s">
        <v>46</v>
      </c>
      <c r="H343" s="11" t="s">
        <v>47</v>
      </c>
      <c r="I343" s="11" t="s">
        <v>48</v>
      </c>
      <c r="J343" s="11" t="s">
        <v>49</v>
      </c>
      <c r="K343" s="6"/>
      <c r="L343" s="10" t="s">
        <v>21</v>
      </c>
    </row>
    <row r="344" spans="1:12" ht="30" x14ac:dyDescent="0.3">
      <c r="A344" s="9" t="s">
        <v>22</v>
      </c>
      <c r="B344" s="11" t="s">
        <v>1489</v>
      </c>
      <c r="C344" s="6" t="s">
        <v>30</v>
      </c>
      <c r="D344" s="11" t="s">
        <v>1510</v>
      </c>
      <c r="E344" s="12">
        <v>1300000</v>
      </c>
      <c r="F344" s="13">
        <v>42482</v>
      </c>
      <c r="G344" s="11" t="s">
        <v>1491</v>
      </c>
      <c r="H344" s="11" t="s">
        <v>1492</v>
      </c>
      <c r="I344" s="11" t="s">
        <v>1493</v>
      </c>
      <c r="J344" s="11" t="s">
        <v>1494</v>
      </c>
      <c r="K344" s="6"/>
      <c r="L344" s="10" t="s">
        <v>21</v>
      </c>
    </row>
    <row r="345" spans="1:12" ht="60" x14ac:dyDescent="0.3">
      <c r="A345" s="29" t="s">
        <v>22</v>
      </c>
      <c r="B345" s="10"/>
      <c r="C345" s="45" t="s">
        <v>1395</v>
      </c>
      <c r="D345" s="10" t="s">
        <v>1511</v>
      </c>
      <c r="E345" s="41">
        <v>64673</v>
      </c>
      <c r="F345" s="22">
        <v>42482</v>
      </c>
      <c r="G345" s="10" t="s">
        <v>1512</v>
      </c>
      <c r="H345" s="10" t="s">
        <v>1513</v>
      </c>
      <c r="I345" s="10" t="s">
        <v>68</v>
      </c>
      <c r="J345" s="10" t="s">
        <v>156</v>
      </c>
      <c r="K345" s="29"/>
      <c r="L345" s="10" t="s">
        <v>1394</v>
      </c>
    </row>
    <row r="346" spans="1:12" ht="30" x14ac:dyDescent="0.3">
      <c r="A346" s="6" t="s">
        <v>22</v>
      </c>
      <c r="B346" s="6" t="s">
        <v>1514</v>
      </c>
      <c r="C346" s="6" t="s">
        <v>224</v>
      </c>
      <c r="D346" s="6" t="s">
        <v>1515</v>
      </c>
      <c r="E346" s="7">
        <v>608600</v>
      </c>
      <c r="F346" s="8">
        <v>42482.438252314816</v>
      </c>
      <c r="G346" s="6" t="s">
        <v>1516</v>
      </c>
      <c r="H346" s="6" t="s">
        <v>1517</v>
      </c>
      <c r="I346" s="6" t="s">
        <v>68</v>
      </c>
      <c r="J346" s="7" t="s">
        <v>1518</v>
      </c>
      <c r="K346" s="6"/>
      <c r="L346" s="10" t="s">
        <v>21</v>
      </c>
    </row>
    <row r="347" spans="1:12" ht="30" x14ac:dyDescent="0.3">
      <c r="A347" s="9" t="s">
        <v>22</v>
      </c>
      <c r="B347" s="9" t="s">
        <v>1099</v>
      </c>
      <c r="C347" s="11" t="s">
        <v>255</v>
      </c>
      <c r="D347" s="11" t="s">
        <v>1519</v>
      </c>
      <c r="E347" s="12">
        <v>1</v>
      </c>
      <c r="F347" s="13">
        <v>42486</v>
      </c>
      <c r="G347" s="11" t="s">
        <v>1520</v>
      </c>
      <c r="H347" s="11" t="s">
        <v>1521</v>
      </c>
      <c r="I347" s="11" t="s">
        <v>1522</v>
      </c>
      <c r="J347" s="11" t="s">
        <v>1523</v>
      </c>
      <c r="K347" s="6"/>
      <c r="L347" s="10" t="s">
        <v>21</v>
      </c>
    </row>
    <row r="348" spans="1:12" ht="30" x14ac:dyDescent="0.3">
      <c r="A348" s="29" t="s">
        <v>22</v>
      </c>
      <c r="B348" s="53" t="s">
        <v>1524</v>
      </c>
      <c r="C348" s="11" t="s">
        <v>14</v>
      </c>
      <c r="D348" s="29" t="s">
        <v>1525</v>
      </c>
      <c r="E348" s="54">
        <v>40976</v>
      </c>
      <c r="F348" s="55">
        <v>42486</v>
      </c>
      <c r="G348" s="29" t="s">
        <v>1526</v>
      </c>
      <c r="H348" s="29" t="s">
        <v>1527</v>
      </c>
      <c r="I348" s="29" t="s">
        <v>369</v>
      </c>
      <c r="J348" s="29" t="s">
        <v>1528</v>
      </c>
      <c r="K348" s="29"/>
      <c r="L348" s="29" t="s">
        <v>1529</v>
      </c>
    </row>
    <row r="349" spans="1:12" ht="60" x14ac:dyDescent="0.3">
      <c r="A349" s="29" t="s">
        <v>22</v>
      </c>
      <c r="B349" s="53" t="s">
        <v>1530</v>
      </c>
      <c r="C349" s="6" t="s">
        <v>105</v>
      </c>
      <c r="D349" s="29" t="s">
        <v>1531</v>
      </c>
      <c r="E349" s="54">
        <v>529740</v>
      </c>
      <c r="F349" s="55">
        <v>42487</v>
      </c>
      <c r="G349" s="29" t="s">
        <v>1532</v>
      </c>
      <c r="H349" s="29" t="s">
        <v>1533</v>
      </c>
      <c r="I349" s="29" t="s">
        <v>369</v>
      </c>
      <c r="J349" s="29" t="s">
        <v>1534</v>
      </c>
      <c r="K349" s="29"/>
      <c r="L349" s="29" t="s">
        <v>1529</v>
      </c>
    </row>
    <row r="350" spans="1:12" ht="30" x14ac:dyDescent="0.3">
      <c r="A350" s="6" t="s">
        <v>22</v>
      </c>
      <c r="B350" s="6" t="s">
        <v>1535</v>
      </c>
      <c r="C350" s="6" t="s">
        <v>98</v>
      </c>
      <c r="D350" s="6" t="s">
        <v>1536</v>
      </c>
      <c r="E350" s="7">
        <v>155000</v>
      </c>
      <c r="F350" s="8">
        <v>42487.434791666667</v>
      </c>
      <c r="G350" s="6" t="s">
        <v>1537</v>
      </c>
      <c r="H350" s="6" t="s">
        <v>1538</v>
      </c>
      <c r="I350" s="6" t="s">
        <v>1539</v>
      </c>
      <c r="J350" s="7" t="s">
        <v>1540</v>
      </c>
      <c r="K350" s="6"/>
      <c r="L350" s="10" t="s">
        <v>21</v>
      </c>
    </row>
    <row r="351" spans="1:12" ht="75" x14ac:dyDescent="0.3">
      <c r="A351" s="6" t="s">
        <v>12</v>
      </c>
      <c r="B351" s="6" t="s">
        <v>1541</v>
      </c>
      <c r="C351" s="6" t="s">
        <v>296</v>
      </c>
      <c r="D351" s="6" t="s">
        <v>1542</v>
      </c>
      <c r="E351" s="7">
        <v>36000</v>
      </c>
      <c r="F351" s="8">
        <v>42487.643101851849</v>
      </c>
      <c r="G351" s="6" t="s">
        <v>1543</v>
      </c>
      <c r="H351" s="6" t="s">
        <v>1544</v>
      </c>
      <c r="I351" s="6" t="s">
        <v>80</v>
      </c>
      <c r="J351" s="7" t="s">
        <v>1545</v>
      </c>
      <c r="K351" s="9" t="s">
        <v>180</v>
      </c>
      <c r="L351" s="10" t="s">
        <v>21</v>
      </c>
    </row>
    <row r="352" spans="1:12" ht="75" x14ac:dyDescent="0.3">
      <c r="A352" s="6" t="s">
        <v>12</v>
      </c>
      <c r="B352" s="6" t="s">
        <v>1546</v>
      </c>
      <c r="C352" s="15" t="s">
        <v>224</v>
      </c>
      <c r="D352" s="15" t="s">
        <v>1547</v>
      </c>
      <c r="E352" s="16">
        <v>41860</v>
      </c>
      <c r="F352" s="17">
        <v>42487.728773148148</v>
      </c>
      <c r="G352" s="15" t="s">
        <v>1548</v>
      </c>
      <c r="H352" s="15" t="s">
        <v>1549</v>
      </c>
      <c r="I352" s="15" t="s">
        <v>293</v>
      </c>
      <c r="J352" s="18" t="s">
        <v>1550</v>
      </c>
      <c r="K352" s="9" t="s">
        <v>180</v>
      </c>
      <c r="L352" s="10" t="s">
        <v>21</v>
      </c>
    </row>
    <row r="353" spans="1:12" ht="30" x14ac:dyDescent="0.3">
      <c r="A353" s="9" t="s">
        <v>22</v>
      </c>
      <c r="B353" s="9" t="s">
        <v>1099</v>
      </c>
      <c r="C353" s="11" t="s">
        <v>14</v>
      </c>
      <c r="D353" s="11" t="s">
        <v>1551</v>
      </c>
      <c r="E353" s="12">
        <v>42021</v>
      </c>
      <c r="F353" s="13">
        <v>42488</v>
      </c>
      <c r="G353" s="11" t="s">
        <v>355</v>
      </c>
      <c r="H353" s="11" t="s">
        <v>356</v>
      </c>
      <c r="I353" s="11" t="s">
        <v>357</v>
      </c>
      <c r="J353" s="11" t="s">
        <v>358</v>
      </c>
      <c r="K353" s="6"/>
      <c r="L353" s="10" t="s">
        <v>21</v>
      </c>
    </row>
    <row r="354" spans="1:12" x14ac:dyDescent="0.3">
      <c r="A354" s="6" t="s">
        <v>22</v>
      </c>
      <c r="B354" s="6" t="s">
        <v>1552</v>
      </c>
      <c r="C354" s="6" t="s">
        <v>187</v>
      </c>
      <c r="D354" s="15" t="s">
        <v>1553</v>
      </c>
      <c r="E354" s="19">
        <v>1</v>
      </c>
      <c r="F354" s="17">
        <v>42491</v>
      </c>
      <c r="G354" s="15" t="s">
        <v>1259</v>
      </c>
      <c r="H354" s="15" t="s">
        <v>1260</v>
      </c>
      <c r="I354" s="15" t="s">
        <v>68</v>
      </c>
      <c r="J354" s="18" t="s">
        <v>1261</v>
      </c>
      <c r="K354" s="6"/>
      <c r="L354" s="10" t="s">
        <v>21</v>
      </c>
    </row>
    <row r="355" spans="1:12" ht="45" x14ac:dyDescent="0.3">
      <c r="A355" s="9" t="s">
        <v>12</v>
      </c>
      <c r="B355" s="10"/>
      <c r="C355" s="45" t="s">
        <v>1387</v>
      </c>
      <c r="D355" s="10" t="s">
        <v>1554</v>
      </c>
      <c r="E355" s="41" t="s">
        <v>1389</v>
      </c>
      <c r="F355" s="22">
        <v>42491</v>
      </c>
      <c r="G355" s="10" t="s">
        <v>1555</v>
      </c>
      <c r="H355" s="10" t="s">
        <v>1556</v>
      </c>
      <c r="I355" s="10" t="s">
        <v>1557</v>
      </c>
      <c r="J355" s="10" t="s">
        <v>1558</v>
      </c>
      <c r="K355" s="9" t="s">
        <v>1393</v>
      </c>
      <c r="L355" s="10" t="s">
        <v>1394</v>
      </c>
    </row>
    <row r="356" spans="1:12" ht="45" x14ac:dyDescent="0.3">
      <c r="A356" s="9" t="s">
        <v>12</v>
      </c>
      <c r="B356" s="10"/>
      <c r="C356" s="45" t="s">
        <v>1387</v>
      </c>
      <c r="D356" s="10" t="s">
        <v>1559</v>
      </c>
      <c r="E356" s="41" t="s">
        <v>1389</v>
      </c>
      <c r="F356" s="22">
        <v>42491</v>
      </c>
      <c r="G356" s="10" t="s">
        <v>1555</v>
      </c>
      <c r="H356" s="10" t="s">
        <v>1556</v>
      </c>
      <c r="I356" s="10" t="s">
        <v>1557</v>
      </c>
      <c r="J356" s="10" t="s">
        <v>1558</v>
      </c>
      <c r="K356" s="9" t="s">
        <v>1393</v>
      </c>
      <c r="L356" s="10" t="s">
        <v>1394</v>
      </c>
    </row>
    <row r="357" spans="1:12" ht="45" x14ac:dyDescent="0.3">
      <c r="A357" s="9" t="s">
        <v>12</v>
      </c>
      <c r="B357" s="10"/>
      <c r="C357" s="45" t="s">
        <v>1387</v>
      </c>
      <c r="D357" s="10" t="s">
        <v>1560</v>
      </c>
      <c r="E357" s="41" t="s">
        <v>1389</v>
      </c>
      <c r="F357" s="22">
        <v>42491</v>
      </c>
      <c r="G357" s="10" t="s">
        <v>1561</v>
      </c>
      <c r="H357" s="10" t="s">
        <v>1562</v>
      </c>
      <c r="I357" s="10" t="s">
        <v>525</v>
      </c>
      <c r="J357" s="10" t="s">
        <v>1563</v>
      </c>
      <c r="K357" s="9" t="s">
        <v>1393</v>
      </c>
      <c r="L357" s="10" t="s">
        <v>1394</v>
      </c>
    </row>
    <row r="358" spans="1:12" ht="60" x14ac:dyDescent="0.3">
      <c r="A358" s="29" t="s">
        <v>22</v>
      </c>
      <c r="B358" s="10"/>
      <c r="C358" s="45" t="s">
        <v>1395</v>
      </c>
      <c r="D358" s="10" t="s">
        <v>1564</v>
      </c>
      <c r="E358" s="41">
        <v>196557.44</v>
      </c>
      <c r="F358" s="22">
        <v>42493</v>
      </c>
      <c r="G358" s="10" t="s">
        <v>1404</v>
      </c>
      <c r="H358" s="10" t="s">
        <v>1405</v>
      </c>
      <c r="I358" s="10" t="s">
        <v>1406</v>
      </c>
      <c r="J358" s="10" t="s">
        <v>1407</v>
      </c>
      <c r="K358" s="29"/>
      <c r="L358" s="10" t="s">
        <v>1394</v>
      </c>
    </row>
    <row r="359" spans="1:12" ht="60" x14ac:dyDescent="0.3">
      <c r="A359" s="29" t="s">
        <v>22</v>
      </c>
      <c r="B359" s="10"/>
      <c r="C359" s="45" t="s">
        <v>1395</v>
      </c>
      <c r="D359" s="10" t="s">
        <v>1565</v>
      </c>
      <c r="E359" s="41">
        <v>159114.09</v>
      </c>
      <c r="F359" s="22">
        <v>42493</v>
      </c>
      <c r="G359" s="10" t="s">
        <v>1566</v>
      </c>
      <c r="H359" s="10" t="s">
        <v>1567</v>
      </c>
      <c r="I359" s="10" t="s">
        <v>243</v>
      </c>
      <c r="J359" s="10" t="s">
        <v>1568</v>
      </c>
      <c r="K359" s="29"/>
      <c r="L359" s="10" t="s">
        <v>1394</v>
      </c>
    </row>
    <row r="360" spans="1:12" ht="60" x14ac:dyDescent="0.3">
      <c r="A360" s="29" t="s">
        <v>22</v>
      </c>
      <c r="B360" s="10"/>
      <c r="C360" s="45" t="s">
        <v>1395</v>
      </c>
      <c r="D360" s="10" t="s">
        <v>1569</v>
      </c>
      <c r="E360" s="41">
        <v>54818.13</v>
      </c>
      <c r="F360" s="22">
        <v>42493</v>
      </c>
      <c r="G360" s="10" t="s">
        <v>1512</v>
      </c>
      <c r="H360" s="10" t="s">
        <v>1513</v>
      </c>
      <c r="I360" s="10" t="s">
        <v>68</v>
      </c>
      <c r="J360" s="10" t="s">
        <v>156</v>
      </c>
      <c r="K360" s="29"/>
      <c r="L360" s="10" t="s">
        <v>1394</v>
      </c>
    </row>
    <row r="361" spans="1:12" ht="30" x14ac:dyDescent="0.3">
      <c r="A361" s="6" t="s">
        <v>22</v>
      </c>
      <c r="B361" s="6" t="s">
        <v>1570</v>
      </c>
      <c r="C361" s="15" t="s">
        <v>255</v>
      </c>
      <c r="D361" s="15" t="s">
        <v>1571</v>
      </c>
      <c r="E361" s="16">
        <v>28324.2</v>
      </c>
      <c r="F361" s="17">
        <v>42499.612604166665</v>
      </c>
      <c r="G361" s="15" t="s">
        <v>950</v>
      </c>
      <c r="H361" s="15" t="s">
        <v>951</v>
      </c>
      <c r="I361" s="15" t="s">
        <v>68</v>
      </c>
      <c r="J361" s="18" t="s">
        <v>952</v>
      </c>
      <c r="K361" s="6"/>
      <c r="L361" s="10" t="s">
        <v>21</v>
      </c>
    </row>
    <row r="362" spans="1:12" x14ac:dyDescent="0.3">
      <c r="A362" s="6" t="s">
        <v>22</v>
      </c>
      <c r="B362" s="6" t="s">
        <v>1572</v>
      </c>
      <c r="C362" s="6" t="s">
        <v>255</v>
      </c>
      <c r="D362" s="6" t="s">
        <v>1573</v>
      </c>
      <c r="E362" s="7">
        <v>18182.5</v>
      </c>
      <c r="F362" s="8">
        <v>42499.627685185187</v>
      </c>
      <c r="G362" s="6" t="s">
        <v>475</v>
      </c>
      <c r="H362" s="6" t="s">
        <v>476</v>
      </c>
      <c r="I362" s="6" t="s">
        <v>68</v>
      </c>
      <c r="J362" s="7" t="s">
        <v>477</v>
      </c>
      <c r="K362" s="6"/>
      <c r="L362" s="10" t="s">
        <v>21</v>
      </c>
    </row>
    <row r="363" spans="1:12" ht="30" x14ac:dyDescent="0.3">
      <c r="A363" s="6" t="s">
        <v>22</v>
      </c>
      <c r="B363" s="6" t="s">
        <v>1574</v>
      </c>
      <c r="C363" s="11" t="s">
        <v>14</v>
      </c>
      <c r="D363" s="15" t="s">
        <v>1575</v>
      </c>
      <c r="E363" s="16">
        <v>31956</v>
      </c>
      <c r="F363" s="17">
        <v>42501.563136574077</v>
      </c>
      <c r="G363" s="15" t="s">
        <v>25</v>
      </c>
      <c r="H363" s="15" t="s">
        <v>26</v>
      </c>
      <c r="I363" s="15" t="s">
        <v>27</v>
      </c>
      <c r="J363" s="18" t="s">
        <v>28</v>
      </c>
      <c r="K363" s="6"/>
      <c r="L363" s="10" t="s">
        <v>21</v>
      </c>
    </row>
    <row r="364" spans="1:12" x14ac:dyDescent="0.3">
      <c r="A364" s="29" t="s">
        <v>22</v>
      </c>
      <c r="B364" s="10"/>
      <c r="C364" s="45" t="s">
        <v>1576</v>
      </c>
      <c r="D364" s="10" t="s">
        <v>1577</v>
      </c>
      <c r="E364" s="41">
        <v>138850</v>
      </c>
      <c r="F364" s="22">
        <v>42501.606805555559</v>
      </c>
      <c r="G364" s="10" t="s">
        <v>1578</v>
      </c>
      <c r="H364" s="10" t="s">
        <v>1579</v>
      </c>
      <c r="I364" s="10" t="s">
        <v>493</v>
      </c>
      <c r="J364" s="10" t="s">
        <v>1580</v>
      </c>
      <c r="K364" s="29"/>
      <c r="L364" s="10" t="s">
        <v>1394</v>
      </c>
    </row>
    <row r="365" spans="1:12" ht="30" x14ac:dyDescent="0.3">
      <c r="A365" s="29" t="s">
        <v>22</v>
      </c>
      <c r="B365" s="53" t="s">
        <v>1581</v>
      </c>
      <c r="C365" s="11" t="s">
        <v>14</v>
      </c>
      <c r="D365" s="29" t="s">
        <v>1582</v>
      </c>
      <c r="E365" s="54">
        <v>43914.7</v>
      </c>
      <c r="F365" s="55">
        <v>42502</v>
      </c>
      <c r="G365" s="29" t="s">
        <v>1526</v>
      </c>
      <c r="H365" s="29" t="s">
        <v>1527</v>
      </c>
      <c r="I365" s="29" t="s">
        <v>369</v>
      </c>
      <c r="J365" s="29" t="s">
        <v>1528</v>
      </c>
      <c r="K365" s="29"/>
      <c r="L365" s="29" t="s">
        <v>1529</v>
      </c>
    </row>
    <row r="366" spans="1:12" ht="30" x14ac:dyDescent="0.3">
      <c r="A366" s="29" t="s">
        <v>22</v>
      </c>
      <c r="B366" s="10"/>
      <c r="C366" s="45" t="s">
        <v>1395</v>
      </c>
      <c r="D366" s="10" t="s">
        <v>1583</v>
      </c>
      <c r="E366" s="41">
        <v>94381</v>
      </c>
      <c r="F366" s="22">
        <v>42503</v>
      </c>
      <c r="G366" s="10" t="s">
        <v>1401</v>
      </c>
      <c r="H366" s="10" t="s">
        <v>1402</v>
      </c>
      <c r="I366" s="10" t="s">
        <v>487</v>
      </c>
      <c r="J366" s="10" t="s">
        <v>1403</v>
      </c>
      <c r="K366" s="29"/>
      <c r="L366" s="10" t="s">
        <v>1394</v>
      </c>
    </row>
    <row r="367" spans="1:12" ht="45" x14ac:dyDescent="0.3">
      <c r="A367" s="29" t="s">
        <v>22</v>
      </c>
      <c r="B367" s="10"/>
      <c r="C367" s="45" t="s">
        <v>1395</v>
      </c>
      <c r="D367" s="10" t="s">
        <v>1584</v>
      </c>
      <c r="E367" s="41">
        <v>39714.379999999997</v>
      </c>
      <c r="F367" s="22">
        <v>42503</v>
      </c>
      <c r="G367" s="10" t="s">
        <v>1585</v>
      </c>
      <c r="H367" s="10" t="s">
        <v>1586</v>
      </c>
      <c r="I367" s="10" t="s">
        <v>68</v>
      </c>
      <c r="J367" s="10" t="s">
        <v>1587</v>
      </c>
      <c r="K367" s="29"/>
      <c r="L367" s="10" t="s">
        <v>1394</v>
      </c>
    </row>
    <row r="368" spans="1:12" ht="60" x14ac:dyDescent="0.3">
      <c r="A368" s="29" t="s">
        <v>22</v>
      </c>
      <c r="B368" s="10"/>
      <c r="C368" s="45" t="s">
        <v>1395</v>
      </c>
      <c r="D368" s="10" t="s">
        <v>1588</v>
      </c>
      <c r="E368" s="41">
        <v>38500</v>
      </c>
      <c r="F368" s="22">
        <v>42503</v>
      </c>
      <c r="G368" s="10" t="s">
        <v>1512</v>
      </c>
      <c r="H368" s="10" t="s">
        <v>1513</v>
      </c>
      <c r="I368" s="10" t="s">
        <v>68</v>
      </c>
      <c r="J368" s="10" t="s">
        <v>156</v>
      </c>
      <c r="K368" s="29"/>
      <c r="L368" s="10" t="s">
        <v>1394</v>
      </c>
    </row>
    <row r="369" spans="1:12" x14ac:dyDescent="0.3">
      <c r="A369" s="29" t="s">
        <v>22</v>
      </c>
      <c r="B369" s="10"/>
      <c r="C369" s="45" t="s">
        <v>1395</v>
      </c>
      <c r="D369" s="10" t="s">
        <v>1589</v>
      </c>
      <c r="E369" s="41">
        <v>795000</v>
      </c>
      <c r="F369" s="22">
        <v>42503.476145833331</v>
      </c>
      <c r="G369" s="10" t="s">
        <v>1566</v>
      </c>
      <c r="H369" s="10" t="s">
        <v>1567</v>
      </c>
      <c r="I369" s="10" t="s">
        <v>243</v>
      </c>
      <c r="J369" s="10" t="s">
        <v>1568</v>
      </c>
      <c r="K369" s="29"/>
      <c r="L369" s="10" t="s">
        <v>1394</v>
      </c>
    </row>
    <row r="370" spans="1:12" ht="30" x14ac:dyDescent="0.3">
      <c r="A370" s="29" t="s">
        <v>22</v>
      </c>
      <c r="B370" s="10"/>
      <c r="C370" s="45" t="s">
        <v>1395</v>
      </c>
      <c r="D370" s="10" t="s">
        <v>1590</v>
      </c>
      <c r="E370" s="41" t="s">
        <v>1389</v>
      </c>
      <c r="F370" s="22">
        <v>42505</v>
      </c>
      <c r="G370" s="10" t="s">
        <v>1566</v>
      </c>
      <c r="H370" s="10" t="s">
        <v>1567</v>
      </c>
      <c r="I370" s="10" t="s">
        <v>243</v>
      </c>
      <c r="J370" s="10" t="s">
        <v>1568</v>
      </c>
      <c r="K370" s="29"/>
      <c r="L370" s="10" t="s">
        <v>1394</v>
      </c>
    </row>
    <row r="371" spans="1:12" ht="30" x14ac:dyDescent="0.3">
      <c r="A371" s="6" t="s">
        <v>22</v>
      </c>
      <c r="B371" s="6" t="s">
        <v>1591</v>
      </c>
      <c r="C371" s="6" t="s">
        <v>30</v>
      </c>
      <c r="D371" s="6" t="s">
        <v>1592</v>
      </c>
      <c r="E371" s="7">
        <v>69570</v>
      </c>
      <c r="F371" s="8">
        <v>42506.678090277775</v>
      </c>
      <c r="G371" s="6" t="s">
        <v>813</v>
      </c>
      <c r="H371" s="6" t="s">
        <v>814</v>
      </c>
      <c r="I371" s="6" t="s">
        <v>80</v>
      </c>
      <c r="J371" s="7" t="s">
        <v>815</v>
      </c>
      <c r="K371" s="6"/>
      <c r="L371" s="10" t="s">
        <v>21</v>
      </c>
    </row>
    <row r="372" spans="1:12" ht="30" x14ac:dyDescent="0.3">
      <c r="A372" s="29" t="s">
        <v>22</v>
      </c>
      <c r="B372" s="10"/>
      <c r="C372" s="45" t="s">
        <v>1395</v>
      </c>
      <c r="D372" s="10" t="s">
        <v>1593</v>
      </c>
      <c r="E372" s="41">
        <v>63397.37</v>
      </c>
      <c r="F372" s="22">
        <v>42507</v>
      </c>
      <c r="G372" s="10" t="s">
        <v>1401</v>
      </c>
      <c r="H372" s="10" t="s">
        <v>1402</v>
      </c>
      <c r="I372" s="10" t="s">
        <v>487</v>
      </c>
      <c r="J372" s="10" t="s">
        <v>1403</v>
      </c>
      <c r="K372" s="29"/>
      <c r="L372" s="10" t="s">
        <v>1394</v>
      </c>
    </row>
    <row r="373" spans="1:12" ht="30" x14ac:dyDescent="0.3">
      <c r="A373" s="29" t="s">
        <v>22</v>
      </c>
      <c r="B373" s="10"/>
      <c r="C373" s="45" t="s">
        <v>1594</v>
      </c>
      <c r="D373" s="10" t="s">
        <v>1595</v>
      </c>
      <c r="E373" s="41">
        <v>387000</v>
      </c>
      <c r="F373" s="22">
        <v>42507.612546296295</v>
      </c>
      <c r="G373" s="10" t="s">
        <v>1596</v>
      </c>
      <c r="H373" s="10" t="s">
        <v>1597</v>
      </c>
      <c r="I373" s="10" t="s">
        <v>487</v>
      </c>
      <c r="J373" s="10" t="s">
        <v>1598</v>
      </c>
      <c r="K373" s="29"/>
      <c r="L373" s="10" t="s">
        <v>1394</v>
      </c>
    </row>
    <row r="374" spans="1:12" x14ac:dyDescent="0.3">
      <c r="A374" s="9" t="s">
        <v>12</v>
      </c>
      <c r="B374" s="11" t="s">
        <v>1599</v>
      </c>
      <c r="C374" s="11" t="s">
        <v>360</v>
      </c>
      <c r="D374" s="11" t="s">
        <v>1600</v>
      </c>
      <c r="E374" s="12">
        <v>59400</v>
      </c>
      <c r="F374" s="13">
        <v>42509</v>
      </c>
      <c r="G374" s="11" t="s">
        <v>502</v>
      </c>
      <c r="H374" s="11" t="s">
        <v>503</v>
      </c>
      <c r="I374" s="11" t="s">
        <v>80</v>
      </c>
      <c r="J374" s="11" t="s">
        <v>504</v>
      </c>
      <c r="K374" s="6"/>
      <c r="L374" s="10" t="s">
        <v>21</v>
      </c>
    </row>
    <row r="375" spans="1:12" ht="30" x14ac:dyDescent="0.3">
      <c r="A375" s="29" t="s">
        <v>22</v>
      </c>
      <c r="B375" s="10"/>
      <c r="C375" s="45" t="s">
        <v>1395</v>
      </c>
      <c r="D375" s="10" t="s">
        <v>1601</v>
      </c>
      <c r="E375" s="41">
        <v>49671.86</v>
      </c>
      <c r="F375" s="22">
        <v>42513</v>
      </c>
      <c r="G375" s="10" t="s">
        <v>1602</v>
      </c>
      <c r="H375" s="10" t="s">
        <v>1603</v>
      </c>
      <c r="I375" s="10" t="s">
        <v>68</v>
      </c>
      <c r="J375" s="10" t="s">
        <v>1604</v>
      </c>
      <c r="K375" s="29"/>
      <c r="L375" s="10" t="s">
        <v>1394</v>
      </c>
    </row>
    <row r="376" spans="1:12" x14ac:dyDescent="0.3">
      <c r="A376" s="29" t="s">
        <v>22</v>
      </c>
      <c r="B376" s="10"/>
      <c r="C376" s="45" t="s">
        <v>1395</v>
      </c>
      <c r="D376" s="10" t="s">
        <v>1605</v>
      </c>
      <c r="E376" s="41">
        <v>1161170</v>
      </c>
      <c r="F376" s="22">
        <v>42513.546481481484</v>
      </c>
      <c r="G376" s="10" t="s">
        <v>1606</v>
      </c>
      <c r="H376" s="10" t="s">
        <v>1607</v>
      </c>
      <c r="I376" s="10" t="s">
        <v>525</v>
      </c>
      <c r="J376" s="10" t="s">
        <v>1608</v>
      </c>
      <c r="K376" s="29"/>
      <c r="L376" s="10" t="s">
        <v>1394</v>
      </c>
    </row>
    <row r="377" spans="1:12" ht="30" x14ac:dyDescent="0.3">
      <c r="A377" s="29" t="s">
        <v>22</v>
      </c>
      <c r="B377" s="53" t="s">
        <v>1609</v>
      </c>
      <c r="C377" s="11" t="s">
        <v>14</v>
      </c>
      <c r="D377" s="29" t="s">
        <v>1610</v>
      </c>
      <c r="E377" s="54">
        <v>17275</v>
      </c>
      <c r="F377" s="55">
        <v>42515</v>
      </c>
      <c r="G377" s="29" t="s">
        <v>1611</v>
      </c>
      <c r="H377" s="29" t="s">
        <v>1612</v>
      </c>
      <c r="I377" s="29" t="s">
        <v>369</v>
      </c>
      <c r="J377" s="29" t="s">
        <v>1613</v>
      </c>
      <c r="K377" s="29"/>
      <c r="L377" s="29" t="s">
        <v>1529</v>
      </c>
    </row>
    <row r="378" spans="1:12" ht="30" x14ac:dyDescent="0.3">
      <c r="A378" s="29" t="s">
        <v>22</v>
      </c>
      <c r="B378" s="53" t="s">
        <v>1614</v>
      </c>
      <c r="C378" s="11" t="s">
        <v>14</v>
      </c>
      <c r="D378" s="29" t="s">
        <v>1615</v>
      </c>
      <c r="E378" s="54">
        <v>110000</v>
      </c>
      <c r="F378" s="55">
        <v>42515</v>
      </c>
      <c r="G378" s="29" t="s">
        <v>1616</v>
      </c>
      <c r="H378" s="29" t="s">
        <v>1617</v>
      </c>
      <c r="I378" s="29" t="s">
        <v>369</v>
      </c>
      <c r="J378" s="29" t="s">
        <v>1618</v>
      </c>
      <c r="K378" s="29"/>
      <c r="L378" s="29" t="s">
        <v>1529</v>
      </c>
    </row>
    <row r="379" spans="1:12" x14ac:dyDescent="0.3">
      <c r="A379" s="6" t="s">
        <v>22</v>
      </c>
      <c r="B379" s="6" t="s">
        <v>1619</v>
      </c>
      <c r="C379" s="15" t="s">
        <v>224</v>
      </c>
      <c r="D379" s="6" t="s">
        <v>1620</v>
      </c>
      <c r="E379" s="7">
        <v>2285460</v>
      </c>
      <c r="F379" s="8">
        <v>42516.445092592592</v>
      </c>
      <c r="G379" s="6" t="s">
        <v>699</v>
      </c>
      <c r="H379" s="6" t="s">
        <v>700</v>
      </c>
      <c r="I379" s="6" t="s">
        <v>68</v>
      </c>
      <c r="J379" s="7" t="s">
        <v>701</v>
      </c>
      <c r="K379" s="6"/>
      <c r="L379" s="10" t="s">
        <v>21</v>
      </c>
    </row>
    <row r="380" spans="1:12" ht="75" x14ac:dyDescent="0.3">
      <c r="A380" s="6" t="s">
        <v>12</v>
      </c>
      <c r="B380" s="6" t="s">
        <v>1621</v>
      </c>
      <c r="C380" s="11" t="s">
        <v>14</v>
      </c>
      <c r="D380" s="15" t="s">
        <v>1622</v>
      </c>
      <c r="E380" s="16">
        <v>35000</v>
      </c>
      <c r="F380" s="17">
        <v>42516.573796296296</v>
      </c>
      <c r="G380" s="15" t="s">
        <v>120</v>
      </c>
      <c r="H380" s="15" t="s">
        <v>121</v>
      </c>
      <c r="I380" s="15" t="s">
        <v>122</v>
      </c>
      <c r="J380" s="18" t="s">
        <v>123</v>
      </c>
      <c r="K380" s="9" t="s">
        <v>180</v>
      </c>
      <c r="L380" s="10" t="s">
        <v>21</v>
      </c>
    </row>
    <row r="381" spans="1:12" ht="30" x14ac:dyDescent="0.3">
      <c r="A381" s="6" t="s">
        <v>22</v>
      </c>
      <c r="B381" s="6" t="s">
        <v>1623</v>
      </c>
      <c r="C381" s="6" t="s">
        <v>207</v>
      </c>
      <c r="D381" s="6" t="s">
        <v>1624</v>
      </c>
      <c r="E381" s="7">
        <v>2250000</v>
      </c>
      <c r="F381" s="8">
        <v>42517.604953703703</v>
      </c>
      <c r="G381" s="6" t="s">
        <v>1625</v>
      </c>
      <c r="H381" s="6" t="s">
        <v>1626</v>
      </c>
      <c r="I381" s="6" t="s">
        <v>725</v>
      </c>
      <c r="J381" s="7" t="s">
        <v>1627</v>
      </c>
      <c r="K381" s="6"/>
      <c r="L381" s="10" t="s">
        <v>21</v>
      </c>
    </row>
    <row r="382" spans="1:12" ht="30" x14ac:dyDescent="0.3">
      <c r="A382" s="6" t="s">
        <v>22</v>
      </c>
      <c r="B382" s="6" t="s">
        <v>1628</v>
      </c>
      <c r="C382" s="11" t="s">
        <v>14</v>
      </c>
      <c r="D382" s="6" t="s">
        <v>1629</v>
      </c>
      <c r="E382" s="7">
        <v>1</v>
      </c>
      <c r="F382" s="8">
        <v>42517.627569444441</v>
      </c>
      <c r="G382" s="6" t="s">
        <v>1630</v>
      </c>
      <c r="H382" s="6" t="s">
        <v>1631</v>
      </c>
      <c r="I382" s="6" t="s">
        <v>68</v>
      </c>
      <c r="J382" s="7" t="s">
        <v>1632</v>
      </c>
      <c r="K382" s="6"/>
      <c r="L382" s="10" t="s">
        <v>21</v>
      </c>
    </row>
    <row r="383" spans="1:12" x14ac:dyDescent="0.3">
      <c r="A383" s="9" t="s">
        <v>22</v>
      </c>
      <c r="B383" s="11" t="s">
        <v>1633</v>
      </c>
      <c r="C383" s="6" t="s">
        <v>30</v>
      </c>
      <c r="D383" s="11" t="s">
        <v>1634</v>
      </c>
      <c r="E383" s="12">
        <v>47000</v>
      </c>
      <c r="F383" s="13">
        <v>42521</v>
      </c>
      <c r="G383" s="11" t="s">
        <v>857</v>
      </c>
      <c r="H383" s="11" t="s">
        <v>858</v>
      </c>
      <c r="I383" s="11" t="s">
        <v>68</v>
      </c>
      <c r="J383" s="11" t="s">
        <v>167</v>
      </c>
      <c r="K383" s="6"/>
      <c r="L383" s="10" t="s">
        <v>21</v>
      </c>
    </row>
    <row r="384" spans="1:12" ht="30" x14ac:dyDescent="0.3">
      <c r="A384" s="29" t="s">
        <v>22</v>
      </c>
      <c r="B384" s="53" t="s">
        <v>1635</v>
      </c>
      <c r="C384" s="6" t="s">
        <v>105</v>
      </c>
      <c r="D384" s="29" t="s">
        <v>1636</v>
      </c>
      <c r="E384" s="54">
        <v>237435</v>
      </c>
      <c r="F384" s="55">
        <v>42521</v>
      </c>
      <c r="G384" s="29" t="s">
        <v>1637</v>
      </c>
      <c r="H384" s="29" t="s">
        <v>1638</v>
      </c>
      <c r="I384" s="29" t="s">
        <v>369</v>
      </c>
      <c r="J384" s="29" t="s">
        <v>1639</v>
      </c>
      <c r="K384" s="29"/>
      <c r="L384" s="29" t="s">
        <v>1529</v>
      </c>
    </row>
    <row r="385" spans="1:12" ht="30" x14ac:dyDescent="0.3">
      <c r="A385" s="29" t="s">
        <v>22</v>
      </c>
      <c r="B385" s="10"/>
      <c r="C385" s="45" t="s">
        <v>1594</v>
      </c>
      <c r="D385" s="10" t="s">
        <v>1640</v>
      </c>
      <c r="E385" s="41">
        <v>1650770</v>
      </c>
      <c r="F385" s="22">
        <v>42521.465497685182</v>
      </c>
      <c r="G385" s="10" t="s">
        <v>1641</v>
      </c>
      <c r="H385" s="10" t="s">
        <v>1642</v>
      </c>
      <c r="I385" s="10" t="s">
        <v>325</v>
      </c>
      <c r="J385" s="10" t="s">
        <v>1643</v>
      </c>
      <c r="K385" s="29"/>
      <c r="L385" s="10" t="s">
        <v>1394</v>
      </c>
    </row>
    <row r="386" spans="1:12" ht="30" x14ac:dyDescent="0.3">
      <c r="A386" s="29" t="s">
        <v>22</v>
      </c>
      <c r="B386" s="10"/>
      <c r="C386" s="45" t="s">
        <v>1576</v>
      </c>
      <c r="D386" s="10" t="s">
        <v>1644</v>
      </c>
      <c r="E386" s="41">
        <v>2023690</v>
      </c>
      <c r="F386" s="22">
        <v>42521.465497685182</v>
      </c>
      <c r="G386" s="10" t="s">
        <v>1645</v>
      </c>
      <c r="H386" s="10" t="s">
        <v>1646</v>
      </c>
      <c r="I386" s="10" t="s">
        <v>68</v>
      </c>
      <c r="J386" s="10" t="s">
        <v>202</v>
      </c>
      <c r="K386" s="29"/>
      <c r="L386" s="10" t="s">
        <v>1394</v>
      </c>
    </row>
    <row r="387" spans="1:12" ht="30" x14ac:dyDescent="0.3">
      <c r="A387" s="29" t="s">
        <v>22</v>
      </c>
      <c r="B387" s="10"/>
      <c r="C387" s="45" t="s">
        <v>1594</v>
      </c>
      <c r="D387" s="10" t="s">
        <v>1647</v>
      </c>
      <c r="E387" s="41">
        <v>1877350</v>
      </c>
      <c r="F387" s="22">
        <v>42521.465497685182</v>
      </c>
      <c r="G387" s="10" t="s">
        <v>1648</v>
      </c>
      <c r="H387" s="10" t="s">
        <v>1649</v>
      </c>
      <c r="I387" s="10" t="s">
        <v>27</v>
      </c>
      <c r="J387" s="10" t="s">
        <v>1650</v>
      </c>
      <c r="K387" s="29"/>
      <c r="L387" s="10" t="s">
        <v>1394</v>
      </c>
    </row>
    <row r="388" spans="1:12" ht="45" x14ac:dyDescent="0.3">
      <c r="A388" s="29" t="s">
        <v>22</v>
      </c>
      <c r="B388" s="10"/>
      <c r="C388" s="45" t="s">
        <v>1594</v>
      </c>
      <c r="D388" s="10" t="s">
        <v>1651</v>
      </c>
      <c r="E388" s="41">
        <v>1935730</v>
      </c>
      <c r="F388" s="22">
        <v>42521.465497685182</v>
      </c>
      <c r="G388" s="10" t="s">
        <v>1652</v>
      </c>
      <c r="H388" s="10" t="s">
        <v>1653</v>
      </c>
      <c r="I388" s="10" t="s">
        <v>243</v>
      </c>
      <c r="J388" s="10" t="s">
        <v>1654</v>
      </c>
      <c r="K388" s="29"/>
      <c r="L388" s="10" t="s">
        <v>1394</v>
      </c>
    </row>
    <row r="389" spans="1:12" ht="45" x14ac:dyDescent="0.3">
      <c r="A389" s="29" t="s">
        <v>22</v>
      </c>
      <c r="B389" s="10"/>
      <c r="C389" s="45" t="s">
        <v>1655</v>
      </c>
      <c r="D389" s="10" t="s">
        <v>1656</v>
      </c>
      <c r="E389" s="41">
        <v>1215060</v>
      </c>
      <c r="F389" s="22">
        <v>42521.465497685182</v>
      </c>
      <c r="G389" s="10" t="s">
        <v>1657</v>
      </c>
      <c r="H389" s="10" t="s">
        <v>1658</v>
      </c>
      <c r="I389" s="10" t="s">
        <v>348</v>
      </c>
      <c r="J389" s="10" t="s">
        <v>1659</v>
      </c>
      <c r="K389" s="29"/>
      <c r="L389" s="10" t="s">
        <v>1394</v>
      </c>
    </row>
    <row r="390" spans="1:12" ht="30" x14ac:dyDescent="0.3">
      <c r="A390" s="29" t="s">
        <v>22</v>
      </c>
      <c r="B390" s="10"/>
      <c r="C390" s="45" t="s">
        <v>1387</v>
      </c>
      <c r="D390" s="10" t="s">
        <v>1660</v>
      </c>
      <c r="E390" s="41">
        <v>3430380</v>
      </c>
      <c r="F390" s="22">
        <v>42521.465497685182</v>
      </c>
      <c r="G390" s="10" t="s">
        <v>1661</v>
      </c>
      <c r="H390" s="10" t="s">
        <v>1662</v>
      </c>
      <c r="I390" s="10" t="s">
        <v>68</v>
      </c>
      <c r="J390" s="10" t="s">
        <v>1663</v>
      </c>
      <c r="K390" s="29"/>
      <c r="L390" s="10" t="s">
        <v>1394</v>
      </c>
    </row>
    <row r="391" spans="1:12" ht="30" x14ac:dyDescent="0.3">
      <c r="A391" s="29" t="s">
        <v>22</v>
      </c>
      <c r="B391" s="10"/>
      <c r="C391" s="45" t="s">
        <v>1387</v>
      </c>
      <c r="D391" s="10" t="s">
        <v>1664</v>
      </c>
      <c r="E391" s="41">
        <v>1602650</v>
      </c>
      <c r="F391" s="22">
        <v>42521.465497685182</v>
      </c>
      <c r="G391" s="10" t="s">
        <v>1665</v>
      </c>
      <c r="H391" s="10" t="s">
        <v>1666</v>
      </c>
      <c r="I391" s="10" t="s">
        <v>68</v>
      </c>
      <c r="J391" s="10" t="s">
        <v>1667</v>
      </c>
      <c r="K391" s="29"/>
      <c r="L391" s="10" t="s">
        <v>1394</v>
      </c>
    </row>
    <row r="392" spans="1:12" ht="30" x14ac:dyDescent="0.3">
      <c r="A392" s="29" t="s">
        <v>22</v>
      </c>
      <c r="B392" s="10"/>
      <c r="C392" s="45" t="s">
        <v>1655</v>
      </c>
      <c r="D392" s="10" t="s">
        <v>1668</v>
      </c>
      <c r="E392" s="41">
        <v>1335140</v>
      </c>
      <c r="F392" s="22">
        <v>42521.465497685182</v>
      </c>
      <c r="G392" s="10" t="s">
        <v>1669</v>
      </c>
      <c r="H392" s="10" t="s">
        <v>1670</v>
      </c>
      <c r="I392" s="10" t="s">
        <v>68</v>
      </c>
      <c r="J392" s="10" t="s">
        <v>1671</v>
      </c>
      <c r="K392" s="29"/>
      <c r="L392" s="10" t="s">
        <v>1394</v>
      </c>
    </row>
    <row r="393" spans="1:12" ht="30" x14ac:dyDescent="0.3">
      <c r="A393" s="29" t="s">
        <v>22</v>
      </c>
      <c r="B393" s="10"/>
      <c r="C393" s="45" t="s">
        <v>1655</v>
      </c>
      <c r="D393" s="10" t="s">
        <v>1672</v>
      </c>
      <c r="E393" s="41">
        <v>1854030</v>
      </c>
      <c r="F393" s="22">
        <v>42521.465497685182</v>
      </c>
      <c r="G393" s="10" t="s">
        <v>1673</v>
      </c>
      <c r="H393" s="10" t="s">
        <v>1674</v>
      </c>
      <c r="I393" s="10" t="s">
        <v>68</v>
      </c>
      <c r="J393" s="10" t="s">
        <v>1639</v>
      </c>
      <c r="K393" s="29"/>
      <c r="L393" s="10" t="s">
        <v>1394</v>
      </c>
    </row>
    <row r="394" spans="1:12" ht="30" x14ac:dyDescent="0.3">
      <c r="A394" s="29" t="s">
        <v>22</v>
      </c>
      <c r="B394" s="10"/>
      <c r="C394" s="45" t="s">
        <v>1387</v>
      </c>
      <c r="D394" s="10" t="s">
        <v>1675</v>
      </c>
      <c r="E394" s="41">
        <v>1905280</v>
      </c>
      <c r="F394" s="22">
        <v>42521.465497685182</v>
      </c>
      <c r="G394" s="10" t="s">
        <v>1676</v>
      </c>
      <c r="H394" s="10" t="s">
        <v>1677</v>
      </c>
      <c r="I394" s="10" t="s">
        <v>68</v>
      </c>
      <c r="J394" s="10" t="s">
        <v>1678</v>
      </c>
      <c r="K394" s="29"/>
      <c r="L394" s="10" t="s">
        <v>1394</v>
      </c>
    </row>
    <row r="395" spans="1:12" ht="30" x14ac:dyDescent="0.3">
      <c r="A395" s="29" t="s">
        <v>22</v>
      </c>
      <c r="B395" s="10"/>
      <c r="C395" s="45" t="s">
        <v>1576</v>
      </c>
      <c r="D395" s="10" t="s">
        <v>1679</v>
      </c>
      <c r="E395" s="41">
        <v>2215530</v>
      </c>
      <c r="F395" s="22">
        <v>42521.465497685182</v>
      </c>
      <c r="G395" s="10" t="s">
        <v>1680</v>
      </c>
      <c r="H395" s="10" t="s">
        <v>1681</v>
      </c>
      <c r="I395" s="10" t="s">
        <v>68</v>
      </c>
      <c r="J395" s="10" t="s">
        <v>1682</v>
      </c>
      <c r="K395" s="29"/>
      <c r="L395" s="10" t="s">
        <v>1394</v>
      </c>
    </row>
    <row r="396" spans="1:12" ht="30" x14ac:dyDescent="0.3">
      <c r="A396" s="29" t="s">
        <v>22</v>
      </c>
      <c r="B396" s="10"/>
      <c r="C396" s="45" t="s">
        <v>1683</v>
      </c>
      <c r="D396" s="10" t="s">
        <v>1684</v>
      </c>
      <c r="E396" s="41">
        <v>3807870</v>
      </c>
      <c r="F396" s="22">
        <v>42521.465497685182</v>
      </c>
      <c r="G396" s="10" t="s">
        <v>1685</v>
      </c>
      <c r="H396" s="10" t="s">
        <v>1686</v>
      </c>
      <c r="I396" s="10" t="s">
        <v>559</v>
      </c>
      <c r="J396" s="10" t="s">
        <v>1687</v>
      </c>
      <c r="K396" s="29"/>
      <c r="L396" s="10" t="s">
        <v>1394</v>
      </c>
    </row>
    <row r="397" spans="1:12" ht="30" x14ac:dyDescent="0.3">
      <c r="A397" s="29" t="s">
        <v>22</v>
      </c>
      <c r="B397" s="10"/>
      <c r="C397" s="45" t="s">
        <v>1576</v>
      </c>
      <c r="D397" s="10" t="s">
        <v>1688</v>
      </c>
      <c r="E397" s="41">
        <v>2489370</v>
      </c>
      <c r="F397" s="22">
        <v>42521.465497685182</v>
      </c>
      <c r="G397" s="10" t="s">
        <v>1611</v>
      </c>
      <c r="H397" s="10" t="s">
        <v>1689</v>
      </c>
      <c r="I397" s="10" t="s">
        <v>80</v>
      </c>
      <c r="J397" s="10" t="s">
        <v>1690</v>
      </c>
      <c r="K397" s="29"/>
      <c r="L397" s="10" t="s">
        <v>1394</v>
      </c>
    </row>
    <row r="398" spans="1:12" ht="30" x14ac:dyDescent="0.3">
      <c r="A398" s="29" t="s">
        <v>22</v>
      </c>
      <c r="B398" s="10"/>
      <c r="C398" s="45" t="s">
        <v>1395</v>
      </c>
      <c r="D398" s="10" t="s">
        <v>1691</v>
      </c>
      <c r="E398" s="41">
        <v>366000</v>
      </c>
      <c r="F398" s="22">
        <v>42522</v>
      </c>
      <c r="G398" s="10" t="s">
        <v>1692</v>
      </c>
      <c r="H398" s="10" t="s">
        <v>1693</v>
      </c>
      <c r="I398" s="10" t="s">
        <v>325</v>
      </c>
      <c r="J398" s="10" t="s">
        <v>1694</v>
      </c>
      <c r="K398" s="29"/>
      <c r="L398" s="10" t="s">
        <v>1394</v>
      </c>
    </row>
    <row r="399" spans="1:12" ht="30" x14ac:dyDescent="0.3">
      <c r="A399" s="6" t="s">
        <v>22</v>
      </c>
      <c r="B399" s="6" t="s">
        <v>1695</v>
      </c>
      <c r="C399" s="15" t="s">
        <v>396</v>
      </c>
      <c r="D399" s="15" t="s">
        <v>1696</v>
      </c>
      <c r="E399" s="16">
        <v>5250</v>
      </c>
      <c r="F399" s="17">
        <v>42522.345543981479</v>
      </c>
      <c r="G399" s="15" t="s">
        <v>1697</v>
      </c>
      <c r="H399" s="15" t="s">
        <v>1698</v>
      </c>
      <c r="I399" s="15" t="s">
        <v>1699</v>
      </c>
      <c r="J399" s="18" t="s">
        <v>1700</v>
      </c>
      <c r="K399" s="6"/>
      <c r="L399" s="10" t="s">
        <v>21</v>
      </c>
    </row>
    <row r="400" spans="1:12" ht="30" x14ac:dyDescent="0.3">
      <c r="A400" s="6" t="s">
        <v>22</v>
      </c>
      <c r="B400" s="6" t="s">
        <v>1701</v>
      </c>
      <c r="C400" s="6" t="s">
        <v>255</v>
      </c>
      <c r="D400" s="6" t="s">
        <v>1702</v>
      </c>
      <c r="E400" s="7">
        <v>25898</v>
      </c>
      <c r="F400" s="8">
        <v>42523.400127314817</v>
      </c>
      <c r="G400" s="6" t="s">
        <v>1703</v>
      </c>
      <c r="H400" s="6" t="s">
        <v>1704</v>
      </c>
      <c r="I400" s="6" t="s">
        <v>1705</v>
      </c>
      <c r="J400" s="7" t="s">
        <v>1706</v>
      </c>
      <c r="K400" s="6"/>
      <c r="L400" s="10" t="s">
        <v>21</v>
      </c>
    </row>
    <row r="401" spans="1:12" ht="30" x14ac:dyDescent="0.3">
      <c r="A401" s="29" t="s">
        <v>22</v>
      </c>
      <c r="B401" s="10"/>
      <c r="C401" s="45" t="s">
        <v>1395</v>
      </c>
      <c r="D401" s="10" t="s">
        <v>1707</v>
      </c>
      <c r="E401" s="41">
        <v>32328.28</v>
      </c>
      <c r="F401" s="22">
        <v>42529</v>
      </c>
      <c r="G401" s="10" t="s">
        <v>1602</v>
      </c>
      <c r="H401" s="10" t="s">
        <v>1603</v>
      </c>
      <c r="I401" s="10" t="s">
        <v>68</v>
      </c>
      <c r="J401" s="10" t="s">
        <v>1604</v>
      </c>
      <c r="K401" s="29"/>
      <c r="L401" s="10" t="s">
        <v>1394</v>
      </c>
    </row>
    <row r="402" spans="1:12" ht="30" x14ac:dyDescent="0.3">
      <c r="A402" s="6" t="s">
        <v>22</v>
      </c>
      <c r="B402" s="6" t="s">
        <v>1708</v>
      </c>
      <c r="C402" s="6" t="s">
        <v>187</v>
      </c>
      <c r="D402" s="6" t="s">
        <v>1709</v>
      </c>
      <c r="E402" s="7">
        <v>49790</v>
      </c>
      <c r="F402" s="8">
        <v>42529.479039351849</v>
      </c>
      <c r="G402" s="6" t="s">
        <v>950</v>
      </c>
      <c r="H402" s="6" t="s">
        <v>951</v>
      </c>
      <c r="I402" s="6" t="s">
        <v>68</v>
      </c>
      <c r="J402" s="7" t="s">
        <v>952</v>
      </c>
      <c r="K402" s="6"/>
      <c r="L402" s="10" t="s">
        <v>21</v>
      </c>
    </row>
    <row r="403" spans="1:12" ht="45" x14ac:dyDescent="0.3">
      <c r="A403" s="6" t="s">
        <v>22</v>
      </c>
      <c r="B403" s="6" t="s">
        <v>1710</v>
      </c>
      <c r="C403" s="6" t="s">
        <v>58</v>
      </c>
      <c r="D403" s="6" t="s">
        <v>1711</v>
      </c>
      <c r="E403" s="7">
        <v>103500</v>
      </c>
      <c r="F403" s="8">
        <v>42529.590150462966</v>
      </c>
      <c r="G403" s="6" t="s">
        <v>1712</v>
      </c>
      <c r="H403" s="6" t="s">
        <v>1713</v>
      </c>
      <c r="I403" s="6" t="s">
        <v>178</v>
      </c>
      <c r="J403" s="7" t="s">
        <v>196</v>
      </c>
      <c r="K403" s="6"/>
      <c r="L403" s="10" t="s">
        <v>21</v>
      </c>
    </row>
    <row r="404" spans="1:12" ht="75" x14ac:dyDescent="0.3">
      <c r="A404" s="6" t="s">
        <v>12</v>
      </c>
      <c r="B404" s="6" t="s">
        <v>1714</v>
      </c>
      <c r="C404" s="6" t="s">
        <v>187</v>
      </c>
      <c r="D404" s="15" t="s">
        <v>1715</v>
      </c>
      <c r="E404" s="16">
        <v>19920</v>
      </c>
      <c r="F404" s="17">
        <v>42530.648819444446</v>
      </c>
      <c r="G404" s="15" t="s">
        <v>1716</v>
      </c>
      <c r="H404" s="15" t="s">
        <v>1717</v>
      </c>
      <c r="I404" s="15" t="s">
        <v>1718</v>
      </c>
      <c r="J404" s="18" t="s">
        <v>1719</v>
      </c>
      <c r="K404" s="9" t="s">
        <v>180</v>
      </c>
      <c r="L404" s="10" t="s">
        <v>21</v>
      </c>
    </row>
    <row r="405" spans="1:12" ht="60" x14ac:dyDescent="0.3">
      <c r="A405" s="29" t="s">
        <v>22</v>
      </c>
      <c r="B405" s="53" t="s">
        <v>1720</v>
      </c>
      <c r="C405" s="6" t="s">
        <v>105</v>
      </c>
      <c r="D405" s="29" t="s">
        <v>1721</v>
      </c>
      <c r="E405" s="54">
        <v>331637.59999999998</v>
      </c>
      <c r="F405" s="55">
        <v>42535</v>
      </c>
      <c r="G405" s="29" t="s">
        <v>1532</v>
      </c>
      <c r="H405" s="29" t="s">
        <v>1533</v>
      </c>
      <c r="I405" s="29" t="s">
        <v>369</v>
      </c>
      <c r="J405" s="29" t="s">
        <v>1534</v>
      </c>
      <c r="K405" s="29"/>
      <c r="L405" s="29" t="s">
        <v>1529</v>
      </c>
    </row>
    <row r="406" spans="1:12" ht="30" x14ac:dyDescent="0.3">
      <c r="A406" s="6" t="s">
        <v>22</v>
      </c>
      <c r="B406" s="6" t="s">
        <v>1722</v>
      </c>
      <c r="C406" s="6" t="s">
        <v>207</v>
      </c>
      <c r="D406" s="6" t="s">
        <v>1723</v>
      </c>
      <c r="E406" s="7">
        <v>31433</v>
      </c>
      <c r="F406" s="8">
        <v>42537.658587962964</v>
      </c>
      <c r="G406" s="6" t="s">
        <v>534</v>
      </c>
      <c r="H406" s="6" t="s">
        <v>535</v>
      </c>
      <c r="I406" s="6" t="s">
        <v>369</v>
      </c>
      <c r="J406" s="7" t="s">
        <v>536</v>
      </c>
      <c r="K406" s="6"/>
      <c r="L406" s="10" t="s">
        <v>21</v>
      </c>
    </row>
    <row r="407" spans="1:12" ht="30" x14ac:dyDescent="0.3">
      <c r="A407" s="6" t="s">
        <v>22</v>
      </c>
      <c r="B407" s="6" t="s">
        <v>1724</v>
      </c>
      <c r="C407" s="6" t="s">
        <v>255</v>
      </c>
      <c r="D407" s="6" t="s">
        <v>1725</v>
      </c>
      <c r="E407" s="7">
        <v>278993.64</v>
      </c>
      <c r="F407" s="8">
        <v>42538.615590277775</v>
      </c>
      <c r="G407" s="6" t="s">
        <v>1726</v>
      </c>
      <c r="H407" s="6" t="s">
        <v>1727</v>
      </c>
      <c r="I407" s="6" t="s">
        <v>1728</v>
      </c>
      <c r="J407" s="7" t="s">
        <v>1729</v>
      </c>
      <c r="K407" s="6"/>
      <c r="L407" s="10" t="s">
        <v>21</v>
      </c>
    </row>
    <row r="408" spans="1:12" ht="75" x14ac:dyDescent="0.3">
      <c r="A408" s="6" t="s">
        <v>12</v>
      </c>
      <c r="B408" s="6" t="s">
        <v>1730</v>
      </c>
      <c r="C408" s="11" t="s">
        <v>14</v>
      </c>
      <c r="D408" s="6" t="s">
        <v>1731</v>
      </c>
      <c r="E408" s="7">
        <v>47883</v>
      </c>
      <c r="F408" s="8">
        <v>42538.625115740739</v>
      </c>
      <c r="G408" s="6" t="s">
        <v>1732</v>
      </c>
      <c r="H408" s="6" t="s">
        <v>1733</v>
      </c>
      <c r="I408" s="6" t="s">
        <v>1734</v>
      </c>
      <c r="J408" s="7" t="s">
        <v>1735</v>
      </c>
      <c r="K408" s="9" t="s">
        <v>180</v>
      </c>
      <c r="L408" s="10" t="s">
        <v>21</v>
      </c>
    </row>
    <row r="409" spans="1:12" ht="30" x14ac:dyDescent="0.3">
      <c r="A409" s="9" t="s">
        <v>12</v>
      </c>
      <c r="B409" s="10"/>
      <c r="C409" s="45" t="s">
        <v>1576</v>
      </c>
      <c r="D409" s="10" t="s">
        <v>1736</v>
      </c>
      <c r="E409" s="41">
        <v>10000</v>
      </c>
      <c r="F409" s="22">
        <v>42541</v>
      </c>
      <c r="G409" s="10" t="s">
        <v>1737</v>
      </c>
      <c r="H409" s="10" t="s">
        <v>1096</v>
      </c>
      <c r="I409" s="10" t="s">
        <v>1738</v>
      </c>
      <c r="J409" s="10" t="s">
        <v>1096</v>
      </c>
      <c r="K409" s="29" t="s">
        <v>1393</v>
      </c>
      <c r="L409" s="10" t="s">
        <v>1394</v>
      </c>
    </row>
    <row r="410" spans="1:12" ht="75" x14ac:dyDescent="0.3">
      <c r="A410" s="6" t="s">
        <v>12</v>
      </c>
      <c r="B410" s="6" t="s">
        <v>1739</v>
      </c>
      <c r="C410" s="6" t="s">
        <v>255</v>
      </c>
      <c r="D410" s="6" t="s">
        <v>1740</v>
      </c>
      <c r="E410" s="7">
        <v>170200</v>
      </c>
      <c r="F410" s="8">
        <v>42541.672847222224</v>
      </c>
      <c r="G410" s="6" t="s">
        <v>1741</v>
      </c>
      <c r="H410" s="6" t="s">
        <v>1742</v>
      </c>
      <c r="I410" s="6" t="s">
        <v>80</v>
      </c>
      <c r="J410" s="7" t="s">
        <v>1743</v>
      </c>
      <c r="K410" s="9" t="s">
        <v>180</v>
      </c>
      <c r="L410" s="10" t="s">
        <v>21</v>
      </c>
    </row>
    <row r="411" spans="1:12" x14ac:dyDescent="0.3">
      <c r="A411" s="9" t="s">
        <v>22</v>
      </c>
      <c r="B411" s="9" t="s">
        <v>1099</v>
      </c>
      <c r="C411" s="6" t="s">
        <v>207</v>
      </c>
      <c r="D411" s="11" t="s">
        <v>1744</v>
      </c>
      <c r="E411" s="12">
        <v>1212520</v>
      </c>
      <c r="F411" s="13">
        <v>42542</v>
      </c>
      <c r="G411" s="11" t="s">
        <v>1745</v>
      </c>
      <c r="H411" s="11" t="s">
        <v>1746</v>
      </c>
      <c r="I411" s="11" t="s">
        <v>1747</v>
      </c>
      <c r="J411" s="11" t="s">
        <v>1748</v>
      </c>
      <c r="K411" s="6"/>
      <c r="L411" s="10" t="s">
        <v>21</v>
      </c>
    </row>
    <row r="412" spans="1:12" x14ac:dyDescent="0.3">
      <c r="A412" s="6" t="s">
        <v>22</v>
      </c>
      <c r="B412" s="6" t="s">
        <v>1749</v>
      </c>
      <c r="C412" s="6" t="s">
        <v>187</v>
      </c>
      <c r="D412" s="6" t="s">
        <v>1750</v>
      </c>
      <c r="E412" s="7">
        <v>5500000</v>
      </c>
      <c r="F412" s="8">
        <v>42542.468009259261</v>
      </c>
      <c r="G412" s="6" t="s">
        <v>1751</v>
      </c>
      <c r="H412" s="6" t="s">
        <v>1752</v>
      </c>
      <c r="I412" s="6" t="s">
        <v>68</v>
      </c>
      <c r="J412" s="7" t="s">
        <v>1753</v>
      </c>
      <c r="K412" s="6"/>
      <c r="L412" s="10" t="s">
        <v>21</v>
      </c>
    </row>
    <row r="413" spans="1:12" ht="30" x14ac:dyDescent="0.3">
      <c r="A413" s="6" t="s">
        <v>22</v>
      </c>
      <c r="B413" s="6" t="s">
        <v>1749</v>
      </c>
      <c r="C413" s="6" t="s">
        <v>152</v>
      </c>
      <c r="D413" s="6" t="s">
        <v>1750</v>
      </c>
      <c r="E413" s="7">
        <v>5500000</v>
      </c>
      <c r="F413" s="8">
        <v>42542.468009259261</v>
      </c>
      <c r="G413" s="6" t="s">
        <v>154</v>
      </c>
      <c r="H413" s="6" t="s">
        <v>155</v>
      </c>
      <c r="I413" s="6" t="s">
        <v>68</v>
      </c>
      <c r="J413" s="7" t="s">
        <v>156</v>
      </c>
      <c r="K413" s="6"/>
      <c r="L413" s="10" t="s">
        <v>21</v>
      </c>
    </row>
    <row r="414" spans="1:12" ht="30" x14ac:dyDescent="0.3">
      <c r="A414" s="6" t="s">
        <v>22</v>
      </c>
      <c r="B414" s="6" t="s">
        <v>1749</v>
      </c>
      <c r="C414" s="6" t="s">
        <v>152</v>
      </c>
      <c r="D414" s="6" t="s">
        <v>1754</v>
      </c>
      <c r="E414" s="7">
        <v>5500000</v>
      </c>
      <c r="F414" s="8">
        <v>42542.468009259261</v>
      </c>
      <c r="G414" s="6" t="s">
        <v>1755</v>
      </c>
      <c r="H414" s="6" t="s">
        <v>1756</v>
      </c>
      <c r="I414" s="6" t="s">
        <v>68</v>
      </c>
      <c r="J414" s="7" t="s">
        <v>1757</v>
      </c>
      <c r="K414" s="6"/>
      <c r="L414" s="10" t="s">
        <v>21</v>
      </c>
    </row>
    <row r="415" spans="1:12" ht="30" x14ac:dyDescent="0.3">
      <c r="A415" s="6" t="s">
        <v>22</v>
      </c>
      <c r="B415" s="6" t="s">
        <v>1758</v>
      </c>
      <c r="C415" s="11" t="s">
        <v>14</v>
      </c>
      <c r="D415" s="6" t="s">
        <v>1759</v>
      </c>
      <c r="E415" s="7">
        <v>13500</v>
      </c>
      <c r="F415" s="8">
        <v>42542.51835648148</v>
      </c>
      <c r="G415" s="6" t="s">
        <v>611</v>
      </c>
      <c r="H415" s="6" t="s">
        <v>612</v>
      </c>
      <c r="I415" s="6" t="s">
        <v>68</v>
      </c>
      <c r="J415" s="7" t="s">
        <v>613</v>
      </c>
      <c r="K415" s="6"/>
      <c r="L415" s="10" t="s">
        <v>21</v>
      </c>
    </row>
    <row r="416" spans="1:12" ht="60" x14ac:dyDescent="0.3">
      <c r="A416" s="29" t="s">
        <v>22</v>
      </c>
      <c r="B416" s="10"/>
      <c r="C416" s="45" t="s">
        <v>1395</v>
      </c>
      <c r="D416" s="20" t="s">
        <v>1760</v>
      </c>
      <c r="E416" s="41">
        <v>67262.97</v>
      </c>
      <c r="F416" s="22">
        <v>42543</v>
      </c>
      <c r="G416" s="10" t="s">
        <v>1404</v>
      </c>
      <c r="H416" s="10" t="s">
        <v>1405</v>
      </c>
      <c r="I416" s="10" t="s">
        <v>1406</v>
      </c>
      <c r="J416" s="10" t="s">
        <v>1407</v>
      </c>
      <c r="K416" s="29"/>
      <c r="L416" s="10" t="s">
        <v>1394</v>
      </c>
    </row>
    <row r="417" spans="1:12" ht="30" x14ac:dyDescent="0.3">
      <c r="A417" s="6" t="s">
        <v>22</v>
      </c>
      <c r="B417" s="6" t="s">
        <v>1749</v>
      </c>
      <c r="C417" s="15" t="s">
        <v>152</v>
      </c>
      <c r="D417" s="15" t="s">
        <v>1761</v>
      </c>
      <c r="E417" s="16">
        <v>550000</v>
      </c>
      <c r="F417" s="17">
        <v>42543.578148148146</v>
      </c>
      <c r="G417" s="15" t="s">
        <v>1762</v>
      </c>
      <c r="H417" s="15" t="s">
        <v>1763</v>
      </c>
      <c r="I417" s="15" t="s">
        <v>369</v>
      </c>
      <c r="J417" s="18" t="s">
        <v>1764</v>
      </c>
      <c r="K417" s="6"/>
      <c r="L417" s="10" t="s">
        <v>21</v>
      </c>
    </row>
    <row r="418" spans="1:12" ht="30" x14ac:dyDescent="0.3">
      <c r="A418" s="6" t="s">
        <v>22</v>
      </c>
      <c r="B418" s="6" t="s">
        <v>1765</v>
      </c>
      <c r="C418" s="15" t="s">
        <v>140</v>
      </c>
      <c r="D418" s="15" t="s">
        <v>1766</v>
      </c>
      <c r="E418" s="16">
        <v>800000</v>
      </c>
      <c r="F418" s="17">
        <v>42543.611192129632</v>
      </c>
      <c r="G418" s="15" t="s">
        <v>1767</v>
      </c>
      <c r="H418" s="15" t="s">
        <v>1768</v>
      </c>
      <c r="I418" s="15" t="s">
        <v>144</v>
      </c>
      <c r="J418" s="18" t="s">
        <v>145</v>
      </c>
      <c r="K418" s="6"/>
      <c r="L418" s="10" t="s">
        <v>21</v>
      </c>
    </row>
    <row r="419" spans="1:12" x14ac:dyDescent="0.3">
      <c r="A419" s="6" t="s">
        <v>22</v>
      </c>
      <c r="B419" s="6" t="s">
        <v>1769</v>
      </c>
      <c r="C419" s="6" t="s">
        <v>255</v>
      </c>
      <c r="D419" s="6" t="s">
        <v>1770</v>
      </c>
      <c r="E419" s="7">
        <v>9950</v>
      </c>
      <c r="F419" s="8">
        <v>42543.692766203705</v>
      </c>
      <c r="G419" s="6" t="s">
        <v>1771</v>
      </c>
      <c r="H419" s="6" t="s">
        <v>1772</v>
      </c>
      <c r="I419" s="6" t="s">
        <v>68</v>
      </c>
      <c r="J419" s="7" t="s">
        <v>1773</v>
      </c>
      <c r="K419" s="6"/>
      <c r="L419" s="10" t="s">
        <v>21</v>
      </c>
    </row>
    <row r="420" spans="1:12" ht="30" x14ac:dyDescent="0.3">
      <c r="A420" s="6" t="s">
        <v>22</v>
      </c>
      <c r="B420" s="6" t="s">
        <v>1774</v>
      </c>
      <c r="C420" s="6" t="s">
        <v>152</v>
      </c>
      <c r="D420" s="6" t="s">
        <v>1775</v>
      </c>
      <c r="E420" s="7">
        <v>190800</v>
      </c>
      <c r="F420" s="8">
        <v>42544.446574074071</v>
      </c>
      <c r="G420" s="6" t="s">
        <v>373</v>
      </c>
      <c r="H420" s="6" t="s">
        <v>374</v>
      </c>
      <c r="I420" s="6" t="s">
        <v>68</v>
      </c>
      <c r="J420" s="7" t="s">
        <v>375</v>
      </c>
      <c r="K420" s="6"/>
      <c r="L420" s="10" t="s">
        <v>21</v>
      </c>
    </row>
    <row r="421" spans="1:12" ht="30" x14ac:dyDescent="0.3">
      <c r="A421" s="6" t="s">
        <v>22</v>
      </c>
      <c r="B421" s="6" t="s">
        <v>1776</v>
      </c>
      <c r="C421" s="6" t="s">
        <v>87</v>
      </c>
      <c r="D421" s="6" t="s">
        <v>1777</v>
      </c>
      <c r="E421" s="7">
        <v>52550</v>
      </c>
      <c r="F421" s="8">
        <v>42545.501956018517</v>
      </c>
      <c r="G421" s="6" t="s">
        <v>93</v>
      </c>
      <c r="H421" s="6" t="s">
        <v>94</v>
      </c>
      <c r="I421" s="6" t="s">
        <v>95</v>
      </c>
      <c r="J421" s="7" t="s">
        <v>96</v>
      </c>
      <c r="K421" s="6"/>
      <c r="L421" s="10" t="s">
        <v>21</v>
      </c>
    </row>
    <row r="422" spans="1:12" ht="30" x14ac:dyDescent="0.3">
      <c r="A422" s="6" t="s">
        <v>22</v>
      </c>
      <c r="B422" s="6" t="s">
        <v>1778</v>
      </c>
      <c r="C422" s="15" t="s">
        <v>1779</v>
      </c>
      <c r="D422" s="15" t="s">
        <v>1780</v>
      </c>
      <c r="E422" s="16">
        <v>84000</v>
      </c>
      <c r="F422" s="17">
        <v>42545.682164351849</v>
      </c>
      <c r="G422" s="15" t="s">
        <v>165</v>
      </c>
      <c r="H422" s="15" t="s">
        <v>166</v>
      </c>
      <c r="I422" s="15" t="s">
        <v>68</v>
      </c>
      <c r="J422" s="18" t="s">
        <v>167</v>
      </c>
      <c r="K422" s="6"/>
      <c r="L422" s="10" t="s">
        <v>21</v>
      </c>
    </row>
    <row r="423" spans="1:12" x14ac:dyDescent="0.3">
      <c r="A423" s="29" t="s">
        <v>22</v>
      </c>
      <c r="B423" s="10"/>
      <c r="C423" s="45" t="s">
        <v>1655</v>
      </c>
      <c r="D423" s="10" t="s">
        <v>1781</v>
      </c>
      <c r="E423" s="41">
        <v>1114900</v>
      </c>
      <c r="F423" s="22">
        <v>42548.654872685183</v>
      </c>
      <c r="G423" s="10" t="s">
        <v>1782</v>
      </c>
      <c r="H423" s="10" t="s">
        <v>1783</v>
      </c>
      <c r="I423" s="10" t="s">
        <v>1784</v>
      </c>
      <c r="J423" s="10" t="s">
        <v>1785</v>
      </c>
      <c r="K423" s="29"/>
      <c r="L423" s="10" t="s">
        <v>1394</v>
      </c>
    </row>
    <row r="424" spans="1:12" ht="75" x14ac:dyDescent="0.3">
      <c r="A424" s="6" t="s">
        <v>12</v>
      </c>
      <c r="B424" s="6" t="s">
        <v>1786</v>
      </c>
      <c r="C424" s="6" t="s">
        <v>187</v>
      </c>
      <c r="D424" s="6" t="s">
        <v>1787</v>
      </c>
      <c r="E424" s="7">
        <v>54000</v>
      </c>
      <c r="F424" s="8">
        <v>42549.582337962966</v>
      </c>
      <c r="G424" s="6" t="s">
        <v>1788</v>
      </c>
      <c r="H424" s="6" t="s">
        <v>1789</v>
      </c>
      <c r="I424" s="6" t="s">
        <v>68</v>
      </c>
      <c r="J424" s="7" t="s">
        <v>1790</v>
      </c>
      <c r="K424" s="9" t="s">
        <v>63</v>
      </c>
      <c r="L424" s="10" t="s">
        <v>21</v>
      </c>
    </row>
    <row r="425" spans="1:12" x14ac:dyDescent="0.3">
      <c r="A425" s="6" t="s">
        <v>22</v>
      </c>
      <c r="B425" s="6" t="s">
        <v>1791</v>
      </c>
      <c r="C425" s="6" t="s">
        <v>658</v>
      </c>
      <c r="D425" s="6" t="s">
        <v>1792</v>
      </c>
      <c r="E425" s="7">
        <v>100000</v>
      </c>
      <c r="F425" s="8">
        <v>42550.36141203704</v>
      </c>
      <c r="G425" s="6" t="s">
        <v>1793</v>
      </c>
      <c r="H425" s="6" t="s">
        <v>1794</v>
      </c>
      <c r="I425" s="6" t="s">
        <v>493</v>
      </c>
      <c r="J425" s="7" t="s">
        <v>1795</v>
      </c>
      <c r="K425" s="6"/>
      <c r="L425" s="10" t="s">
        <v>21</v>
      </c>
    </row>
    <row r="426" spans="1:12" ht="30" x14ac:dyDescent="0.3">
      <c r="A426" s="6" t="s">
        <v>22</v>
      </c>
      <c r="B426" s="6" t="s">
        <v>1796</v>
      </c>
      <c r="C426" s="11" t="s">
        <v>14</v>
      </c>
      <c r="D426" s="15" t="s">
        <v>1797</v>
      </c>
      <c r="E426" s="16">
        <v>48750</v>
      </c>
      <c r="F426" s="17">
        <v>42550.633553240739</v>
      </c>
      <c r="G426" s="15" t="s">
        <v>1798</v>
      </c>
      <c r="H426" s="15" t="s">
        <v>1799</v>
      </c>
      <c r="I426" s="15" t="s">
        <v>68</v>
      </c>
      <c r="J426" s="18" t="s">
        <v>1800</v>
      </c>
      <c r="K426" s="6"/>
      <c r="L426" s="10" t="s">
        <v>21</v>
      </c>
    </row>
    <row r="427" spans="1:12" ht="30" x14ac:dyDescent="0.3">
      <c r="A427" s="6" t="s">
        <v>22</v>
      </c>
      <c r="B427" s="6" t="s">
        <v>1796</v>
      </c>
      <c r="C427" s="11" t="s">
        <v>14</v>
      </c>
      <c r="D427" s="6" t="s">
        <v>1801</v>
      </c>
      <c r="E427" s="7">
        <v>48750</v>
      </c>
      <c r="F427" s="8">
        <v>42550.633553240739</v>
      </c>
      <c r="G427" s="6" t="s">
        <v>1802</v>
      </c>
      <c r="H427" s="6" t="s">
        <v>1799</v>
      </c>
      <c r="I427" s="6" t="s">
        <v>68</v>
      </c>
      <c r="J427" s="7" t="s">
        <v>1800</v>
      </c>
      <c r="K427" s="6"/>
      <c r="L427" s="10" t="s">
        <v>21</v>
      </c>
    </row>
    <row r="428" spans="1:12" ht="75" x14ac:dyDescent="0.3">
      <c r="A428" s="6" t="s">
        <v>12</v>
      </c>
      <c r="B428" s="6" t="s">
        <v>1803</v>
      </c>
      <c r="C428" s="11" t="s">
        <v>14</v>
      </c>
      <c r="D428" s="6" t="s">
        <v>1804</v>
      </c>
      <c r="E428" s="7">
        <v>39473</v>
      </c>
      <c r="F428" s="8">
        <v>42551.704942129632</v>
      </c>
      <c r="G428" s="6" t="s">
        <v>1805</v>
      </c>
      <c r="H428" s="6" t="s">
        <v>1717</v>
      </c>
      <c r="I428" s="6" t="s">
        <v>1718</v>
      </c>
      <c r="J428" s="7" t="s">
        <v>1719</v>
      </c>
      <c r="K428" s="9" t="s">
        <v>180</v>
      </c>
      <c r="L428" s="10" t="s">
        <v>21</v>
      </c>
    </row>
    <row r="429" spans="1:12" ht="45" x14ac:dyDescent="0.3">
      <c r="A429" s="9" t="s">
        <v>12</v>
      </c>
      <c r="B429" s="10"/>
      <c r="C429" s="45" t="s">
        <v>1387</v>
      </c>
      <c r="D429" s="10" t="s">
        <v>1806</v>
      </c>
      <c r="E429" s="41">
        <v>80000</v>
      </c>
      <c r="F429" s="22">
        <v>42552</v>
      </c>
      <c r="G429" s="10" t="s">
        <v>1561</v>
      </c>
      <c r="H429" s="10" t="s">
        <v>1562</v>
      </c>
      <c r="I429" s="10" t="s">
        <v>525</v>
      </c>
      <c r="J429" s="10" t="s">
        <v>1563</v>
      </c>
      <c r="K429" s="29" t="s">
        <v>1393</v>
      </c>
      <c r="L429" s="10" t="s">
        <v>1394</v>
      </c>
    </row>
    <row r="430" spans="1:12" ht="30" x14ac:dyDescent="0.3">
      <c r="A430" s="9" t="s">
        <v>12</v>
      </c>
      <c r="B430" s="10"/>
      <c r="C430" s="45" t="s">
        <v>1395</v>
      </c>
      <c r="D430" s="10" t="s">
        <v>1807</v>
      </c>
      <c r="E430" s="41">
        <v>1600000</v>
      </c>
      <c r="F430" s="22">
        <v>42552</v>
      </c>
      <c r="G430" s="10" t="s">
        <v>1566</v>
      </c>
      <c r="H430" s="10" t="s">
        <v>1567</v>
      </c>
      <c r="I430" s="10" t="s">
        <v>243</v>
      </c>
      <c r="J430" s="10" t="s">
        <v>1568</v>
      </c>
      <c r="K430" s="29" t="s">
        <v>1393</v>
      </c>
      <c r="L430" s="10" t="s">
        <v>1394</v>
      </c>
    </row>
    <row r="431" spans="1:12" ht="75" x14ac:dyDescent="0.3">
      <c r="A431" s="29" t="s">
        <v>22</v>
      </c>
      <c r="B431" s="10"/>
      <c r="C431" s="45" t="s">
        <v>1395</v>
      </c>
      <c r="D431" s="10" t="s">
        <v>1808</v>
      </c>
      <c r="E431" s="41">
        <v>65353.53</v>
      </c>
      <c r="F431" s="22">
        <v>42552</v>
      </c>
      <c r="G431" s="10" t="s">
        <v>1404</v>
      </c>
      <c r="H431" s="10" t="s">
        <v>1405</v>
      </c>
      <c r="I431" s="10" t="s">
        <v>1406</v>
      </c>
      <c r="J431" s="10" t="s">
        <v>1407</v>
      </c>
      <c r="K431" s="29"/>
      <c r="L431" s="10" t="s">
        <v>1394</v>
      </c>
    </row>
    <row r="432" spans="1:12" ht="45" x14ac:dyDescent="0.3">
      <c r="A432" s="29" t="s">
        <v>22</v>
      </c>
      <c r="B432" s="10"/>
      <c r="C432" s="45" t="s">
        <v>1395</v>
      </c>
      <c r="D432" s="10" t="s">
        <v>1809</v>
      </c>
      <c r="E432" s="41">
        <v>58294.5</v>
      </c>
      <c r="F432" s="22">
        <v>42552</v>
      </c>
      <c r="G432" s="10" t="s">
        <v>1404</v>
      </c>
      <c r="H432" s="10" t="s">
        <v>1405</v>
      </c>
      <c r="I432" s="10" t="s">
        <v>1406</v>
      </c>
      <c r="J432" s="10" t="s">
        <v>1407</v>
      </c>
      <c r="K432" s="29"/>
      <c r="L432" s="10" t="s">
        <v>1394</v>
      </c>
    </row>
    <row r="433" spans="1:12" ht="60" x14ac:dyDescent="0.3">
      <c r="A433" s="29" t="s">
        <v>22</v>
      </c>
      <c r="B433" s="10"/>
      <c r="C433" s="45" t="s">
        <v>1395</v>
      </c>
      <c r="D433" s="10" t="s">
        <v>1810</v>
      </c>
      <c r="E433" s="41">
        <v>49907.27</v>
      </c>
      <c r="F433" s="22">
        <v>42552</v>
      </c>
      <c r="G433" s="10" t="s">
        <v>1404</v>
      </c>
      <c r="H433" s="10" t="s">
        <v>1405</v>
      </c>
      <c r="I433" s="10" t="s">
        <v>1406</v>
      </c>
      <c r="J433" s="10" t="s">
        <v>1407</v>
      </c>
      <c r="K433" s="29"/>
      <c r="L433" s="10" t="s">
        <v>1394</v>
      </c>
    </row>
    <row r="434" spans="1:12" ht="30" x14ac:dyDescent="0.3">
      <c r="A434" s="6" t="s">
        <v>22</v>
      </c>
      <c r="B434" s="6" t="s">
        <v>1811</v>
      </c>
      <c r="C434" s="6" t="s">
        <v>187</v>
      </c>
      <c r="D434" s="6" t="s">
        <v>1812</v>
      </c>
      <c r="E434" s="7">
        <v>20000</v>
      </c>
      <c r="F434" s="8">
        <v>42552.43105324074</v>
      </c>
      <c r="G434" s="6" t="s">
        <v>813</v>
      </c>
      <c r="H434" s="6" t="s">
        <v>814</v>
      </c>
      <c r="I434" s="6" t="s">
        <v>80</v>
      </c>
      <c r="J434" s="7" t="s">
        <v>815</v>
      </c>
      <c r="K434" s="6"/>
      <c r="L434" s="10" t="s">
        <v>21</v>
      </c>
    </row>
    <row r="435" spans="1:12" ht="45" x14ac:dyDescent="0.3">
      <c r="A435" s="6" t="s">
        <v>22</v>
      </c>
      <c r="B435" s="6" t="s">
        <v>1813</v>
      </c>
      <c r="C435" s="6" t="s">
        <v>30</v>
      </c>
      <c r="D435" s="15" t="s">
        <v>1814</v>
      </c>
      <c r="E435" s="16">
        <v>1</v>
      </c>
      <c r="F435" s="17">
        <v>42555.665196759262</v>
      </c>
      <c r="G435" s="15" t="s">
        <v>113</v>
      </c>
      <c r="H435" s="15" t="s">
        <v>114</v>
      </c>
      <c r="I435" s="15" t="s">
        <v>115</v>
      </c>
      <c r="J435" s="18" t="s">
        <v>116</v>
      </c>
      <c r="K435" s="6"/>
      <c r="L435" s="10" t="s">
        <v>21</v>
      </c>
    </row>
    <row r="436" spans="1:12" ht="30" x14ac:dyDescent="0.3">
      <c r="A436" s="29" t="s">
        <v>22</v>
      </c>
      <c r="B436" s="10"/>
      <c r="C436" s="45" t="s">
        <v>1594</v>
      </c>
      <c r="D436" s="10" t="s">
        <v>1815</v>
      </c>
      <c r="E436" s="41">
        <v>35409.42</v>
      </c>
      <c r="F436" s="22">
        <v>42557</v>
      </c>
      <c r="G436" s="10" t="s">
        <v>1596</v>
      </c>
      <c r="H436" s="10" t="s">
        <v>1597</v>
      </c>
      <c r="I436" s="10" t="s">
        <v>487</v>
      </c>
      <c r="J436" s="10" t="s">
        <v>1598</v>
      </c>
      <c r="K436" s="20"/>
      <c r="L436" s="10" t="s">
        <v>1394</v>
      </c>
    </row>
    <row r="437" spans="1:12" ht="75" x14ac:dyDescent="0.3">
      <c r="A437" s="6" t="s">
        <v>12</v>
      </c>
      <c r="B437" s="6" t="s">
        <v>1816</v>
      </c>
      <c r="C437" s="6" t="s">
        <v>105</v>
      </c>
      <c r="D437" s="6" t="s">
        <v>1817</v>
      </c>
      <c r="E437" s="7">
        <v>63000</v>
      </c>
      <c r="F437" s="8">
        <v>42558.645856481482</v>
      </c>
      <c r="G437" s="6" t="s">
        <v>1818</v>
      </c>
      <c r="H437" s="6" t="s">
        <v>1819</v>
      </c>
      <c r="I437" s="6" t="s">
        <v>481</v>
      </c>
      <c r="J437" s="7" t="s">
        <v>1820</v>
      </c>
      <c r="K437" s="9" t="s">
        <v>180</v>
      </c>
      <c r="L437" s="10" t="s">
        <v>21</v>
      </c>
    </row>
    <row r="438" spans="1:12" ht="75" x14ac:dyDescent="0.3">
      <c r="A438" s="6" t="s">
        <v>12</v>
      </c>
      <c r="B438" s="6" t="s">
        <v>1821</v>
      </c>
      <c r="C438" s="11" t="s">
        <v>14</v>
      </c>
      <c r="D438" s="6" t="s">
        <v>1822</v>
      </c>
      <c r="E438" s="7">
        <v>12000</v>
      </c>
      <c r="F438" s="8">
        <v>42559.711018518516</v>
      </c>
      <c r="G438" s="6" t="s">
        <v>1823</v>
      </c>
      <c r="H438" s="6" t="s">
        <v>1824</v>
      </c>
      <c r="I438" s="6" t="s">
        <v>1825</v>
      </c>
      <c r="J438" s="7" t="s">
        <v>1826</v>
      </c>
      <c r="K438" s="9" t="s">
        <v>63</v>
      </c>
      <c r="L438" s="10" t="s">
        <v>21</v>
      </c>
    </row>
    <row r="439" spans="1:12" ht="30" x14ac:dyDescent="0.3">
      <c r="A439" s="6" t="s">
        <v>22</v>
      </c>
      <c r="B439" s="6" t="s">
        <v>1827</v>
      </c>
      <c r="C439" s="11" t="s">
        <v>14</v>
      </c>
      <c r="D439" s="6" t="s">
        <v>1828</v>
      </c>
      <c r="E439" s="7">
        <v>90000</v>
      </c>
      <c r="F439" s="8">
        <v>42562.447812500002</v>
      </c>
      <c r="G439" s="6" t="s">
        <v>1829</v>
      </c>
      <c r="H439" s="6" t="s">
        <v>1830</v>
      </c>
      <c r="I439" s="6" t="s">
        <v>393</v>
      </c>
      <c r="J439" s="7" t="s">
        <v>1831</v>
      </c>
      <c r="K439" s="6"/>
      <c r="L439" s="10" t="s">
        <v>21</v>
      </c>
    </row>
    <row r="440" spans="1:12" x14ac:dyDescent="0.3">
      <c r="A440" s="6" t="s">
        <v>22</v>
      </c>
      <c r="B440" s="6" t="s">
        <v>1832</v>
      </c>
      <c r="C440" s="6" t="s">
        <v>207</v>
      </c>
      <c r="D440" s="6" t="s">
        <v>1833</v>
      </c>
      <c r="E440" s="7">
        <v>1</v>
      </c>
      <c r="F440" s="8">
        <v>42562.529444444444</v>
      </c>
      <c r="G440" s="6" t="s">
        <v>1834</v>
      </c>
      <c r="H440" s="6" t="s">
        <v>1835</v>
      </c>
      <c r="I440" s="6" t="s">
        <v>738</v>
      </c>
      <c r="J440" s="7" t="s">
        <v>1836</v>
      </c>
      <c r="K440" s="6"/>
      <c r="L440" s="10" t="s">
        <v>21</v>
      </c>
    </row>
    <row r="441" spans="1:12" x14ac:dyDescent="0.3">
      <c r="A441" s="6" t="s">
        <v>22</v>
      </c>
      <c r="B441" s="6" t="s">
        <v>1832</v>
      </c>
      <c r="C441" s="6" t="s">
        <v>207</v>
      </c>
      <c r="D441" s="6" t="s">
        <v>1833</v>
      </c>
      <c r="E441" s="7">
        <v>1</v>
      </c>
      <c r="F441" s="8">
        <v>42562.529444444444</v>
      </c>
      <c r="G441" s="6" t="s">
        <v>1837</v>
      </c>
      <c r="H441" s="6" t="s">
        <v>1838</v>
      </c>
      <c r="I441" s="6" t="s">
        <v>655</v>
      </c>
      <c r="J441" s="7" t="s">
        <v>1839</v>
      </c>
      <c r="K441" s="6"/>
      <c r="L441" s="10" t="s">
        <v>21</v>
      </c>
    </row>
    <row r="442" spans="1:12" x14ac:dyDescent="0.3">
      <c r="A442" s="6" t="s">
        <v>22</v>
      </c>
      <c r="B442" s="6" t="s">
        <v>1832</v>
      </c>
      <c r="C442" s="6" t="s">
        <v>207</v>
      </c>
      <c r="D442" s="6" t="s">
        <v>1833</v>
      </c>
      <c r="E442" s="7">
        <v>1</v>
      </c>
      <c r="F442" s="8">
        <v>42562.529444444444</v>
      </c>
      <c r="G442" s="6" t="s">
        <v>1840</v>
      </c>
      <c r="H442" s="6" t="s">
        <v>1841</v>
      </c>
      <c r="I442" s="6" t="s">
        <v>1842</v>
      </c>
      <c r="J442" s="7" t="s">
        <v>1843</v>
      </c>
      <c r="K442" s="6"/>
      <c r="L442" s="10" t="s">
        <v>21</v>
      </c>
    </row>
    <row r="443" spans="1:12" ht="30" x14ac:dyDescent="0.3">
      <c r="A443" s="6" t="s">
        <v>22</v>
      </c>
      <c r="B443" s="6" t="s">
        <v>1832</v>
      </c>
      <c r="C443" s="6" t="s">
        <v>207</v>
      </c>
      <c r="D443" s="15" t="s">
        <v>1844</v>
      </c>
      <c r="E443" s="16">
        <v>1</v>
      </c>
      <c r="F443" s="17">
        <v>42562.529444444444</v>
      </c>
      <c r="G443" s="15" t="s">
        <v>1845</v>
      </c>
      <c r="H443" s="15" t="s">
        <v>1846</v>
      </c>
      <c r="I443" s="15" t="s">
        <v>487</v>
      </c>
      <c r="J443" s="18" t="s">
        <v>1847</v>
      </c>
      <c r="K443" s="6"/>
      <c r="L443" s="10" t="s">
        <v>21</v>
      </c>
    </row>
    <row r="444" spans="1:12" x14ac:dyDescent="0.3">
      <c r="A444" s="6" t="s">
        <v>22</v>
      </c>
      <c r="B444" s="6" t="s">
        <v>1832</v>
      </c>
      <c r="C444" s="6" t="s">
        <v>207</v>
      </c>
      <c r="D444" s="6" t="s">
        <v>1833</v>
      </c>
      <c r="E444" s="7">
        <v>1</v>
      </c>
      <c r="F444" s="8">
        <v>42562.529444444444</v>
      </c>
      <c r="G444" s="6" t="s">
        <v>1848</v>
      </c>
      <c r="H444" s="6" t="s">
        <v>1849</v>
      </c>
      <c r="I444" s="6" t="s">
        <v>441</v>
      </c>
      <c r="J444" s="7" t="s">
        <v>1850</v>
      </c>
      <c r="K444" s="6"/>
      <c r="L444" s="10" t="s">
        <v>21</v>
      </c>
    </row>
    <row r="445" spans="1:12" ht="30" x14ac:dyDescent="0.3">
      <c r="A445" s="6" t="s">
        <v>22</v>
      </c>
      <c r="B445" s="6" t="s">
        <v>1832</v>
      </c>
      <c r="C445" s="6" t="s">
        <v>207</v>
      </c>
      <c r="D445" s="6" t="s">
        <v>1833</v>
      </c>
      <c r="E445" s="7">
        <v>1</v>
      </c>
      <c r="F445" s="8">
        <v>42562.529444444444</v>
      </c>
      <c r="G445" s="6" t="s">
        <v>1851</v>
      </c>
      <c r="H445" s="6" t="s">
        <v>1852</v>
      </c>
      <c r="I445" s="6" t="s">
        <v>1853</v>
      </c>
      <c r="J445" s="7" t="s">
        <v>1854</v>
      </c>
      <c r="K445" s="6"/>
      <c r="L445" s="10" t="s">
        <v>21</v>
      </c>
    </row>
    <row r="446" spans="1:12" ht="30" x14ac:dyDescent="0.3">
      <c r="A446" s="6" t="s">
        <v>22</v>
      </c>
      <c r="B446" s="6" t="s">
        <v>1832</v>
      </c>
      <c r="C446" s="6" t="s">
        <v>207</v>
      </c>
      <c r="D446" s="6" t="s">
        <v>1833</v>
      </c>
      <c r="E446" s="7">
        <v>1</v>
      </c>
      <c r="F446" s="8">
        <v>42562.529444444444</v>
      </c>
      <c r="G446" s="6" t="s">
        <v>1855</v>
      </c>
      <c r="H446" s="6" t="s">
        <v>1856</v>
      </c>
      <c r="I446" s="6" t="s">
        <v>325</v>
      </c>
      <c r="J446" s="7" t="s">
        <v>1857</v>
      </c>
      <c r="K446" s="6"/>
      <c r="L446" s="10" t="s">
        <v>21</v>
      </c>
    </row>
    <row r="447" spans="1:12" ht="30" x14ac:dyDescent="0.3">
      <c r="A447" s="6" t="s">
        <v>22</v>
      </c>
      <c r="B447" s="6" t="s">
        <v>1832</v>
      </c>
      <c r="C447" s="6" t="s">
        <v>207</v>
      </c>
      <c r="D447" s="6" t="s">
        <v>1833</v>
      </c>
      <c r="E447" s="7">
        <v>1</v>
      </c>
      <c r="F447" s="8">
        <v>42562.529444444444</v>
      </c>
      <c r="G447" s="6" t="s">
        <v>1858</v>
      </c>
      <c r="H447" s="6" t="s">
        <v>1859</v>
      </c>
      <c r="I447" s="6" t="s">
        <v>441</v>
      </c>
      <c r="J447" s="7" t="s">
        <v>1860</v>
      </c>
      <c r="K447" s="6"/>
      <c r="L447" s="10" t="s">
        <v>21</v>
      </c>
    </row>
    <row r="448" spans="1:12" ht="30" x14ac:dyDescent="0.3">
      <c r="A448" s="6" t="s">
        <v>22</v>
      </c>
      <c r="B448" s="6" t="s">
        <v>1832</v>
      </c>
      <c r="C448" s="6" t="s">
        <v>207</v>
      </c>
      <c r="D448" s="6" t="s">
        <v>1833</v>
      </c>
      <c r="E448" s="7">
        <v>1</v>
      </c>
      <c r="F448" s="8">
        <v>42562.529444444444</v>
      </c>
      <c r="G448" s="6" t="s">
        <v>1861</v>
      </c>
      <c r="H448" s="6" t="s">
        <v>1862</v>
      </c>
      <c r="I448" s="6" t="s">
        <v>559</v>
      </c>
      <c r="J448" s="7" t="s">
        <v>1863</v>
      </c>
      <c r="K448" s="6"/>
      <c r="L448" s="10" t="s">
        <v>21</v>
      </c>
    </row>
    <row r="449" spans="1:12" x14ac:dyDescent="0.3">
      <c r="A449" s="6" t="s">
        <v>22</v>
      </c>
      <c r="B449" s="6" t="s">
        <v>1832</v>
      </c>
      <c r="C449" s="6" t="s">
        <v>207</v>
      </c>
      <c r="D449" s="6" t="s">
        <v>1833</v>
      </c>
      <c r="E449" s="7">
        <v>1</v>
      </c>
      <c r="F449" s="8">
        <v>42562.529444444444</v>
      </c>
      <c r="G449" s="6" t="s">
        <v>1864</v>
      </c>
      <c r="H449" s="6" t="s">
        <v>1865</v>
      </c>
      <c r="I449" s="6" t="s">
        <v>559</v>
      </c>
      <c r="J449" s="7" t="s">
        <v>1866</v>
      </c>
      <c r="K449" s="6"/>
      <c r="L449" s="10" t="s">
        <v>21</v>
      </c>
    </row>
    <row r="450" spans="1:12" x14ac:dyDescent="0.3">
      <c r="A450" s="6" t="s">
        <v>22</v>
      </c>
      <c r="B450" s="6" t="s">
        <v>1832</v>
      </c>
      <c r="C450" s="6" t="s">
        <v>207</v>
      </c>
      <c r="D450" s="6" t="s">
        <v>1833</v>
      </c>
      <c r="E450" s="7">
        <v>1</v>
      </c>
      <c r="F450" s="8">
        <v>42562.529444444444</v>
      </c>
      <c r="G450" s="6" t="s">
        <v>1867</v>
      </c>
      <c r="H450" s="6" t="s">
        <v>1868</v>
      </c>
      <c r="I450" s="6" t="s">
        <v>1853</v>
      </c>
      <c r="J450" s="7" t="s">
        <v>1869</v>
      </c>
      <c r="K450" s="6"/>
      <c r="L450" s="10" t="s">
        <v>21</v>
      </c>
    </row>
    <row r="451" spans="1:12" x14ac:dyDescent="0.3">
      <c r="A451" s="6" t="s">
        <v>22</v>
      </c>
      <c r="B451" s="6" t="s">
        <v>1832</v>
      </c>
      <c r="C451" s="6" t="s">
        <v>207</v>
      </c>
      <c r="D451" s="6" t="s">
        <v>1833</v>
      </c>
      <c r="E451" s="7">
        <v>1</v>
      </c>
      <c r="F451" s="8">
        <v>42562.529444444444</v>
      </c>
      <c r="G451" s="6" t="s">
        <v>1870</v>
      </c>
      <c r="H451" s="6" t="s">
        <v>1871</v>
      </c>
      <c r="I451" s="6" t="s">
        <v>243</v>
      </c>
      <c r="J451" s="7" t="s">
        <v>1872</v>
      </c>
      <c r="K451" s="6"/>
      <c r="L451" s="10" t="s">
        <v>21</v>
      </c>
    </row>
    <row r="452" spans="1:12" ht="30" x14ac:dyDescent="0.3">
      <c r="A452" s="6" t="s">
        <v>22</v>
      </c>
      <c r="B452" s="6" t="s">
        <v>1832</v>
      </c>
      <c r="C452" s="6" t="s">
        <v>207</v>
      </c>
      <c r="D452" s="6" t="s">
        <v>1833</v>
      </c>
      <c r="E452" s="7">
        <v>1</v>
      </c>
      <c r="F452" s="8">
        <v>42562.529444444444</v>
      </c>
      <c r="G452" s="6" t="s">
        <v>1873</v>
      </c>
      <c r="H452" s="6" t="s">
        <v>1874</v>
      </c>
      <c r="I452" s="6" t="s">
        <v>655</v>
      </c>
      <c r="J452" s="7" t="s">
        <v>1875</v>
      </c>
      <c r="K452" s="6"/>
      <c r="L452" s="10" t="s">
        <v>21</v>
      </c>
    </row>
    <row r="453" spans="1:12" x14ac:dyDescent="0.3">
      <c r="A453" s="6" t="s">
        <v>22</v>
      </c>
      <c r="B453" s="6" t="s">
        <v>1832</v>
      </c>
      <c r="C453" s="6" t="s">
        <v>207</v>
      </c>
      <c r="D453" s="6" t="s">
        <v>1833</v>
      </c>
      <c r="E453" s="7">
        <v>1</v>
      </c>
      <c r="F453" s="8">
        <v>42562.529444444444</v>
      </c>
      <c r="G453" s="6" t="s">
        <v>1876</v>
      </c>
      <c r="H453" s="6" t="s">
        <v>1877</v>
      </c>
      <c r="I453" s="6" t="s">
        <v>869</v>
      </c>
      <c r="J453" s="7" t="s">
        <v>1878</v>
      </c>
      <c r="K453" s="6"/>
      <c r="L453" s="10" t="s">
        <v>21</v>
      </c>
    </row>
    <row r="454" spans="1:12" ht="30" x14ac:dyDescent="0.3">
      <c r="A454" s="6" t="s">
        <v>22</v>
      </c>
      <c r="B454" s="6" t="s">
        <v>1832</v>
      </c>
      <c r="C454" s="6" t="s">
        <v>207</v>
      </c>
      <c r="D454" s="15" t="s">
        <v>1844</v>
      </c>
      <c r="E454" s="16">
        <v>1</v>
      </c>
      <c r="F454" s="17">
        <v>42562.529444444444</v>
      </c>
      <c r="G454" s="15" t="s">
        <v>1829</v>
      </c>
      <c r="H454" s="15" t="s">
        <v>1879</v>
      </c>
      <c r="I454" s="15" t="s">
        <v>325</v>
      </c>
      <c r="J454" s="18" t="s">
        <v>1880</v>
      </c>
      <c r="K454" s="6"/>
      <c r="L454" s="10" t="s">
        <v>21</v>
      </c>
    </row>
    <row r="455" spans="1:12" ht="30" x14ac:dyDescent="0.3">
      <c r="A455" s="29" t="s">
        <v>22</v>
      </c>
      <c r="B455" s="10"/>
      <c r="C455" s="45" t="s">
        <v>1395</v>
      </c>
      <c r="D455" s="10" t="s">
        <v>1881</v>
      </c>
      <c r="E455" s="41">
        <v>41694.449999999997</v>
      </c>
      <c r="F455" s="22">
        <v>42564</v>
      </c>
      <c r="G455" s="10" t="s">
        <v>1585</v>
      </c>
      <c r="H455" s="10" t="s">
        <v>1586</v>
      </c>
      <c r="I455" s="10" t="s">
        <v>68</v>
      </c>
      <c r="J455" s="10" t="s">
        <v>1587</v>
      </c>
      <c r="K455" s="29"/>
      <c r="L455" s="10" t="s">
        <v>1394</v>
      </c>
    </row>
    <row r="456" spans="1:12" x14ac:dyDescent="0.3">
      <c r="A456" s="6" t="s">
        <v>22</v>
      </c>
      <c r="B456" s="6" t="s">
        <v>1882</v>
      </c>
      <c r="C456" s="6" t="s">
        <v>1883</v>
      </c>
      <c r="D456" s="6" t="s">
        <v>1884</v>
      </c>
      <c r="E456" s="7">
        <v>221000</v>
      </c>
      <c r="F456" s="8">
        <v>42565.659074074072</v>
      </c>
      <c r="G456" s="6" t="s">
        <v>1885</v>
      </c>
      <c r="H456" s="6" t="s">
        <v>1886</v>
      </c>
      <c r="I456" s="6" t="s">
        <v>68</v>
      </c>
      <c r="J456" s="7" t="s">
        <v>1887</v>
      </c>
      <c r="K456" s="6"/>
      <c r="L456" s="10" t="s">
        <v>21</v>
      </c>
    </row>
    <row r="457" spans="1:12" x14ac:dyDescent="0.3">
      <c r="A457" s="6" t="s">
        <v>22</v>
      </c>
      <c r="B457" s="6" t="s">
        <v>1882</v>
      </c>
      <c r="C457" s="15" t="s">
        <v>1883</v>
      </c>
      <c r="D457" s="15" t="s">
        <v>1888</v>
      </c>
      <c r="E457" s="16">
        <v>221000</v>
      </c>
      <c r="F457" s="17">
        <v>42565.659074074072</v>
      </c>
      <c r="G457" s="15" t="s">
        <v>1889</v>
      </c>
      <c r="H457" s="15" t="s">
        <v>1886</v>
      </c>
      <c r="I457" s="15" t="s">
        <v>68</v>
      </c>
      <c r="J457" s="18" t="s">
        <v>1887</v>
      </c>
      <c r="K457" s="6"/>
      <c r="L457" s="10" t="s">
        <v>21</v>
      </c>
    </row>
    <row r="458" spans="1:12" x14ac:dyDescent="0.3">
      <c r="A458" s="6" t="s">
        <v>22</v>
      </c>
      <c r="B458" s="6" t="s">
        <v>1890</v>
      </c>
      <c r="C458" s="15" t="s">
        <v>224</v>
      </c>
      <c r="D458" s="6" t="s">
        <v>1891</v>
      </c>
      <c r="E458" s="7">
        <v>453200</v>
      </c>
      <c r="F458" s="8">
        <v>42566.647962962961</v>
      </c>
      <c r="G458" s="6" t="s">
        <v>1170</v>
      </c>
      <c r="H458" s="6" t="s">
        <v>1171</v>
      </c>
      <c r="I458" s="6" t="s">
        <v>68</v>
      </c>
      <c r="J458" s="7" t="s">
        <v>1172</v>
      </c>
      <c r="K458" s="6"/>
      <c r="L458" s="10" t="s">
        <v>21</v>
      </c>
    </row>
    <row r="459" spans="1:12" ht="45" x14ac:dyDescent="0.3">
      <c r="A459" s="29" t="s">
        <v>22</v>
      </c>
      <c r="B459" s="10"/>
      <c r="C459" s="45" t="s">
        <v>1395</v>
      </c>
      <c r="D459" s="10" t="s">
        <v>1892</v>
      </c>
      <c r="E459" s="41">
        <v>59885.65</v>
      </c>
      <c r="F459" s="22">
        <v>42569</v>
      </c>
      <c r="G459" s="10" t="s">
        <v>1893</v>
      </c>
      <c r="H459" s="10" t="s">
        <v>1894</v>
      </c>
      <c r="I459" s="10" t="s">
        <v>68</v>
      </c>
      <c r="J459" s="10" t="s">
        <v>1895</v>
      </c>
      <c r="K459" s="29"/>
      <c r="L459" s="10" t="s">
        <v>1394</v>
      </c>
    </row>
    <row r="460" spans="1:12" ht="30" x14ac:dyDescent="0.3">
      <c r="A460" s="6" t="s">
        <v>22</v>
      </c>
      <c r="B460" s="6" t="s">
        <v>1896</v>
      </c>
      <c r="C460" s="6" t="s">
        <v>30</v>
      </c>
      <c r="D460" s="6" t="s">
        <v>1897</v>
      </c>
      <c r="E460" s="7">
        <v>2116660</v>
      </c>
      <c r="F460" s="8">
        <v>42569.62703703704</v>
      </c>
      <c r="G460" s="6" t="s">
        <v>1898</v>
      </c>
      <c r="H460" s="6" t="s">
        <v>1899</v>
      </c>
      <c r="I460" s="6" t="s">
        <v>1900</v>
      </c>
      <c r="J460" s="7" t="s">
        <v>1901</v>
      </c>
      <c r="K460" s="6"/>
      <c r="L460" s="10" t="s">
        <v>21</v>
      </c>
    </row>
    <row r="461" spans="1:12" ht="30" x14ac:dyDescent="0.3">
      <c r="A461" s="6" t="s">
        <v>22</v>
      </c>
      <c r="B461" s="6" t="s">
        <v>1902</v>
      </c>
      <c r="C461" s="6" t="s">
        <v>30</v>
      </c>
      <c r="D461" s="15" t="s">
        <v>1903</v>
      </c>
      <c r="E461" s="16">
        <v>30000000</v>
      </c>
      <c r="F461" s="17">
        <v>42570.574155092596</v>
      </c>
      <c r="G461" s="15" t="s">
        <v>1904</v>
      </c>
      <c r="H461" s="15" t="s">
        <v>1905</v>
      </c>
      <c r="I461" s="15" t="s">
        <v>1906</v>
      </c>
      <c r="J461" s="18" t="s">
        <v>1907</v>
      </c>
      <c r="K461" s="6"/>
      <c r="L461" s="10" t="s">
        <v>21</v>
      </c>
    </row>
    <row r="462" spans="1:12" ht="45" x14ac:dyDescent="0.3">
      <c r="A462" s="29" t="s">
        <v>22</v>
      </c>
      <c r="B462" s="53" t="s">
        <v>1908</v>
      </c>
      <c r="C462" s="6" t="s">
        <v>105</v>
      </c>
      <c r="D462" s="29" t="s">
        <v>1909</v>
      </c>
      <c r="E462" s="54">
        <v>558032</v>
      </c>
      <c r="F462" s="55">
        <v>42571</v>
      </c>
      <c r="G462" s="29" t="s">
        <v>1910</v>
      </c>
      <c r="H462" s="29" t="s">
        <v>1911</v>
      </c>
      <c r="I462" s="29" t="s">
        <v>1912</v>
      </c>
      <c r="J462" s="29" t="s">
        <v>1580</v>
      </c>
      <c r="K462" s="29"/>
      <c r="L462" s="29" t="s">
        <v>1529</v>
      </c>
    </row>
    <row r="463" spans="1:12" ht="30" x14ac:dyDescent="0.3">
      <c r="A463" s="29" t="s">
        <v>22</v>
      </c>
      <c r="B463" s="10"/>
      <c r="C463" s="45" t="s">
        <v>1395</v>
      </c>
      <c r="D463" s="10" t="s">
        <v>1913</v>
      </c>
      <c r="E463" s="41">
        <v>93000</v>
      </c>
      <c r="F463" s="22">
        <v>42576</v>
      </c>
      <c r="G463" s="10" t="s">
        <v>1893</v>
      </c>
      <c r="H463" s="10" t="s">
        <v>1894</v>
      </c>
      <c r="I463" s="10" t="s">
        <v>68</v>
      </c>
      <c r="J463" s="10" t="s">
        <v>1895</v>
      </c>
      <c r="K463" s="29"/>
      <c r="L463" s="10" t="s">
        <v>1394</v>
      </c>
    </row>
    <row r="464" spans="1:12" ht="30" x14ac:dyDescent="0.3">
      <c r="A464" s="29" t="s">
        <v>22</v>
      </c>
      <c r="B464" s="10"/>
      <c r="C464" s="45" t="s">
        <v>1395</v>
      </c>
      <c r="D464" s="10" t="s">
        <v>1914</v>
      </c>
      <c r="E464" s="41">
        <v>30000</v>
      </c>
      <c r="F464" s="22">
        <v>42576</v>
      </c>
      <c r="G464" s="10" t="s">
        <v>1611</v>
      </c>
      <c r="H464" s="10" t="s">
        <v>1689</v>
      </c>
      <c r="I464" s="10" t="s">
        <v>80</v>
      </c>
      <c r="J464" s="10" t="s">
        <v>1690</v>
      </c>
      <c r="K464" s="29"/>
      <c r="L464" s="10" t="s">
        <v>1394</v>
      </c>
    </row>
    <row r="465" spans="1:12" ht="30" x14ac:dyDescent="0.3">
      <c r="A465" s="29" t="s">
        <v>22</v>
      </c>
      <c r="B465" s="10"/>
      <c r="C465" s="45" t="s">
        <v>1395</v>
      </c>
      <c r="D465" s="10" t="s">
        <v>1915</v>
      </c>
      <c r="E465" s="41">
        <v>30000</v>
      </c>
      <c r="F465" s="22">
        <v>42577</v>
      </c>
      <c r="G465" s="10" t="s">
        <v>1611</v>
      </c>
      <c r="H465" s="10" t="s">
        <v>1689</v>
      </c>
      <c r="I465" s="10" t="s">
        <v>80</v>
      </c>
      <c r="J465" s="10" t="s">
        <v>1690</v>
      </c>
      <c r="K465" s="29"/>
      <c r="L465" s="10" t="s">
        <v>1394</v>
      </c>
    </row>
    <row r="466" spans="1:12" ht="45" x14ac:dyDescent="0.3">
      <c r="A466" s="29" t="s">
        <v>22</v>
      </c>
      <c r="B466" s="10"/>
      <c r="C466" s="45" t="s">
        <v>1395</v>
      </c>
      <c r="D466" s="10" t="s">
        <v>1916</v>
      </c>
      <c r="E466" s="41">
        <v>38416</v>
      </c>
      <c r="F466" s="22">
        <v>42577</v>
      </c>
      <c r="G466" s="10" t="s">
        <v>1917</v>
      </c>
      <c r="H466" s="10" t="s">
        <v>1918</v>
      </c>
      <c r="I466" s="10" t="s">
        <v>68</v>
      </c>
      <c r="J466" s="10" t="s">
        <v>1919</v>
      </c>
      <c r="K466" s="29"/>
      <c r="L466" s="10" t="s">
        <v>1394</v>
      </c>
    </row>
    <row r="467" spans="1:12" ht="30" x14ac:dyDescent="0.3">
      <c r="A467" s="29" t="s">
        <v>22</v>
      </c>
      <c r="B467" s="10"/>
      <c r="C467" s="45" t="s">
        <v>1395</v>
      </c>
      <c r="D467" s="10" t="s">
        <v>1920</v>
      </c>
      <c r="E467" s="41">
        <v>31990</v>
      </c>
      <c r="F467" s="22">
        <v>42577</v>
      </c>
      <c r="G467" s="10" t="s">
        <v>1917</v>
      </c>
      <c r="H467" s="10" t="s">
        <v>1918</v>
      </c>
      <c r="I467" s="10" t="s">
        <v>68</v>
      </c>
      <c r="J467" s="10" t="s">
        <v>1919</v>
      </c>
      <c r="K467" s="29"/>
      <c r="L467" s="10" t="s">
        <v>1394</v>
      </c>
    </row>
    <row r="468" spans="1:12" ht="45" x14ac:dyDescent="0.3">
      <c r="A468" s="29" t="s">
        <v>22</v>
      </c>
      <c r="B468" s="10"/>
      <c r="C468" s="45" t="s">
        <v>1395</v>
      </c>
      <c r="D468" s="10" t="s">
        <v>1921</v>
      </c>
      <c r="E468" s="41">
        <v>34496</v>
      </c>
      <c r="F468" s="22">
        <v>42577</v>
      </c>
      <c r="G468" s="10" t="s">
        <v>1917</v>
      </c>
      <c r="H468" s="10" t="s">
        <v>1918</v>
      </c>
      <c r="I468" s="10" t="s">
        <v>68</v>
      </c>
      <c r="J468" s="10" t="s">
        <v>1919</v>
      </c>
      <c r="K468" s="29"/>
      <c r="L468" s="10" t="s">
        <v>1394</v>
      </c>
    </row>
    <row r="469" spans="1:12" ht="30" x14ac:dyDescent="0.3">
      <c r="A469" s="29" t="s">
        <v>22</v>
      </c>
      <c r="B469" s="10"/>
      <c r="C469" s="45" t="s">
        <v>1395</v>
      </c>
      <c r="D469" s="10" t="s">
        <v>1922</v>
      </c>
      <c r="E469" s="41">
        <v>33327</v>
      </c>
      <c r="F469" s="22">
        <v>42577</v>
      </c>
      <c r="G469" s="10" t="s">
        <v>1917</v>
      </c>
      <c r="H469" s="10" t="s">
        <v>1918</v>
      </c>
      <c r="I469" s="10" t="s">
        <v>68</v>
      </c>
      <c r="J469" s="10" t="s">
        <v>1919</v>
      </c>
      <c r="K469" s="29"/>
      <c r="L469" s="10" t="s">
        <v>1394</v>
      </c>
    </row>
    <row r="470" spans="1:12" ht="30" x14ac:dyDescent="0.3">
      <c r="A470" s="29" t="s">
        <v>22</v>
      </c>
      <c r="B470" s="10"/>
      <c r="C470" s="45" t="s">
        <v>1395</v>
      </c>
      <c r="D470" s="10" t="s">
        <v>1923</v>
      </c>
      <c r="E470" s="41">
        <v>48209</v>
      </c>
      <c r="F470" s="22">
        <v>42577</v>
      </c>
      <c r="G470" s="10" t="s">
        <v>1917</v>
      </c>
      <c r="H470" s="10" t="s">
        <v>1918</v>
      </c>
      <c r="I470" s="10" t="s">
        <v>68</v>
      </c>
      <c r="J470" s="10" t="s">
        <v>1919</v>
      </c>
      <c r="K470" s="29"/>
      <c r="L470" s="10" t="s">
        <v>1394</v>
      </c>
    </row>
    <row r="471" spans="1:12" ht="30" x14ac:dyDescent="0.3">
      <c r="A471" s="29" t="s">
        <v>22</v>
      </c>
      <c r="B471" s="10"/>
      <c r="C471" s="45" t="s">
        <v>1395</v>
      </c>
      <c r="D471" s="10" t="s">
        <v>1924</v>
      </c>
      <c r="E471" s="41">
        <v>30534</v>
      </c>
      <c r="F471" s="22">
        <v>42577</v>
      </c>
      <c r="G471" s="10" t="s">
        <v>1917</v>
      </c>
      <c r="H471" s="10" t="s">
        <v>1918</v>
      </c>
      <c r="I471" s="10" t="s">
        <v>68</v>
      </c>
      <c r="J471" s="10" t="s">
        <v>1919</v>
      </c>
      <c r="K471" s="29"/>
      <c r="L471" s="10" t="s">
        <v>1394</v>
      </c>
    </row>
    <row r="472" spans="1:12" ht="30" x14ac:dyDescent="0.3">
      <c r="A472" s="6" t="s">
        <v>22</v>
      </c>
      <c r="B472" s="6" t="s">
        <v>1925</v>
      </c>
      <c r="C472" s="6" t="s">
        <v>360</v>
      </c>
      <c r="D472" s="6" t="s">
        <v>1926</v>
      </c>
      <c r="E472" s="7">
        <v>28300</v>
      </c>
      <c r="F472" s="8">
        <v>42577.512129629627</v>
      </c>
      <c r="G472" s="6" t="s">
        <v>398</v>
      </c>
      <c r="H472" s="6" t="s">
        <v>399</v>
      </c>
      <c r="I472" s="6" t="s">
        <v>68</v>
      </c>
      <c r="J472" s="7" t="s">
        <v>400</v>
      </c>
      <c r="K472" s="6"/>
      <c r="L472" s="10" t="s">
        <v>21</v>
      </c>
    </row>
    <row r="473" spans="1:12" ht="30" x14ac:dyDescent="0.3">
      <c r="A473" s="6" t="s">
        <v>22</v>
      </c>
      <c r="B473" s="6" t="s">
        <v>1925</v>
      </c>
      <c r="C473" s="15" t="s">
        <v>360</v>
      </c>
      <c r="D473" s="15" t="s">
        <v>1927</v>
      </c>
      <c r="E473" s="16">
        <v>28300</v>
      </c>
      <c r="F473" s="17">
        <v>42577.512129629627</v>
      </c>
      <c r="G473" s="15" t="s">
        <v>1928</v>
      </c>
      <c r="H473" s="15" t="s">
        <v>399</v>
      </c>
      <c r="I473" s="15" t="s">
        <v>68</v>
      </c>
      <c r="J473" s="18" t="s">
        <v>400</v>
      </c>
      <c r="K473" s="6"/>
      <c r="L473" s="10" t="s">
        <v>21</v>
      </c>
    </row>
    <row r="474" spans="1:12" ht="30" x14ac:dyDescent="0.3">
      <c r="A474" s="6" t="s">
        <v>22</v>
      </c>
      <c r="B474" s="6" t="s">
        <v>1929</v>
      </c>
      <c r="C474" s="15" t="s">
        <v>255</v>
      </c>
      <c r="D474" s="15" t="s">
        <v>1930</v>
      </c>
      <c r="E474" s="16">
        <v>50200</v>
      </c>
      <c r="F474" s="17">
        <v>42577.651377314818</v>
      </c>
      <c r="G474" s="15" t="s">
        <v>1931</v>
      </c>
      <c r="H474" s="15" t="s">
        <v>1932</v>
      </c>
      <c r="I474" s="15" t="s">
        <v>80</v>
      </c>
      <c r="J474" s="18" t="s">
        <v>1933</v>
      </c>
      <c r="K474" s="6"/>
      <c r="L474" s="10" t="s">
        <v>21</v>
      </c>
    </row>
    <row r="475" spans="1:12" ht="75" x14ac:dyDescent="0.3">
      <c r="A475" s="6" t="s">
        <v>12</v>
      </c>
      <c r="B475" s="6" t="s">
        <v>1934</v>
      </c>
      <c r="C475" s="6" t="s">
        <v>105</v>
      </c>
      <c r="D475" s="6" t="s">
        <v>1935</v>
      </c>
      <c r="E475" s="7">
        <v>19302</v>
      </c>
      <c r="F475" s="8">
        <v>42578.663344907407</v>
      </c>
      <c r="G475" s="6" t="s">
        <v>1936</v>
      </c>
      <c r="H475" s="6" t="s">
        <v>1937</v>
      </c>
      <c r="I475" s="6" t="s">
        <v>178</v>
      </c>
      <c r="J475" s="7" t="s">
        <v>1938</v>
      </c>
      <c r="K475" s="9" t="s">
        <v>180</v>
      </c>
      <c r="L475" s="10" t="s">
        <v>21</v>
      </c>
    </row>
    <row r="476" spans="1:12" ht="30" x14ac:dyDescent="0.3">
      <c r="A476" s="6" t="s">
        <v>22</v>
      </c>
      <c r="B476" s="6" t="s">
        <v>1939</v>
      </c>
      <c r="C476" s="6" t="s">
        <v>187</v>
      </c>
      <c r="D476" s="6" t="s">
        <v>1940</v>
      </c>
      <c r="E476" s="7">
        <v>249748</v>
      </c>
      <c r="F476" s="8">
        <v>42579.460092592592</v>
      </c>
      <c r="G476" s="6" t="s">
        <v>813</v>
      </c>
      <c r="H476" s="6" t="s">
        <v>814</v>
      </c>
      <c r="I476" s="6" t="s">
        <v>80</v>
      </c>
      <c r="J476" s="7" t="s">
        <v>815</v>
      </c>
      <c r="K476" s="6"/>
      <c r="L476" s="10" t="s">
        <v>21</v>
      </c>
    </row>
    <row r="477" spans="1:12" ht="30" x14ac:dyDescent="0.3">
      <c r="A477" s="6" t="s">
        <v>22</v>
      </c>
      <c r="B477" s="6" t="s">
        <v>1941</v>
      </c>
      <c r="C477" s="6" t="s">
        <v>105</v>
      </c>
      <c r="D477" s="6" t="s">
        <v>1942</v>
      </c>
      <c r="E477" s="7">
        <v>1</v>
      </c>
      <c r="F477" s="8">
        <v>42579.671944444446</v>
      </c>
      <c r="G477" s="6" t="s">
        <v>1943</v>
      </c>
      <c r="H477" s="6" t="s">
        <v>1944</v>
      </c>
      <c r="I477" s="6" t="s">
        <v>80</v>
      </c>
      <c r="J477" s="7" t="s">
        <v>1945</v>
      </c>
      <c r="K477" s="6"/>
      <c r="L477" s="10" t="s">
        <v>21</v>
      </c>
    </row>
    <row r="478" spans="1:12" ht="30" x14ac:dyDescent="0.3">
      <c r="A478" s="29" t="s">
        <v>22</v>
      </c>
      <c r="B478" s="53" t="s">
        <v>1946</v>
      </c>
      <c r="C478" s="6" t="s">
        <v>30</v>
      </c>
      <c r="D478" s="29" t="s">
        <v>1947</v>
      </c>
      <c r="E478" s="54">
        <v>7490</v>
      </c>
      <c r="F478" s="55">
        <v>42580</v>
      </c>
      <c r="G478" s="29" t="s">
        <v>1948</v>
      </c>
      <c r="H478" s="29" t="s">
        <v>1949</v>
      </c>
      <c r="I478" s="29" t="s">
        <v>369</v>
      </c>
      <c r="J478" s="29" t="s">
        <v>1950</v>
      </c>
      <c r="K478" s="29"/>
      <c r="L478" s="29" t="s">
        <v>1529</v>
      </c>
    </row>
    <row r="479" spans="1:12" ht="30" x14ac:dyDescent="0.3">
      <c r="A479" s="6" t="s">
        <v>22</v>
      </c>
      <c r="B479" s="6" t="s">
        <v>1951</v>
      </c>
      <c r="C479" s="6" t="s">
        <v>360</v>
      </c>
      <c r="D479" s="6" t="s">
        <v>1952</v>
      </c>
      <c r="E479" s="7">
        <v>49560</v>
      </c>
      <c r="F479" s="8">
        <v>42580.682164351849</v>
      </c>
      <c r="G479" s="6" t="s">
        <v>1103</v>
      </c>
      <c r="H479" s="6" t="s">
        <v>1104</v>
      </c>
      <c r="I479" s="6" t="s">
        <v>1105</v>
      </c>
      <c r="J479" s="7" t="s">
        <v>1106</v>
      </c>
      <c r="K479" s="6"/>
      <c r="L479" s="10" t="s">
        <v>21</v>
      </c>
    </row>
    <row r="480" spans="1:12" ht="30" x14ac:dyDescent="0.3">
      <c r="A480" s="6" t="s">
        <v>22</v>
      </c>
      <c r="B480" s="6" t="s">
        <v>1953</v>
      </c>
      <c r="C480" s="6" t="s">
        <v>1189</v>
      </c>
      <c r="D480" s="6" t="s">
        <v>1954</v>
      </c>
      <c r="E480" s="7">
        <v>24295</v>
      </c>
      <c r="F480" s="8">
        <v>42583.57540509259</v>
      </c>
      <c r="G480" s="6" t="s">
        <v>1955</v>
      </c>
      <c r="H480" s="6" t="s">
        <v>1956</v>
      </c>
      <c r="I480" s="6" t="s">
        <v>68</v>
      </c>
      <c r="J480" s="7" t="s">
        <v>1957</v>
      </c>
      <c r="K480" s="6"/>
      <c r="L480" s="10" t="s">
        <v>21</v>
      </c>
    </row>
    <row r="481" spans="1:12" ht="30" x14ac:dyDescent="0.3">
      <c r="A481" s="6" t="s">
        <v>22</v>
      </c>
      <c r="B481" s="6" t="s">
        <v>1958</v>
      </c>
      <c r="C481" s="15" t="s">
        <v>38</v>
      </c>
      <c r="D481" s="15" t="s">
        <v>1959</v>
      </c>
      <c r="E481" s="16">
        <v>1000000</v>
      </c>
      <c r="F481" s="17">
        <v>42584.468472222223</v>
      </c>
      <c r="G481" s="15" t="s">
        <v>1960</v>
      </c>
      <c r="H481" s="15" t="s">
        <v>1961</v>
      </c>
      <c r="I481" s="15" t="s">
        <v>68</v>
      </c>
      <c r="J481" s="18" t="s">
        <v>1962</v>
      </c>
      <c r="K481" s="6"/>
      <c r="L481" s="10" t="s">
        <v>21</v>
      </c>
    </row>
    <row r="482" spans="1:12" ht="30" x14ac:dyDescent="0.3">
      <c r="A482" s="6" t="s">
        <v>22</v>
      </c>
      <c r="B482" s="6" t="s">
        <v>1958</v>
      </c>
      <c r="C482" s="6" t="s">
        <v>38</v>
      </c>
      <c r="D482" s="6" t="s">
        <v>1963</v>
      </c>
      <c r="E482" s="7">
        <v>1000000</v>
      </c>
      <c r="F482" s="8">
        <v>42584.468472222223</v>
      </c>
      <c r="G482" s="6" t="s">
        <v>1964</v>
      </c>
      <c r="H482" s="6" t="s">
        <v>1965</v>
      </c>
      <c r="I482" s="6" t="s">
        <v>68</v>
      </c>
      <c r="J482" s="7" t="s">
        <v>375</v>
      </c>
      <c r="K482" s="6"/>
      <c r="L482" s="10" t="s">
        <v>21</v>
      </c>
    </row>
    <row r="483" spans="1:12" x14ac:dyDescent="0.3">
      <c r="A483" s="6" t="s">
        <v>22</v>
      </c>
      <c r="B483" s="6" t="s">
        <v>1966</v>
      </c>
      <c r="C483" s="6" t="s">
        <v>658</v>
      </c>
      <c r="D483" s="6" t="s">
        <v>1967</v>
      </c>
      <c r="E483" s="7">
        <v>44000</v>
      </c>
      <c r="F483" s="8">
        <v>42584.711354166669</v>
      </c>
      <c r="G483" s="6" t="s">
        <v>200</v>
      </c>
      <c r="H483" s="6" t="s">
        <v>201</v>
      </c>
      <c r="I483" s="6" t="s">
        <v>68</v>
      </c>
      <c r="J483" s="7" t="s">
        <v>202</v>
      </c>
      <c r="K483" s="6"/>
      <c r="L483" s="10" t="s">
        <v>21</v>
      </c>
    </row>
    <row r="484" spans="1:12" ht="30" x14ac:dyDescent="0.3">
      <c r="A484" s="6" t="s">
        <v>22</v>
      </c>
      <c r="B484" s="6" t="s">
        <v>1968</v>
      </c>
      <c r="C484" s="6" t="s">
        <v>30</v>
      </c>
      <c r="D484" s="6" t="s">
        <v>1969</v>
      </c>
      <c r="E484" s="7">
        <v>5534000</v>
      </c>
      <c r="F484" s="8">
        <v>42585.406886574077</v>
      </c>
      <c r="G484" s="6" t="s">
        <v>1741</v>
      </c>
      <c r="H484" s="6" t="s">
        <v>1742</v>
      </c>
      <c r="I484" s="6" t="s">
        <v>80</v>
      </c>
      <c r="J484" s="7" t="s">
        <v>1743</v>
      </c>
      <c r="K484" s="6"/>
      <c r="L484" s="10" t="s">
        <v>21</v>
      </c>
    </row>
    <row r="485" spans="1:12" ht="30" x14ac:dyDescent="0.3">
      <c r="A485" s="6" t="s">
        <v>22</v>
      </c>
      <c r="B485" s="6" t="s">
        <v>1970</v>
      </c>
      <c r="C485" s="6" t="s">
        <v>1067</v>
      </c>
      <c r="D485" s="6" t="s">
        <v>1971</v>
      </c>
      <c r="E485" s="7">
        <v>35300</v>
      </c>
      <c r="F485" s="8">
        <v>42586.559340277781</v>
      </c>
      <c r="G485" s="6" t="s">
        <v>1972</v>
      </c>
      <c r="H485" s="6" t="s">
        <v>1973</v>
      </c>
      <c r="I485" s="6" t="s">
        <v>1974</v>
      </c>
      <c r="J485" s="7" t="s">
        <v>1975</v>
      </c>
      <c r="K485" s="6"/>
      <c r="L485" s="10" t="s">
        <v>21</v>
      </c>
    </row>
    <row r="486" spans="1:12" ht="30" x14ac:dyDescent="0.3">
      <c r="A486" s="6" t="s">
        <v>22</v>
      </c>
      <c r="B486" s="6" t="s">
        <v>1976</v>
      </c>
      <c r="C486" s="6" t="s">
        <v>140</v>
      </c>
      <c r="D486" s="6" t="s">
        <v>1977</v>
      </c>
      <c r="E486" s="7">
        <v>749168</v>
      </c>
      <c r="F486" s="8">
        <v>42586.590821759259</v>
      </c>
      <c r="G486" s="6" t="s">
        <v>418</v>
      </c>
      <c r="H486" s="6" t="s">
        <v>419</v>
      </c>
      <c r="I486" s="6" t="s">
        <v>68</v>
      </c>
      <c r="J486" s="7" t="s">
        <v>420</v>
      </c>
      <c r="K486" s="6"/>
      <c r="L486" s="10" t="s">
        <v>21</v>
      </c>
    </row>
    <row r="487" spans="1:12" ht="30" x14ac:dyDescent="0.3">
      <c r="A487" s="29" t="s">
        <v>22</v>
      </c>
      <c r="B487" s="53" t="s">
        <v>1978</v>
      </c>
      <c r="C487" s="6" t="s">
        <v>255</v>
      </c>
      <c r="D487" s="29" t="s">
        <v>1979</v>
      </c>
      <c r="E487" s="54">
        <v>398150</v>
      </c>
      <c r="F487" s="55">
        <v>42587</v>
      </c>
      <c r="G487" s="29" t="s">
        <v>1611</v>
      </c>
      <c r="H487" s="29" t="s">
        <v>1612</v>
      </c>
      <c r="I487" s="29" t="s">
        <v>369</v>
      </c>
      <c r="J487" s="29" t="s">
        <v>1613</v>
      </c>
      <c r="K487" s="29"/>
      <c r="L487" s="29" t="s">
        <v>1529</v>
      </c>
    </row>
    <row r="488" spans="1:12" ht="75" x14ac:dyDescent="0.3">
      <c r="A488" s="6" t="s">
        <v>12</v>
      </c>
      <c r="B488" s="6" t="s">
        <v>1980</v>
      </c>
      <c r="C488" s="6" t="s">
        <v>105</v>
      </c>
      <c r="D488" s="15" t="s">
        <v>1981</v>
      </c>
      <c r="E488" s="16">
        <v>6370</v>
      </c>
      <c r="F488" s="17">
        <v>42587.472754629627</v>
      </c>
      <c r="G488" s="15" t="s">
        <v>1982</v>
      </c>
      <c r="H488" s="15" t="s">
        <v>1717</v>
      </c>
      <c r="I488" s="15" t="s">
        <v>1983</v>
      </c>
      <c r="J488" s="18" t="s">
        <v>1719</v>
      </c>
      <c r="K488" s="9" t="s">
        <v>180</v>
      </c>
      <c r="L488" s="10" t="s">
        <v>21</v>
      </c>
    </row>
    <row r="489" spans="1:12" ht="75" x14ac:dyDescent="0.3">
      <c r="A489" s="6" t="s">
        <v>12</v>
      </c>
      <c r="B489" s="6" t="s">
        <v>1984</v>
      </c>
      <c r="C489" s="6" t="s">
        <v>105</v>
      </c>
      <c r="D489" s="15" t="s">
        <v>1985</v>
      </c>
      <c r="E489" s="16">
        <v>43000</v>
      </c>
      <c r="F489" s="17">
        <v>42590.456365740742</v>
      </c>
      <c r="G489" s="15" t="s">
        <v>1986</v>
      </c>
      <c r="H489" s="15" t="s">
        <v>1987</v>
      </c>
      <c r="I489" s="15" t="s">
        <v>68</v>
      </c>
      <c r="J489" s="18" t="s">
        <v>1988</v>
      </c>
      <c r="K489" s="9" t="s">
        <v>180</v>
      </c>
      <c r="L489" s="10" t="s">
        <v>21</v>
      </c>
    </row>
    <row r="490" spans="1:12" ht="45" x14ac:dyDescent="0.3">
      <c r="A490" s="6" t="s">
        <v>22</v>
      </c>
      <c r="B490" s="6" t="s">
        <v>1989</v>
      </c>
      <c r="C490" s="6" t="s">
        <v>255</v>
      </c>
      <c r="D490" s="6" t="s">
        <v>1990</v>
      </c>
      <c r="E490" s="7">
        <v>9050</v>
      </c>
      <c r="F490" s="8">
        <v>42590.503668981481</v>
      </c>
      <c r="G490" s="6" t="s">
        <v>362</v>
      </c>
      <c r="H490" s="6" t="s">
        <v>363</v>
      </c>
      <c r="I490" s="6" t="s">
        <v>68</v>
      </c>
      <c r="J490" s="7" t="s">
        <v>364</v>
      </c>
      <c r="K490" s="6"/>
      <c r="L490" s="10" t="s">
        <v>21</v>
      </c>
    </row>
    <row r="491" spans="1:12" ht="30" x14ac:dyDescent="0.3">
      <c r="A491" s="6" t="s">
        <v>22</v>
      </c>
      <c r="B491" s="6" t="s">
        <v>1991</v>
      </c>
      <c r="C491" s="6" t="s">
        <v>255</v>
      </c>
      <c r="D491" s="6" t="s">
        <v>1992</v>
      </c>
      <c r="E491" s="7">
        <v>60000</v>
      </c>
      <c r="F491" s="8">
        <v>42590.686481481483</v>
      </c>
      <c r="G491" s="6" t="s">
        <v>813</v>
      </c>
      <c r="H491" s="6" t="s">
        <v>814</v>
      </c>
      <c r="I491" s="6" t="s">
        <v>80</v>
      </c>
      <c r="J491" s="7" t="s">
        <v>815</v>
      </c>
      <c r="K491" s="6"/>
      <c r="L491" s="10" t="s">
        <v>21</v>
      </c>
    </row>
    <row r="492" spans="1:12" x14ac:dyDescent="0.3">
      <c r="A492" s="6" t="s">
        <v>22</v>
      </c>
      <c r="B492" s="6" t="s">
        <v>1993</v>
      </c>
      <c r="C492" s="6" t="s">
        <v>30</v>
      </c>
      <c r="D492" s="6" t="s">
        <v>1994</v>
      </c>
      <c r="E492" s="7">
        <v>450000</v>
      </c>
      <c r="F492" s="8">
        <v>42591.597418981481</v>
      </c>
      <c r="G492" s="6" t="s">
        <v>1995</v>
      </c>
      <c r="H492" s="6" t="s">
        <v>1996</v>
      </c>
      <c r="I492" s="6" t="s">
        <v>80</v>
      </c>
      <c r="J492" s="7" t="s">
        <v>1997</v>
      </c>
      <c r="K492" s="6"/>
      <c r="L492" s="10" t="s">
        <v>21</v>
      </c>
    </row>
    <row r="493" spans="1:12" ht="30" x14ac:dyDescent="0.3">
      <c r="A493" s="29" t="s">
        <v>22</v>
      </c>
      <c r="B493" s="10"/>
      <c r="C493" s="45" t="s">
        <v>1395</v>
      </c>
      <c r="D493" s="10" t="s">
        <v>1998</v>
      </c>
      <c r="E493" s="41">
        <v>40000</v>
      </c>
      <c r="F493" s="22">
        <v>42592</v>
      </c>
      <c r="G493" s="10" t="s">
        <v>1917</v>
      </c>
      <c r="H493" s="10" t="s">
        <v>1918</v>
      </c>
      <c r="I493" s="10" t="s">
        <v>68</v>
      </c>
      <c r="J493" s="10" t="s">
        <v>1919</v>
      </c>
      <c r="K493" s="29"/>
      <c r="L493" s="10" t="s">
        <v>1394</v>
      </c>
    </row>
    <row r="494" spans="1:12" ht="45" x14ac:dyDescent="0.3">
      <c r="A494" s="6" t="s">
        <v>22</v>
      </c>
      <c r="B494" s="6" t="s">
        <v>1999</v>
      </c>
      <c r="C494" s="11" t="s">
        <v>14</v>
      </c>
      <c r="D494" s="6" t="s">
        <v>2000</v>
      </c>
      <c r="E494" s="7">
        <v>48126.3</v>
      </c>
      <c r="F494" s="8">
        <v>42592.385300925926</v>
      </c>
      <c r="G494" s="6" t="s">
        <v>1243</v>
      </c>
      <c r="H494" s="6" t="s">
        <v>1244</v>
      </c>
      <c r="I494" s="6" t="s">
        <v>1245</v>
      </c>
      <c r="J494" s="7" t="s">
        <v>1246</v>
      </c>
      <c r="K494" s="6"/>
      <c r="L494" s="10" t="s">
        <v>21</v>
      </c>
    </row>
    <row r="495" spans="1:12" ht="30" x14ac:dyDescent="0.3">
      <c r="A495" s="9" t="s">
        <v>12</v>
      </c>
      <c r="B495" s="10"/>
      <c r="C495" s="45" t="s">
        <v>1395</v>
      </c>
      <c r="D495" s="10" t="s">
        <v>2001</v>
      </c>
      <c r="E495" s="41">
        <f>506250+675000</f>
        <v>1181250</v>
      </c>
      <c r="F495" s="22">
        <v>42593</v>
      </c>
      <c r="G495" s="10" t="s">
        <v>1673</v>
      </c>
      <c r="H495" s="10" t="s">
        <v>1674</v>
      </c>
      <c r="I495" s="10" t="s">
        <v>68</v>
      </c>
      <c r="J495" s="10" t="s">
        <v>1639</v>
      </c>
      <c r="K495" s="29" t="s">
        <v>1393</v>
      </c>
      <c r="L495" s="10" t="s">
        <v>1394</v>
      </c>
    </row>
    <row r="496" spans="1:12" ht="30" x14ac:dyDescent="0.3">
      <c r="A496" s="9" t="s">
        <v>12</v>
      </c>
      <c r="B496" s="10"/>
      <c r="C496" s="45" t="s">
        <v>1395</v>
      </c>
      <c r="D496" s="10" t="s">
        <v>2002</v>
      </c>
      <c r="E496" s="41">
        <f>425000+425000</f>
        <v>850000</v>
      </c>
      <c r="F496" s="22">
        <v>42593</v>
      </c>
      <c r="G496" s="10" t="s">
        <v>1611</v>
      </c>
      <c r="H496" s="10" t="s">
        <v>1689</v>
      </c>
      <c r="I496" s="10" t="s">
        <v>80</v>
      </c>
      <c r="J496" s="10" t="s">
        <v>1690</v>
      </c>
      <c r="K496" s="29" t="s">
        <v>1393</v>
      </c>
      <c r="L496" s="10" t="s">
        <v>1394</v>
      </c>
    </row>
    <row r="497" spans="1:12" ht="30" x14ac:dyDescent="0.3">
      <c r="A497" s="9" t="s">
        <v>12</v>
      </c>
      <c r="B497" s="10"/>
      <c r="C497" s="45" t="s">
        <v>1395</v>
      </c>
      <c r="D497" s="10" t="s">
        <v>2003</v>
      </c>
      <c r="E497" s="41">
        <f>300000+400000</f>
        <v>700000</v>
      </c>
      <c r="F497" s="22">
        <v>42593</v>
      </c>
      <c r="G497" s="10" t="s">
        <v>2004</v>
      </c>
      <c r="H497" s="10" t="s">
        <v>2005</v>
      </c>
      <c r="I497" s="10" t="s">
        <v>68</v>
      </c>
      <c r="J497" s="10" t="s">
        <v>2006</v>
      </c>
      <c r="K497" s="29" t="s">
        <v>1393</v>
      </c>
      <c r="L497" s="10" t="s">
        <v>1394</v>
      </c>
    </row>
    <row r="498" spans="1:12" ht="30" x14ac:dyDescent="0.3">
      <c r="A498" s="9" t="s">
        <v>12</v>
      </c>
      <c r="B498" s="10"/>
      <c r="C498" s="45" t="s">
        <v>1395</v>
      </c>
      <c r="D498" s="10" t="s">
        <v>2007</v>
      </c>
      <c r="E498" s="41">
        <f>375000+375000</f>
        <v>750000</v>
      </c>
      <c r="F498" s="22">
        <v>42593</v>
      </c>
      <c r="G498" s="10" t="s">
        <v>1676</v>
      </c>
      <c r="H498" s="10" t="s">
        <v>1677</v>
      </c>
      <c r="I498" s="10" t="s">
        <v>68</v>
      </c>
      <c r="J498" s="10" t="s">
        <v>1678</v>
      </c>
      <c r="K498" s="29" t="s">
        <v>1393</v>
      </c>
      <c r="L498" s="10" t="s">
        <v>1394</v>
      </c>
    </row>
    <row r="499" spans="1:12" ht="30" x14ac:dyDescent="0.3">
      <c r="A499" s="6" t="s">
        <v>22</v>
      </c>
      <c r="B499" s="6" t="s">
        <v>2008</v>
      </c>
      <c r="C499" s="6" t="s">
        <v>30</v>
      </c>
      <c r="D499" s="6" t="s">
        <v>2009</v>
      </c>
      <c r="E499" s="7">
        <v>268860</v>
      </c>
      <c r="F499" s="8">
        <v>42593.500231481485</v>
      </c>
      <c r="G499" s="6" t="s">
        <v>2010</v>
      </c>
      <c r="H499" s="6" t="s">
        <v>2011</v>
      </c>
      <c r="I499" s="6" t="s">
        <v>18</v>
      </c>
      <c r="J499" s="7" t="s">
        <v>2012</v>
      </c>
      <c r="K499" s="6"/>
      <c r="L499" s="10" t="s">
        <v>21</v>
      </c>
    </row>
    <row r="500" spans="1:12" ht="30" x14ac:dyDescent="0.3">
      <c r="A500" s="6" t="s">
        <v>22</v>
      </c>
      <c r="B500" s="6" t="s">
        <v>2008</v>
      </c>
      <c r="C500" s="6" t="s">
        <v>30</v>
      </c>
      <c r="D500" s="15" t="s">
        <v>2013</v>
      </c>
      <c r="E500" s="16">
        <v>179240</v>
      </c>
      <c r="F500" s="17">
        <v>42593.500231481485</v>
      </c>
      <c r="G500" s="15" t="s">
        <v>2010</v>
      </c>
      <c r="H500" s="15" t="s">
        <v>2011</v>
      </c>
      <c r="I500" s="15" t="s">
        <v>18</v>
      </c>
      <c r="J500" s="18" t="s">
        <v>2012</v>
      </c>
      <c r="K500" s="6"/>
      <c r="L500" s="10" t="s">
        <v>21</v>
      </c>
    </row>
    <row r="501" spans="1:12" ht="30" x14ac:dyDescent="0.3">
      <c r="A501" s="6" t="s">
        <v>22</v>
      </c>
      <c r="B501" s="6" t="s">
        <v>2014</v>
      </c>
      <c r="C501" s="11" t="s">
        <v>14</v>
      </c>
      <c r="D501" s="6" t="s">
        <v>2015</v>
      </c>
      <c r="E501" s="7">
        <v>219980</v>
      </c>
      <c r="F501" s="8">
        <v>42593.638472222221</v>
      </c>
      <c r="G501" s="6" t="s">
        <v>25</v>
      </c>
      <c r="H501" s="6" t="s">
        <v>26</v>
      </c>
      <c r="I501" s="6" t="s">
        <v>27</v>
      </c>
      <c r="J501" s="7" t="s">
        <v>28</v>
      </c>
      <c r="K501" s="6"/>
      <c r="L501" s="10" t="s">
        <v>21</v>
      </c>
    </row>
    <row r="502" spans="1:12" ht="30" x14ac:dyDescent="0.3">
      <c r="A502" s="29" t="s">
        <v>22</v>
      </c>
      <c r="B502" s="53" t="s">
        <v>2016</v>
      </c>
      <c r="C502" s="6" t="s">
        <v>255</v>
      </c>
      <c r="D502" s="29" t="s">
        <v>2017</v>
      </c>
      <c r="E502" s="54">
        <v>5241</v>
      </c>
      <c r="F502" s="55">
        <v>42598</v>
      </c>
      <c r="G502" s="29" t="s">
        <v>1611</v>
      </c>
      <c r="H502" s="29" t="s">
        <v>1612</v>
      </c>
      <c r="I502" s="29" t="s">
        <v>369</v>
      </c>
      <c r="J502" s="29" t="s">
        <v>1613</v>
      </c>
      <c r="K502" s="29"/>
      <c r="L502" s="29" t="s">
        <v>1529</v>
      </c>
    </row>
    <row r="503" spans="1:12" ht="60" x14ac:dyDescent="0.3">
      <c r="A503" s="29" t="s">
        <v>22</v>
      </c>
      <c r="B503" s="10"/>
      <c r="C503" s="45" t="s">
        <v>1395</v>
      </c>
      <c r="D503" s="10" t="s">
        <v>2018</v>
      </c>
      <c r="E503" s="41">
        <v>75000</v>
      </c>
      <c r="F503" s="22">
        <v>42598</v>
      </c>
      <c r="G503" s="10" t="s">
        <v>1404</v>
      </c>
      <c r="H503" s="10" t="s">
        <v>1405</v>
      </c>
      <c r="I503" s="10" t="s">
        <v>1406</v>
      </c>
      <c r="J503" s="10" t="s">
        <v>1407</v>
      </c>
      <c r="K503" s="29"/>
      <c r="L503" s="10" t="s">
        <v>1394</v>
      </c>
    </row>
    <row r="504" spans="1:12" ht="30" x14ac:dyDescent="0.3">
      <c r="A504" s="6" t="s">
        <v>22</v>
      </c>
      <c r="B504" s="6" t="s">
        <v>2019</v>
      </c>
      <c r="C504" s="6" t="s">
        <v>2020</v>
      </c>
      <c r="D504" s="6" t="s">
        <v>2021</v>
      </c>
      <c r="E504" s="7">
        <v>230000</v>
      </c>
      <c r="F504" s="8">
        <v>42598.569548611114</v>
      </c>
      <c r="G504" s="6" t="s">
        <v>2022</v>
      </c>
      <c r="H504" s="6" t="s">
        <v>2023</v>
      </c>
      <c r="I504" s="6" t="s">
        <v>293</v>
      </c>
      <c r="J504" s="7" t="s">
        <v>2024</v>
      </c>
      <c r="K504" s="6"/>
      <c r="L504" s="10" t="s">
        <v>21</v>
      </c>
    </row>
    <row r="505" spans="1:12" ht="45" x14ac:dyDescent="0.3">
      <c r="A505" s="6" t="s">
        <v>22</v>
      </c>
      <c r="B505" s="6" t="s">
        <v>2025</v>
      </c>
      <c r="C505" s="6" t="s">
        <v>30</v>
      </c>
      <c r="D505" s="6" t="s">
        <v>2026</v>
      </c>
      <c r="E505" s="7">
        <v>39920</v>
      </c>
      <c r="F505" s="8">
        <v>42599.71471064815</v>
      </c>
      <c r="G505" s="6" t="s">
        <v>2027</v>
      </c>
      <c r="H505" s="6" t="s">
        <v>2028</v>
      </c>
      <c r="I505" s="6" t="s">
        <v>2029</v>
      </c>
      <c r="J505" s="7" t="s">
        <v>2030</v>
      </c>
      <c r="K505" s="6"/>
      <c r="L505" s="10" t="s">
        <v>21</v>
      </c>
    </row>
    <row r="506" spans="1:12" ht="45" x14ac:dyDescent="0.3">
      <c r="A506" s="6" t="s">
        <v>22</v>
      </c>
      <c r="B506" s="6" t="s">
        <v>2031</v>
      </c>
      <c r="C506" s="6" t="s">
        <v>105</v>
      </c>
      <c r="D506" s="6" t="s">
        <v>2032</v>
      </c>
      <c r="E506" s="7">
        <v>12000</v>
      </c>
      <c r="F506" s="8">
        <v>42600.433032407411</v>
      </c>
      <c r="G506" s="6" t="s">
        <v>2033</v>
      </c>
      <c r="H506" s="6" t="s">
        <v>2034</v>
      </c>
      <c r="I506" s="6" t="s">
        <v>2035</v>
      </c>
      <c r="J506" s="7" t="s">
        <v>2036</v>
      </c>
      <c r="K506" s="6"/>
      <c r="L506" s="10" t="s">
        <v>21</v>
      </c>
    </row>
    <row r="507" spans="1:12" ht="30" x14ac:dyDescent="0.3">
      <c r="A507" s="6" t="s">
        <v>22</v>
      </c>
      <c r="B507" s="6" t="s">
        <v>2037</v>
      </c>
      <c r="C507" s="6" t="s">
        <v>30</v>
      </c>
      <c r="D507" s="6" t="s">
        <v>2038</v>
      </c>
      <c r="E507" s="7">
        <v>50000</v>
      </c>
      <c r="F507" s="8">
        <v>42600.673981481479</v>
      </c>
      <c r="G507" s="6" t="s">
        <v>2039</v>
      </c>
      <c r="H507" s="6" t="s">
        <v>2040</v>
      </c>
      <c r="I507" s="6" t="s">
        <v>2041</v>
      </c>
      <c r="J507" s="7" t="s">
        <v>2042</v>
      </c>
      <c r="K507" s="6"/>
      <c r="L507" s="10" t="s">
        <v>21</v>
      </c>
    </row>
    <row r="508" spans="1:12" ht="30" x14ac:dyDescent="0.3">
      <c r="A508" s="29" t="s">
        <v>22</v>
      </c>
      <c r="B508" s="10"/>
      <c r="C508" s="45" t="s">
        <v>1395</v>
      </c>
      <c r="D508" s="10" t="s">
        <v>2043</v>
      </c>
      <c r="E508" s="41">
        <v>39908.79</v>
      </c>
      <c r="F508" s="22">
        <v>42605</v>
      </c>
      <c r="G508" s="10" t="s">
        <v>2044</v>
      </c>
      <c r="H508" s="10" t="s">
        <v>2045</v>
      </c>
      <c r="I508" s="10" t="s">
        <v>68</v>
      </c>
      <c r="J508" s="10" t="s">
        <v>2046</v>
      </c>
      <c r="K508" s="29"/>
      <c r="L508" s="10" t="s">
        <v>1394</v>
      </c>
    </row>
    <row r="509" spans="1:12" ht="30" x14ac:dyDescent="0.3">
      <c r="A509" s="29" t="s">
        <v>22</v>
      </c>
      <c r="B509" s="10"/>
      <c r="C509" s="45" t="s">
        <v>1395</v>
      </c>
      <c r="D509" s="10" t="s">
        <v>2047</v>
      </c>
      <c r="E509" s="41">
        <v>31545</v>
      </c>
      <c r="F509" s="22">
        <v>42605</v>
      </c>
      <c r="G509" s="10" t="s">
        <v>1401</v>
      </c>
      <c r="H509" s="10" t="s">
        <v>1402</v>
      </c>
      <c r="I509" s="10" t="s">
        <v>487</v>
      </c>
      <c r="J509" s="10" t="s">
        <v>1403</v>
      </c>
      <c r="K509" s="29"/>
      <c r="L509" s="10" t="s">
        <v>1394</v>
      </c>
    </row>
    <row r="510" spans="1:12" ht="75" x14ac:dyDescent="0.3">
      <c r="A510" s="6" t="s">
        <v>12</v>
      </c>
      <c r="B510" s="6" t="s">
        <v>2048</v>
      </c>
      <c r="C510" s="6" t="s">
        <v>105</v>
      </c>
      <c r="D510" s="6" t="s">
        <v>2049</v>
      </c>
      <c r="E510" s="7">
        <v>21667</v>
      </c>
      <c r="F510" s="8">
        <v>42605.408032407409</v>
      </c>
      <c r="G510" s="6" t="s">
        <v>2050</v>
      </c>
      <c r="H510" s="6" t="s">
        <v>2051</v>
      </c>
      <c r="I510" s="6" t="s">
        <v>2052</v>
      </c>
      <c r="J510" s="7" t="s">
        <v>2053</v>
      </c>
      <c r="K510" s="9" t="s">
        <v>180</v>
      </c>
      <c r="L510" s="10" t="s">
        <v>21</v>
      </c>
    </row>
    <row r="511" spans="1:12" ht="30" x14ac:dyDescent="0.3">
      <c r="A511" s="6" t="s">
        <v>22</v>
      </c>
      <c r="B511" s="6" t="s">
        <v>2054</v>
      </c>
      <c r="C511" s="6" t="s">
        <v>351</v>
      </c>
      <c r="D511" s="6" t="s">
        <v>2055</v>
      </c>
      <c r="E511" s="7">
        <v>200000</v>
      </c>
      <c r="F511" s="8">
        <v>42605.487141203703</v>
      </c>
      <c r="G511" s="6" t="s">
        <v>2056</v>
      </c>
      <c r="H511" s="6" t="s">
        <v>2057</v>
      </c>
      <c r="I511" s="6" t="s">
        <v>348</v>
      </c>
      <c r="J511" s="7" t="s">
        <v>2058</v>
      </c>
      <c r="K511" s="6"/>
      <c r="L511" s="10" t="s">
        <v>21</v>
      </c>
    </row>
    <row r="512" spans="1:12" x14ac:dyDescent="0.3">
      <c r="A512" s="6" t="s">
        <v>22</v>
      </c>
      <c r="B512" s="6" t="s">
        <v>2054</v>
      </c>
      <c r="C512" s="6" t="s">
        <v>351</v>
      </c>
      <c r="D512" s="6" t="s">
        <v>2055</v>
      </c>
      <c r="E512" s="7">
        <v>100000</v>
      </c>
      <c r="F512" s="8">
        <v>42605.487141203703</v>
      </c>
      <c r="G512" s="6" t="s">
        <v>1202</v>
      </c>
      <c r="H512" s="6" t="s">
        <v>1203</v>
      </c>
      <c r="I512" s="6" t="s">
        <v>68</v>
      </c>
      <c r="J512" s="7" t="s">
        <v>1204</v>
      </c>
      <c r="K512" s="6"/>
      <c r="L512" s="10" t="s">
        <v>21</v>
      </c>
    </row>
    <row r="513" spans="1:12" ht="30" x14ac:dyDescent="0.3">
      <c r="A513" s="6" t="s">
        <v>22</v>
      </c>
      <c r="B513" s="6" t="s">
        <v>2059</v>
      </c>
      <c r="C513" s="6" t="s">
        <v>351</v>
      </c>
      <c r="D513" s="6" t="s">
        <v>2060</v>
      </c>
      <c r="E513" s="7">
        <v>300000</v>
      </c>
      <c r="F513" s="8">
        <v>42605.487858796296</v>
      </c>
      <c r="G513" s="6" t="s">
        <v>2056</v>
      </c>
      <c r="H513" s="6" t="s">
        <v>2057</v>
      </c>
      <c r="I513" s="6" t="s">
        <v>348</v>
      </c>
      <c r="J513" s="7" t="s">
        <v>2058</v>
      </c>
      <c r="K513" s="6"/>
      <c r="L513" s="10" t="s">
        <v>21</v>
      </c>
    </row>
    <row r="514" spans="1:12" ht="30" x14ac:dyDescent="0.3">
      <c r="A514" s="6" t="s">
        <v>22</v>
      </c>
      <c r="B514" s="6" t="s">
        <v>2061</v>
      </c>
      <c r="C514" s="6" t="s">
        <v>351</v>
      </c>
      <c r="D514" s="6" t="s">
        <v>2062</v>
      </c>
      <c r="E514" s="7">
        <v>200000</v>
      </c>
      <c r="F514" s="8">
        <v>42605.488958333335</v>
      </c>
      <c r="G514" s="6" t="s">
        <v>2056</v>
      </c>
      <c r="H514" s="6" t="s">
        <v>2057</v>
      </c>
      <c r="I514" s="6" t="s">
        <v>348</v>
      </c>
      <c r="J514" s="7" t="s">
        <v>2058</v>
      </c>
      <c r="K514" s="6"/>
      <c r="L514" s="10" t="s">
        <v>21</v>
      </c>
    </row>
    <row r="515" spans="1:12" ht="30" x14ac:dyDescent="0.3">
      <c r="A515" s="6" t="s">
        <v>22</v>
      </c>
      <c r="B515" s="6" t="s">
        <v>2063</v>
      </c>
      <c r="C515" s="15" t="s">
        <v>255</v>
      </c>
      <c r="D515" s="15" t="s">
        <v>2064</v>
      </c>
      <c r="E515" s="16">
        <v>39640</v>
      </c>
      <c r="F515" s="17">
        <v>42606.418553240743</v>
      </c>
      <c r="G515" s="15" t="s">
        <v>1798</v>
      </c>
      <c r="H515" s="15" t="s">
        <v>1799</v>
      </c>
      <c r="I515" s="15" t="s">
        <v>68</v>
      </c>
      <c r="J515" s="18" t="s">
        <v>1800</v>
      </c>
      <c r="K515" s="6"/>
      <c r="L515" s="10" t="s">
        <v>21</v>
      </c>
    </row>
    <row r="516" spans="1:12" ht="30" x14ac:dyDescent="0.3">
      <c r="A516" s="6" t="s">
        <v>22</v>
      </c>
      <c r="B516" s="6" t="s">
        <v>2063</v>
      </c>
      <c r="C516" s="6" t="s">
        <v>255</v>
      </c>
      <c r="D516" s="6" t="s">
        <v>2065</v>
      </c>
      <c r="E516" s="7">
        <v>39640</v>
      </c>
      <c r="F516" s="8">
        <v>42606.418553240743</v>
      </c>
      <c r="G516" s="6" t="s">
        <v>1802</v>
      </c>
      <c r="H516" s="6" t="s">
        <v>1799</v>
      </c>
      <c r="I516" s="6" t="s">
        <v>68</v>
      </c>
      <c r="J516" s="7" t="s">
        <v>1800</v>
      </c>
      <c r="K516" s="6"/>
      <c r="L516" s="10" t="s">
        <v>21</v>
      </c>
    </row>
    <row r="517" spans="1:12" ht="45" x14ac:dyDescent="0.3">
      <c r="A517" s="6" t="s">
        <v>22</v>
      </c>
      <c r="B517" s="6" t="s">
        <v>2066</v>
      </c>
      <c r="C517" s="11" t="s">
        <v>14</v>
      </c>
      <c r="D517" s="6" t="s">
        <v>2067</v>
      </c>
      <c r="E517" s="7">
        <v>40000</v>
      </c>
      <c r="F517" s="8">
        <v>42607.448217592595</v>
      </c>
      <c r="G517" s="6" t="s">
        <v>2068</v>
      </c>
      <c r="H517" s="6" t="s">
        <v>2069</v>
      </c>
      <c r="I517" s="6" t="s">
        <v>2070</v>
      </c>
      <c r="J517" s="7" t="s">
        <v>2071</v>
      </c>
      <c r="K517" s="6"/>
      <c r="L517" s="10" t="s">
        <v>21</v>
      </c>
    </row>
    <row r="518" spans="1:12" ht="45" x14ac:dyDescent="0.3">
      <c r="A518" s="6" t="s">
        <v>22</v>
      </c>
      <c r="B518" s="6" t="s">
        <v>2072</v>
      </c>
      <c r="C518" s="6" t="s">
        <v>87</v>
      </c>
      <c r="D518" s="6" t="s">
        <v>2073</v>
      </c>
      <c r="E518" s="7">
        <v>563295</v>
      </c>
      <c r="F518" s="8">
        <v>42607.467141203706</v>
      </c>
      <c r="G518" s="6" t="s">
        <v>2074</v>
      </c>
      <c r="H518" s="6" t="s">
        <v>2075</v>
      </c>
      <c r="I518" s="6" t="s">
        <v>553</v>
      </c>
      <c r="J518" s="7" t="s">
        <v>369</v>
      </c>
      <c r="K518" s="6"/>
      <c r="L518" s="10" t="s">
        <v>21</v>
      </c>
    </row>
    <row r="519" spans="1:12" ht="30" x14ac:dyDescent="0.3">
      <c r="A519" s="6" t="s">
        <v>22</v>
      </c>
      <c r="B519" s="6" t="s">
        <v>2076</v>
      </c>
      <c r="C519" s="6" t="s">
        <v>38</v>
      </c>
      <c r="D519" s="6" t="s">
        <v>2077</v>
      </c>
      <c r="E519" s="7">
        <v>160000</v>
      </c>
      <c r="F519" s="8">
        <v>42607.520046296297</v>
      </c>
      <c r="G519" s="6" t="s">
        <v>2078</v>
      </c>
      <c r="H519" s="6" t="s">
        <v>2079</v>
      </c>
      <c r="I519" s="6" t="s">
        <v>393</v>
      </c>
      <c r="J519" s="7" t="s">
        <v>2080</v>
      </c>
      <c r="K519" s="6"/>
      <c r="L519" s="10" t="s">
        <v>21</v>
      </c>
    </row>
    <row r="520" spans="1:12" x14ac:dyDescent="0.3">
      <c r="A520" s="29" t="s">
        <v>22</v>
      </c>
      <c r="B520" s="10"/>
      <c r="C520" s="45" t="s">
        <v>1387</v>
      </c>
      <c r="D520" s="10" t="s">
        <v>2081</v>
      </c>
      <c r="E520" s="41">
        <v>358976.17</v>
      </c>
      <c r="F520" s="22">
        <v>42612</v>
      </c>
      <c r="G520" s="10" t="s">
        <v>2082</v>
      </c>
      <c r="H520" s="10" t="s">
        <v>2083</v>
      </c>
      <c r="I520" s="10" t="s">
        <v>738</v>
      </c>
      <c r="J520" s="10" t="s">
        <v>2084</v>
      </c>
      <c r="K520" s="29"/>
      <c r="L520" s="10" t="s">
        <v>1394</v>
      </c>
    </row>
    <row r="521" spans="1:12" ht="30" x14ac:dyDescent="0.3">
      <c r="A521" s="6" t="s">
        <v>22</v>
      </c>
      <c r="B521" s="6" t="s">
        <v>2085</v>
      </c>
      <c r="C521" s="11" t="s">
        <v>14</v>
      </c>
      <c r="D521" s="6" t="s">
        <v>2086</v>
      </c>
      <c r="E521" s="7">
        <v>248970</v>
      </c>
      <c r="F521" s="8">
        <v>42612.447824074072</v>
      </c>
      <c r="G521" s="6" t="s">
        <v>2087</v>
      </c>
      <c r="H521" s="6" t="s">
        <v>2088</v>
      </c>
      <c r="I521" s="6" t="s">
        <v>2089</v>
      </c>
      <c r="J521" s="7" t="s">
        <v>2090</v>
      </c>
      <c r="K521" s="6"/>
      <c r="L521" s="10" t="s">
        <v>21</v>
      </c>
    </row>
    <row r="522" spans="1:12" x14ac:dyDescent="0.3">
      <c r="A522" s="29" t="s">
        <v>22</v>
      </c>
      <c r="B522" s="53" t="s">
        <v>2091</v>
      </c>
      <c r="C522" s="6" t="s">
        <v>207</v>
      </c>
      <c r="D522" s="29" t="s">
        <v>2092</v>
      </c>
      <c r="E522" s="54">
        <v>744540</v>
      </c>
      <c r="F522" s="55">
        <v>42613</v>
      </c>
      <c r="G522" s="29" t="s">
        <v>2093</v>
      </c>
      <c r="H522" s="29" t="s">
        <v>2094</v>
      </c>
      <c r="I522" s="29" t="s">
        <v>931</v>
      </c>
      <c r="J522" s="29" t="s">
        <v>2095</v>
      </c>
      <c r="K522" s="29"/>
      <c r="L522" s="29" t="s">
        <v>1529</v>
      </c>
    </row>
    <row r="523" spans="1:12" ht="30" x14ac:dyDescent="0.3">
      <c r="A523" s="29" t="s">
        <v>22</v>
      </c>
      <c r="B523" s="10"/>
      <c r="C523" s="45" t="s">
        <v>1576</v>
      </c>
      <c r="D523" s="10" t="s">
        <v>2096</v>
      </c>
      <c r="E523" s="41">
        <v>499505</v>
      </c>
      <c r="F523" s="22">
        <v>42613</v>
      </c>
      <c r="G523" s="10" t="s">
        <v>2097</v>
      </c>
      <c r="H523" s="10" t="s">
        <v>2098</v>
      </c>
      <c r="I523" s="10" t="s">
        <v>2099</v>
      </c>
      <c r="J523" s="10" t="s">
        <v>2100</v>
      </c>
      <c r="K523" s="29"/>
      <c r="L523" s="10" t="s">
        <v>1394</v>
      </c>
    </row>
    <row r="524" spans="1:12" ht="30" x14ac:dyDescent="0.3">
      <c r="A524" s="29" t="s">
        <v>22</v>
      </c>
      <c r="B524" s="10"/>
      <c r="C524" s="45" t="s">
        <v>1395</v>
      </c>
      <c r="D524" s="10" t="s">
        <v>2101</v>
      </c>
      <c r="E524" s="41">
        <v>98210</v>
      </c>
      <c r="F524" s="22">
        <v>42613</v>
      </c>
      <c r="G524" s="10" t="s">
        <v>1512</v>
      </c>
      <c r="H524" s="10" t="s">
        <v>1513</v>
      </c>
      <c r="I524" s="10" t="s">
        <v>68</v>
      </c>
      <c r="J524" s="10" t="s">
        <v>156</v>
      </c>
      <c r="K524" s="29"/>
      <c r="L524" s="10" t="s">
        <v>1394</v>
      </c>
    </row>
    <row r="525" spans="1:12" ht="30" x14ac:dyDescent="0.3">
      <c r="A525" s="6" t="s">
        <v>22</v>
      </c>
      <c r="B525" s="6" t="s">
        <v>2102</v>
      </c>
      <c r="C525" s="6" t="s">
        <v>187</v>
      </c>
      <c r="D525" s="6" t="s">
        <v>2103</v>
      </c>
      <c r="E525" s="7">
        <v>56000</v>
      </c>
      <c r="F525" s="8">
        <v>42613.505914351852</v>
      </c>
      <c r="G525" s="6" t="s">
        <v>142</v>
      </c>
      <c r="H525" s="6" t="s">
        <v>143</v>
      </c>
      <c r="I525" s="6" t="s">
        <v>144</v>
      </c>
      <c r="J525" s="7" t="s">
        <v>145</v>
      </c>
      <c r="K525" s="6"/>
      <c r="L525" s="10" t="s">
        <v>21</v>
      </c>
    </row>
    <row r="526" spans="1:12" x14ac:dyDescent="0.3">
      <c r="A526" s="29" t="s">
        <v>22</v>
      </c>
      <c r="B526" s="53" t="s">
        <v>2091</v>
      </c>
      <c r="C526" s="6" t="s">
        <v>207</v>
      </c>
      <c r="D526" s="29" t="s">
        <v>2104</v>
      </c>
      <c r="E526" s="54">
        <v>97728</v>
      </c>
      <c r="F526" s="55">
        <v>42614</v>
      </c>
      <c r="G526" s="29" t="s">
        <v>2093</v>
      </c>
      <c r="H526" s="29" t="s">
        <v>2094</v>
      </c>
      <c r="I526" s="29" t="s">
        <v>931</v>
      </c>
      <c r="J526" s="29" t="s">
        <v>2095</v>
      </c>
      <c r="K526" s="29"/>
      <c r="L526" s="29" t="s">
        <v>1529</v>
      </c>
    </row>
    <row r="527" spans="1:12" ht="45" x14ac:dyDescent="0.3">
      <c r="A527" s="29" t="s">
        <v>22</v>
      </c>
      <c r="B527" s="10"/>
      <c r="C527" s="45" t="s">
        <v>1395</v>
      </c>
      <c r="D527" s="10" t="s">
        <v>2105</v>
      </c>
      <c r="E527" s="41">
        <v>165000</v>
      </c>
      <c r="F527" s="22">
        <v>42614</v>
      </c>
      <c r="G527" s="10" t="s">
        <v>2106</v>
      </c>
      <c r="H527" s="10" t="s">
        <v>2107</v>
      </c>
      <c r="I527" s="10" t="s">
        <v>2108</v>
      </c>
      <c r="J527" s="10" t="s">
        <v>2109</v>
      </c>
      <c r="K527" s="29"/>
      <c r="L527" s="10" t="s">
        <v>1394</v>
      </c>
    </row>
    <row r="528" spans="1:12" x14ac:dyDescent="0.3">
      <c r="A528" s="6" t="s">
        <v>22</v>
      </c>
      <c r="B528" s="6" t="s">
        <v>2110</v>
      </c>
      <c r="C528" s="15" t="s">
        <v>224</v>
      </c>
      <c r="D528" s="6" t="s">
        <v>2111</v>
      </c>
      <c r="E528" s="7">
        <v>29700</v>
      </c>
      <c r="F528" s="8">
        <v>42614.594340277778</v>
      </c>
      <c r="G528" s="6" t="s">
        <v>2112</v>
      </c>
      <c r="H528" s="6" t="s">
        <v>2113</v>
      </c>
      <c r="I528" s="6" t="s">
        <v>68</v>
      </c>
      <c r="J528" s="7" t="s">
        <v>2114</v>
      </c>
      <c r="K528" s="6"/>
      <c r="L528" s="10" t="s">
        <v>21</v>
      </c>
    </row>
    <row r="529" spans="1:12" ht="45" x14ac:dyDescent="0.3">
      <c r="A529" s="6" t="s">
        <v>22</v>
      </c>
      <c r="B529" s="6" t="s">
        <v>2115</v>
      </c>
      <c r="C529" s="6" t="s">
        <v>360</v>
      </c>
      <c r="D529" s="6" t="s">
        <v>2116</v>
      </c>
      <c r="E529" s="7">
        <v>99300</v>
      </c>
      <c r="F529" s="8">
        <v>42614.601840277777</v>
      </c>
      <c r="G529" s="6" t="s">
        <v>2117</v>
      </c>
      <c r="H529" s="6" t="s">
        <v>2118</v>
      </c>
      <c r="I529" s="6" t="s">
        <v>178</v>
      </c>
      <c r="J529" s="7" t="s">
        <v>2119</v>
      </c>
      <c r="K529" s="6"/>
      <c r="L529" s="10" t="s">
        <v>21</v>
      </c>
    </row>
    <row r="530" spans="1:12" ht="30" x14ac:dyDescent="0.3">
      <c r="A530" s="6" t="s">
        <v>22</v>
      </c>
      <c r="B530" s="6" t="s">
        <v>2120</v>
      </c>
      <c r="C530" s="6" t="s">
        <v>1113</v>
      </c>
      <c r="D530" s="6" t="s">
        <v>2121</v>
      </c>
      <c r="E530" s="7">
        <v>80000</v>
      </c>
      <c r="F530" s="8">
        <v>42614.663414351853</v>
      </c>
      <c r="G530" s="6" t="s">
        <v>2122</v>
      </c>
      <c r="H530" s="6" t="s">
        <v>2123</v>
      </c>
      <c r="I530" s="6" t="s">
        <v>68</v>
      </c>
      <c r="J530" s="7" t="s">
        <v>2124</v>
      </c>
      <c r="K530" s="6"/>
      <c r="L530" s="10" t="s">
        <v>21</v>
      </c>
    </row>
    <row r="531" spans="1:12" x14ac:dyDescent="0.3">
      <c r="A531" s="29" t="s">
        <v>22</v>
      </c>
      <c r="B531" s="53" t="s">
        <v>2091</v>
      </c>
      <c r="C531" s="6" t="s">
        <v>207</v>
      </c>
      <c r="D531" s="29" t="s">
        <v>2125</v>
      </c>
      <c r="E531" s="54">
        <v>149192</v>
      </c>
      <c r="F531" s="55">
        <v>42615</v>
      </c>
      <c r="G531" s="29" t="s">
        <v>2093</v>
      </c>
      <c r="H531" s="29" t="s">
        <v>2094</v>
      </c>
      <c r="I531" s="29" t="s">
        <v>931</v>
      </c>
      <c r="J531" s="29" t="s">
        <v>2095</v>
      </c>
      <c r="K531" s="29"/>
      <c r="L531" s="29" t="s">
        <v>1529</v>
      </c>
    </row>
    <row r="532" spans="1:12" ht="30" x14ac:dyDescent="0.3">
      <c r="A532" s="29" t="s">
        <v>22</v>
      </c>
      <c r="B532" s="53" t="s">
        <v>2126</v>
      </c>
      <c r="C532" s="11" t="s">
        <v>14</v>
      </c>
      <c r="D532" s="29" t="s">
        <v>2127</v>
      </c>
      <c r="E532" s="54">
        <v>327643.18</v>
      </c>
      <c r="F532" s="55">
        <v>42615</v>
      </c>
      <c r="G532" s="29" t="s">
        <v>2128</v>
      </c>
      <c r="H532" s="29" t="s">
        <v>2129</v>
      </c>
      <c r="I532" s="29" t="s">
        <v>2130</v>
      </c>
      <c r="J532" s="29" t="s">
        <v>2131</v>
      </c>
      <c r="K532" s="29"/>
      <c r="L532" s="29" t="s">
        <v>1529</v>
      </c>
    </row>
    <row r="533" spans="1:12" ht="30" x14ac:dyDescent="0.3">
      <c r="A533" s="6" t="s">
        <v>22</v>
      </c>
      <c r="B533" s="6" t="s">
        <v>2132</v>
      </c>
      <c r="C533" s="6" t="s">
        <v>87</v>
      </c>
      <c r="D533" s="6" t="s">
        <v>2133</v>
      </c>
      <c r="E533" s="7">
        <v>532357</v>
      </c>
      <c r="F533" s="8">
        <v>42615.338437500002</v>
      </c>
      <c r="G533" s="6" t="s">
        <v>2134</v>
      </c>
      <c r="H533" s="6" t="s">
        <v>2135</v>
      </c>
      <c r="I533" s="6" t="s">
        <v>68</v>
      </c>
      <c r="J533" s="7" t="s">
        <v>2136</v>
      </c>
      <c r="K533" s="6"/>
      <c r="L533" s="10" t="s">
        <v>21</v>
      </c>
    </row>
    <row r="534" spans="1:12" x14ac:dyDescent="0.3">
      <c r="A534" s="29" t="s">
        <v>22</v>
      </c>
      <c r="B534" s="53" t="s">
        <v>2091</v>
      </c>
      <c r="C534" s="6" t="s">
        <v>207</v>
      </c>
      <c r="D534" s="29" t="s">
        <v>2137</v>
      </c>
      <c r="E534" s="54">
        <v>270500</v>
      </c>
      <c r="F534" s="55">
        <v>42616</v>
      </c>
      <c r="G534" s="29" t="s">
        <v>2093</v>
      </c>
      <c r="H534" s="29" t="s">
        <v>2094</v>
      </c>
      <c r="I534" s="29" t="s">
        <v>931</v>
      </c>
      <c r="J534" s="29" t="s">
        <v>2095</v>
      </c>
      <c r="K534" s="29"/>
      <c r="L534" s="29" t="s">
        <v>1529</v>
      </c>
    </row>
    <row r="535" spans="1:12" ht="30" x14ac:dyDescent="0.3">
      <c r="A535" s="9" t="s">
        <v>22</v>
      </c>
      <c r="B535" s="11" t="s">
        <v>2138</v>
      </c>
      <c r="C535" s="11" t="s">
        <v>14</v>
      </c>
      <c r="D535" s="11" t="s">
        <v>2139</v>
      </c>
      <c r="E535" s="12">
        <v>41231</v>
      </c>
      <c r="F535" s="13">
        <v>42618</v>
      </c>
      <c r="G535" s="11" t="s">
        <v>2140</v>
      </c>
      <c r="H535" s="11" t="s">
        <v>2028</v>
      </c>
      <c r="I535" s="11" t="s">
        <v>2141</v>
      </c>
      <c r="J535" s="11" t="s">
        <v>2030</v>
      </c>
      <c r="K535" s="6"/>
      <c r="L535" s="10" t="s">
        <v>21</v>
      </c>
    </row>
    <row r="536" spans="1:12" x14ac:dyDescent="0.3">
      <c r="A536" s="29" t="s">
        <v>22</v>
      </c>
      <c r="B536" s="10"/>
      <c r="C536" s="45" t="s">
        <v>1655</v>
      </c>
      <c r="D536" s="10" t="s">
        <v>2142</v>
      </c>
      <c r="E536" s="41">
        <v>71479</v>
      </c>
      <c r="F536" s="22">
        <v>42618</v>
      </c>
      <c r="G536" s="10" t="s">
        <v>2143</v>
      </c>
      <c r="H536" s="10" t="s">
        <v>2144</v>
      </c>
      <c r="I536" s="10" t="s">
        <v>738</v>
      </c>
      <c r="J536" s="10" t="s">
        <v>2145</v>
      </c>
      <c r="K536" s="29"/>
      <c r="L536" s="10" t="s">
        <v>1394</v>
      </c>
    </row>
    <row r="537" spans="1:12" ht="30" x14ac:dyDescent="0.3">
      <c r="A537" s="6" t="s">
        <v>22</v>
      </c>
      <c r="B537" s="6" t="s">
        <v>2146</v>
      </c>
      <c r="C537" s="15" t="s">
        <v>224</v>
      </c>
      <c r="D537" s="6" t="s">
        <v>2147</v>
      </c>
      <c r="E537" s="7">
        <v>232500</v>
      </c>
      <c r="F537" s="8">
        <v>42619.717627314814</v>
      </c>
      <c r="G537" s="6" t="s">
        <v>2148</v>
      </c>
      <c r="H537" s="6" t="s">
        <v>2149</v>
      </c>
      <c r="I537" s="6" t="s">
        <v>2150</v>
      </c>
      <c r="J537" s="7" t="s">
        <v>2151</v>
      </c>
      <c r="K537" s="6"/>
      <c r="L537" s="10" t="s">
        <v>21</v>
      </c>
    </row>
    <row r="538" spans="1:12" ht="30" x14ac:dyDescent="0.3">
      <c r="A538" s="29" t="s">
        <v>22</v>
      </c>
      <c r="B538" s="10"/>
      <c r="C538" s="45" t="s">
        <v>1395</v>
      </c>
      <c r="D538" s="10" t="s">
        <v>2152</v>
      </c>
      <c r="E538" s="41">
        <v>34377.11</v>
      </c>
      <c r="F538" s="22">
        <v>42620</v>
      </c>
      <c r="G538" s="10" t="s">
        <v>1602</v>
      </c>
      <c r="H538" s="10" t="s">
        <v>1603</v>
      </c>
      <c r="I538" s="10" t="s">
        <v>68</v>
      </c>
      <c r="J538" s="10" t="s">
        <v>1604</v>
      </c>
      <c r="K538" s="29"/>
      <c r="L538" s="10" t="s">
        <v>1394</v>
      </c>
    </row>
    <row r="539" spans="1:12" x14ac:dyDescent="0.3">
      <c r="A539" s="6" t="s">
        <v>22</v>
      </c>
      <c r="B539" s="6" t="s">
        <v>2153</v>
      </c>
      <c r="C539" s="6" t="s">
        <v>87</v>
      </c>
      <c r="D539" s="6" t="s">
        <v>2154</v>
      </c>
      <c r="E539" s="7">
        <v>14126</v>
      </c>
      <c r="F539" s="8">
        <v>42620.507222222222</v>
      </c>
      <c r="G539" s="6" t="s">
        <v>786</v>
      </c>
      <c r="H539" s="6" t="s">
        <v>787</v>
      </c>
      <c r="I539" s="6" t="s">
        <v>717</v>
      </c>
      <c r="J539" s="7" t="s">
        <v>788</v>
      </c>
      <c r="K539" s="6"/>
      <c r="L539" s="10" t="s">
        <v>21</v>
      </c>
    </row>
    <row r="540" spans="1:12" ht="30" x14ac:dyDescent="0.3">
      <c r="A540" s="29" t="s">
        <v>22</v>
      </c>
      <c r="B540" s="10"/>
      <c r="C540" s="45" t="s">
        <v>1387</v>
      </c>
      <c r="D540" s="10" t="s">
        <v>2155</v>
      </c>
      <c r="E540" s="41">
        <v>66723.100000000006</v>
      </c>
      <c r="F540" s="22">
        <v>42621</v>
      </c>
      <c r="G540" s="10" t="s">
        <v>2097</v>
      </c>
      <c r="H540" s="10" t="s">
        <v>2098</v>
      </c>
      <c r="I540" s="10" t="s">
        <v>2099</v>
      </c>
      <c r="J540" s="10" t="s">
        <v>2100</v>
      </c>
      <c r="K540" s="29"/>
      <c r="L540" s="10" t="s">
        <v>1394</v>
      </c>
    </row>
    <row r="541" spans="1:12" ht="75" x14ac:dyDescent="0.3">
      <c r="A541" s="6" t="s">
        <v>12</v>
      </c>
      <c r="B541" s="6" t="s">
        <v>2156</v>
      </c>
      <c r="C541" s="6" t="s">
        <v>255</v>
      </c>
      <c r="D541" s="6" t="s">
        <v>2157</v>
      </c>
      <c r="E541" s="7">
        <v>29250</v>
      </c>
      <c r="F541" s="8">
        <v>42621.649652777778</v>
      </c>
      <c r="G541" s="6" t="s">
        <v>1413</v>
      </c>
      <c r="H541" s="6"/>
      <c r="I541" s="6"/>
      <c r="J541" s="7"/>
      <c r="K541" s="9" t="s">
        <v>63</v>
      </c>
      <c r="L541" s="10" t="s">
        <v>21</v>
      </c>
    </row>
    <row r="542" spans="1:12" x14ac:dyDescent="0.3">
      <c r="A542" s="6" t="s">
        <v>22</v>
      </c>
      <c r="B542" s="6" t="s">
        <v>2158</v>
      </c>
      <c r="C542" s="15" t="s">
        <v>728</v>
      </c>
      <c r="D542" s="15" t="s">
        <v>2159</v>
      </c>
      <c r="E542" s="16">
        <v>498763</v>
      </c>
      <c r="F542" s="17">
        <v>42621.716770833336</v>
      </c>
      <c r="G542" s="15" t="s">
        <v>2160</v>
      </c>
      <c r="H542" s="15" t="s">
        <v>2161</v>
      </c>
      <c r="I542" s="15" t="s">
        <v>68</v>
      </c>
      <c r="J542" s="18" t="s">
        <v>2162</v>
      </c>
      <c r="K542" s="6"/>
      <c r="L542" s="10" t="s">
        <v>21</v>
      </c>
    </row>
    <row r="543" spans="1:12" ht="75" x14ac:dyDescent="0.3">
      <c r="A543" s="6" t="s">
        <v>12</v>
      </c>
      <c r="B543" s="6" t="s">
        <v>2163</v>
      </c>
      <c r="C543" s="15" t="s">
        <v>360</v>
      </c>
      <c r="D543" s="15" t="s">
        <v>2164</v>
      </c>
      <c r="E543" s="16">
        <v>25000</v>
      </c>
      <c r="F543" s="17">
        <v>42622.512708333335</v>
      </c>
      <c r="G543" s="15" t="s">
        <v>2165</v>
      </c>
      <c r="H543" s="15" t="s">
        <v>2166</v>
      </c>
      <c r="I543" s="15" t="s">
        <v>2167</v>
      </c>
      <c r="J543" s="18" t="s">
        <v>2168</v>
      </c>
      <c r="K543" s="9" t="s">
        <v>63</v>
      </c>
      <c r="L543" s="10" t="s">
        <v>21</v>
      </c>
    </row>
    <row r="544" spans="1:12" ht="60" x14ac:dyDescent="0.3">
      <c r="A544" s="6" t="s">
        <v>12</v>
      </c>
      <c r="B544" s="6" t="s">
        <v>2169</v>
      </c>
      <c r="C544" s="6" t="s">
        <v>98</v>
      </c>
      <c r="D544" s="6" t="s">
        <v>2170</v>
      </c>
      <c r="E544" s="16">
        <v>87651</v>
      </c>
      <c r="F544" s="8">
        <v>42622.666643518518</v>
      </c>
      <c r="G544" s="6" t="s">
        <v>2171</v>
      </c>
      <c r="H544" s="6" t="s">
        <v>2172</v>
      </c>
      <c r="I544" s="6" t="s">
        <v>1354</v>
      </c>
      <c r="J544" s="7" t="s">
        <v>1988</v>
      </c>
      <c r="K544" s="9" t="s">
        <v>36</v>
      </c>
      <c r="L544" s="10" t="s">
        <v>21</v>
      </c>
    </row>
    <row r="545" spans="1:12" x14ac:dyDescent="0.3">
      <c r="A545" s="29" t="s">
        <v>22</v>
      </c>
      <c r="B545" s="10"/>
      <c r="C545" s="45" t="s">
        <v>1395</v>
      </c>
      <c r="D545" s="10" t="s">
        <v>2173</v>
      </c>
      <c r="E545" s="41">
        <v>100000</v>
      </c>
      <c r="F545" s="22">
        <v>42625</v>
      </c>
      <c r="G545" s="10" t="s">
        <v>1566</v>
      </c>
      <c r="H545" s="10" t="s">
        <v>1567</v>
      </c>
      <c r="I545" s="10" t="s">
        <v>243</v>
      </c>
      <c r="J545" s="10" t="s">
        <v>1568</v>
      </c>
      <c r="K545" s="29"/>
      <c r="L545" s="10" t="s">
        <v>1394</v>
      </c>
    </row>
    <row r="546" spans="1:12" ht="30" x14ac:dyDescent="0.3">
      <c r="A546" s="6" t="s">
        <v>22</v>
      </c>
      <c r="B546" s="6" t="s">
        <v>2174</v>
      </c>
      <c r="C546" s="6" t="s">
        <v>30</v>
      </c>
      <c r="D546" s="6" t="s">
        <v>2175</v>
      </c>
      <c r="E546" s="7">
        <v>113128.35</v>
      </c>
      <c r="F546" s="8">
        <v>42625.611851851849</v>
      </c>
      <c r="G546" s="6" t="s">
        <v>2176</v>
      </c>
      <c r="H546" s="6" t="s">
        <v>2177</v>
      </c>
      <c r="I546" s="6" t="s">
        <v>369</v>
      </c>
      <c r="J546" s="7" t="s">
        <v>2178</v>
      </c>
      <c r="K546" s="6"/>
      <c r="L546" s="10" t="s">
        <v>21</v>
      </c>
    </row>
    <row r="547" spans="1:12" ht="30" x14ac:dyDescent="0.3">
      <c r="A547" s="6" t="s">
        <v>22</v>
      </c>
      <c r="B547" s="6" t="s">
        <v>2179</v>
      </c>
      <c r="C547" s="15" t="s">
        <v>224</v>
      </c>
      <c r="D547" s="6" t="s">
        <v>2180</v>
      </c>
      <c r="E547" s="7">
        <v>3150000</v>
      </c>
      <c r="F547" s="8">
        <v>42626.412858796299</v>
      </c>
      <c r="G547" s="6" t="s">
        <v>2181</v>
      </c>
      <c r="H547" s="6" t="s">
        <v>2182</v>
      </c>
      <c r="I547" s="6" t="s">
        <v>80</v>
      </c>
      <c r="J547" s="7" t="s">
        <v>2183</v>
      </c>
      <c r="K547" s="6"/>
      <c r="L547" s="10" t="s">
        <v>21</v>
      </c>
    </row>
    <row r="548" spans="1:12" ht="45" x14ac:dyDescent="0.3">
      <c r="A548" s="6" t="s">
        <v>22</v>
      </c>
      <c r="B548" s="6" t="s">
        <v>2184</v>
      </c>
      <c r="C548" s="11" t="s">
        <v>14</v>
      </c>
      <c r="D548" s="15" t="s">
        <v>2185</v>
      </c>
      <c r="E548" s="16">
        <v>159950</v>
      </c>
      <c r="F548" s="17">
        <v>42626.6874537037</v>
      </c>
      <c r="G548" s="15" t="s">
        <v>2186</v>
      </c>
      <c r="H548" s="15" t="s">
        <v>2187</v>
      </c>
      <c r="I548" s="15" t="s">
        <v>2188</v>
      </c>
      <c r="J548" s="18" t="s">
        <v>2189</v>
      </c>
      <c r="K548" s="6"/>
      <c r="L548" s="10" t="s">
        <v>21</v>
      </c>
    </row>
    <row r="549" spans="1:12" ht="30" x14ac:dyDescent="0.3">
      <c r="A549" s="6" t="s">
        <v>22</v>
      </c>
      <c r="B549" s="6" t="s">
        <v>2184</v>
      </c>
      <c r="C549" s="11" t="s">
        <v>14</v>
      </c>
      <c r="D549" s="6" t="s">
        <v>2190</v>
      </c>
      <c r="E549" s="7">
        <v>159950</v>
      </c>
      <c r="F549" s="8">
        <v>42626.6874537037</v>
      </c>
      <c r="G549" s="6" t="s">
        <v>2191</v>
      </c>
      <c r="H549" s="6" t="s">
        <v>2187</v>
      </c>
      <c r="I549" s="6" t="s">
        <v>2188</v>
      </c>
      <c r="J549" s="7" t="s">
        <v>2189</v>
      </c>
      <c r="K549" s="6"/>
      <c r="L549" s="10" t="s">
        <v>21</v>
      </c>
    </row>
    <row r="550" spans="1:12" ht="30" x14ac:dyDescent="0.3">
      <c r="A550" s="6" t="s">
        <v>22</v>
      </c>
      <c r="B550" s="6" t="s">
        <v>2192</v>
      </c>
      <c r="C550" s="6" t="s">
        <v>105</v>
      </c>
      <c r="D550" s="6" t="s">
        <v>2193</v>
      </c>
      <c r="E550" s="7">
        <v>541666</v>
      </c>
      <c r="F550" s="8">
        <v>42628.57136574074</v>
      </c>
      <c r="G550" s="6" t="s">
        <v>2194</v>
      </c>
      <c r="H550" s="6" t="s">
        <v>2195</v>
      </c>
      <c r="I550" s="6" t="s">
        <v>95</v>
      </c>
      <c r="J550" s="7" t="s">
        <v>2196</v>
      </c>
      <c r="K550" s="6"/>
      <c r="L550" s="10" t="s">
        <v>21</v>
      </c>
    </row>
    <row r="551" spans="1:12" x14ac:dyDescent="0.3">
      <c r="A551" s="6" t="s">
        <v>22</v>
      </c>
      <c r="B551" s="6" t="s">
        <v>2197</v>
      </c>
      <c r="C551" s="6" t="s">
        <v>105</v>
      </c>
      <c r="D551" s="6" t="s">
        <v>2198</v>
      </c>
      <c r="E551" s="7">
        <v>72500</v>
      </c>
      <c r="F551" s="8">
        <v>42629.425439814811</v>
      </c>
      <c r="G551" s="6" t="s">
        <v>2199</v>
      </c>
      <c r="H551" s="6" t="s">
        <v>2200</v>
      </c>
      <c r="I551" s="6" t="s">
        <v>493</v>
      </c>
      <c r="J551" s="7" t="s">
        <v>2201</v>
      </c>
      <c r="K551" s="6"/>
      <c r="L551" s="10" t="s">
        <v>21</v>
      </c>
    </row>
    <row r="552" spans="1:12" ht="30" x14ac:dyDescent="0.3">
      <c r="A552" s="6" t="s">
        <v>22</v>
      </c>
      <c r="B552" s="6" t="s">
        <v>2202</v>
      </c>
      <c r="C552" s="6" t="s">
        <v>187</v>
      </c>
      <c r="D552" s="6" t="s">
        <v>2203</v>
      </c>
      <c r="E552" s="7">
        <v>27650</v>
      </c>
      <c r="F552" s="8">
        <v>42632.488275462965</v>
      </c>
      <c r="G552" s="6" t="s">
        <v>2204</v>
      </c>
      <c r="H552" s="6" t="s">
        <v>2205</v>
      </c>
      <c r="I552" s="6" t="s">
        <v>1151</v>
      </c>
      <c r="J552" s="7" t="s">
        <v>2206</v>
      </c>
      <c r="K552" s="6"/>
      <c r="L552" s="10" t="s">
        <v>21</v>
      </c>
    </row>
    <row r="553" spans="1:12" ht="30" x14ac:dyDescent="0.3">
      <c r="A553" s="6" t="s">
        <v>22</v>
      </c>
      <c r="B553" s="6" t="s">
        <v>2207</v>
      </c>
      <c r="C553" s="11" t="s">
        <v>14</v>
      </c>
      <c r="D553" s="6" t="s">
        <v>2208</v>
      </c>
      <c r="E553" s="7">
        <v>2400000</v>
      </c>
      <c r="F553" s="8">
        <v>42633.54415509259</v>
      </c>
      <c r="G553" s="6" t="s">
        <v>2209</v>
      </c>
      <c r="H553" s="6" t="s">
        <v>2210</v>
      </c>
      <c r="I553" s="6" t="s">
        <v>348</v>
      </c>
      <c r="J553" s="7" t="s">
        <v>2211</v>
      </c>
      <c r="K553" s="6"/>
      <c r="L553" s="10" t="s">
        <v>21</v>
      </c>
    </row>
    <row r="554" spans="1:12" ht="75" x14ac:dyDescent="0.3">
      <c r="A554" s="6" t="s">
        <v>12</v>
      </c>
      <c r="B554" s="6" t="s">
        <v>2212</v>
      </c>
      <c r="C554" s="6" t="s">
        <v>360</v>
      </c>
      <c r="D554" s="6" t="s">
        <v>2213</v>
      </c>
      <c r="E554" s="7">
        <v>17280</v>
      </c>
      <c r="F554" s="8">
        <v>42634.581516203703</v>
      </c>
      <c r="G554" s="6" t="s">
        <v>2214</v>
      </c>
      <c r="H554" s="6" t="s">
        <v>2215</v>
      </c>
      <c r="I554" s="6" t="s">
        <v>68</v>
      </c>
      <c r="J554" s="7" t="s">
        <v>2216</v>
      </c>
      <c r="K554" s="9" t="s">
        <v>63</v>
      </c>
      <c r="L554" s="10" t="s">
        <v>21</v>
      </c>
    </row>
    <row r="555" spans="1:12" x14ac:dyDescent="0.3">
      <c r="A555" s="6" t="s">
        <v>22</v>
      </c>
      <c r="B555" s="6" t="s">
        <v>2217</v>
      </c>
      <c r="C555" s="15" t="s">
        <v>224</v>
      </c>
      <c r="D555" s="6" t="s">
        <v>2218</v>
      </c>
      <c r="E555" s="7">
        <v>113250</v>
      </c>
      <c r="F555" s="8">
        <v>42635.603738425925</v>
      </c>
      <c r="G555" s="6" t="s">
        <v>1170</v>
      </c>
      <c r="H555" s="6" t="s">
        <v>1171</v>
      </c>
      <c r="I555" s="6" t="s">
        <v>68</v>
      </c>
      <c r="J555" s="7" t="s">
        <v>1172</v>
      </c>
      <c r="K555" s="6"/>
      <c r="L555" s="10" t="s">
        <v>21</v>
      </c>
    </row>
    <row r="556" spans="1:12" x14ac:dyDescent="0.3">
      <c r="A556" s="6" t="s">
        <v>22</v>
      </c>
      <c r="B556" s="6" t="s">
        <v>2217</v>
      </c>
      <c r="C556" s="15" t="s">
        <v>224</v>
      </c>
      <c r="D556" s="6" t="s">
        <v>2219</v>
      </c>
      <c r="E556" s="7">
        <v>82425</v>
      </c>
      <c r="F556" s="8">
        <v>42635.603738425925</v>
      </c>
      <c r="G556" s="6" t="s">
        <v>1170</v>
      </c>
      <c r="H556" s="6" t="s">
        <v>1171</v>
      </c>
      <c r="I556" s="6" t="s">
        <v>68</v>
      </c>
      <c r="J556" s="7" t="s">
        <v>1172</v>
      </c>
      <c r="K556" s="6"/>
      <c r="L556" s="10" t="s">
        <v>21</v>
      </c>
    </row>
    <row r="557" spans="1:12" x14ac:dyDescent="0.3">
      <c r="A557" s="6" t="s">
        <v>22</v>
      </c>
      <c r="B557" s="6" t="s">
        <v>2217</v>
      </c>
      <c r="C557" s="15" t="s">
        <v>224</v>
      </c>
      <c r="D557" s="6" t="s">
        <v>2219</v>
      </c>
      <c r="E557" s="7">
        <v>55725</v>
      </c>
      <c r="F557" s="8">
        <v>42635.603738425925</v>
      </c>
      <c r="G557" s="6" t="s">
        <v>1170</v>
      </c>
      <c r="H557" s="6" t="s">
        <v>1171</v>
      </c>
      <c r="I557" s="6" t="s">
        <v>68</v>
      </c>
      <c r="J557" s="7" t="s">
        <v>1172</v>
      </c>
      <c r="K557" s="6"/>
      <c r="L557" s="10" t="s">
        <v>21</v>
      </c>
    </row>
    <row r="558" spans="1:12" x14ac:dyDescent="0.3">
      <c r="A558" s="6" t="s">
        <v>22</v>
      </c>
      <c r="B558" s="6" t="s">
        <v>2217</v>
      </c>
      <c r="C558" s="15" t="s">
        <v>224</v>
      </c>
      <c r="D558" s="6" t="s">
        <v>2219</v>
      </c>
      <c r="E558" s="7">
        <v>59427</v>
      </c>
      <c r="F558" s="8">
        <v>42635.603738425925</v>
      </c>
      <c r="G558" s="6" t="s">
        <v>241</v>
      </c>
      <c r="H558" s="6" t="s">
        <v>242</v>
      </c>
      <c r="I558" s="6" t="s">
        <v>243</v>
      </c>
      <c r="J558" s="7" t="s">
        <v>244</v>
      </c>
      <c r="K558" s="6"/>
      <c r="L558" s="10" t="s">
        <v>21</v>
      </c>
    </row>
    <row r="559" spans="1:12" x14ac:dyDescent="0.3">
      <c r="A559" s="6" t="s">
        <v>22</v>
      </c>
      <c r="B559" s="6" t="s">
        <v>2220</v>
      </c>
      <c r="C559" s="6" t="s">
        <v>360</v>
      </c>
      <c r="D559" s="6" t="s">
        <v>2221</v>
      </c>
      <c r="E559" s="7">
        <v>11950</v>
      </c>
      <c r="F559" s="8">
        <v>42635.649965277778</v>
      </c>
      <c r="G559" s="6" t="s">
        <v>2222</v>
      </c>
      <c r="H559" s="6" t="s">
        <v>2223</v>
      </c>
      <c r="I559" s="6" t="s">
        <v>68</v>
      </c>
      <c r="J559" s="7" t="s">
        <v>2224</v>
      </c>
      <c r="K559" s="6"/>
      <c r="L559" s="10" t="s">
        <v>21</v>
      </c>
    </row>
    <row r="560" spans="1:12" ht="30" x14ac:dyDescent="0.3">
      <c r="A560" s="29" t="s">
        <v>22</v>
      </c>
      <c r="B560" s="10"/>
      <c r="C560" s="45" t="s">
        <v>1395</v>
      </c>
      <c r="D560" s="10" t="s">
        <v>2225</v>
      </c>
      <c r="E560" s="41" t="s">
        <v>1389</v>
      </c>
      <c r="F560" s="22">
        <v>42636</v>
      </c>
      <c r="G560" s="10" t="s">
        <v>1397</v>
      </c>
      <c r="H560" s="10" t="s">
        <v>1398</v>
      </c>
      <c r="I560" s="10" t="s">
        <v>68</v>
      </c>
      <c r="J560" s="10" t="s">
        <v>1399</v>
      </c>
      <c r="K560" s="29"/>
      <c r="L560" s="10" t="s">
        <v>1394</v>
      </c>
    </row>
    <row r="561" spans="1:12" ht="30" x14ac:dyDescent="0.3">
      <c r="A561" s="29" t="s">
        <v>22</v>
      </c>
      <c r="B561" s="10"/>
      <c r="C561" s="45" t="s">
        <v>1395</v>
      </c>
      <c r="D561" s="10" t="s">
        <v>2226</v>
      </c>
      <c r="E561" s="41">
        <v>61189.67</v>
      </c>
      <c r="F561" s="22">
        <v>42636</v>
      </c>
      <c r="G561" s="10" t="s">
        <v>1602</v>
      </c>
      <c r="H561" s="10" t="s">
        <v>1603</v>
      </c>
      <c r="I561" s="10" t="s">
        <v>68</v>
      </c>
      <c r="J561" s="10" t="s">
        <v>1604</v>
      </c>
      <c r="K561" s="29"/>
      <c r="L561" s="10" t="s">
        <v>1394</v>
      </c>
    </row>
    <row r="562" spans="1:12" ht="60" x14ac:dyDescent="0.3">
      <c r="A562" s="29" t="s">
        <v>22</v>
      </c>
      <c r="B562" s="53" t="s">
        <v>2227</v>
      </c>
      <c r="C562" s="6" t="s">
        <v>255</v>
      </c>
      <c r="D562" s="29" t="s">
        <v>2228</v>
      </c>
      <c r="E562" s="54">
        <v>15575.56</v>
      </c>
      <c r="F562" s="55">
        <v>42640</v>
      </c>
      <c r="G562" s="29" t="s">
        <v>1532</v>
      </c>
      <c r="H562" s="29" t="s">
        <v>1533</v>
      </c>
      <c r="I562" s="29" t="s">
        <v>369</v>
      </c>
      <c r="J562" s="29" t="s">
        <v>1534</v>
      </c>
      <c r="K562" s="29"/>
      <c r="L562" s="29" t="s">
        <v>1529</v>
      </c>
    </row>
    <row r="563" spans="1:12" ht="30" x14ac:dyDescent="0.3">
      <c r="A563" s="29" t="s">
        <v>22</v>
      </c>
      <c r="B563" s="10"/>
      <c r="C563" s="45" t="s">
        <v>1395</v>
      </c>
      <c r="D563" s="10" t="s">
        <v>2229</v>
      </c>
      <c r="E563" s="41">
        <v>31732.19</v>
      </c>
      <c r="F563" s="22">
        <v>42640</v>
      </c>
      <c r="G563" s="10" t="s">
        <v>1566</v>
      </c>
      <c r="H563" s="10" t="s">
        <v>1567</v>
      </c>
      <c r="I563" s="10" t="s">
        <v>243</v>
      </c>
      <c r="J563" s="10" t="s">
        <v>1568</v>
      </c>
      <c r="K563" s="29"/>
      <c r="L563" s="10" t="s">
        <v>1394</v>
      </c>
    </row>
    <row r="564" spans="1:12" ht="30" x14ac:dyDescent="0.3">
      <c r="A564" s="29" t="s">
        <v>22</v>
      </c>
      <c r="B564" s="53" t="s">
        <v>2230</v>
      </c>
      <c r="C564" s="29" t="s">
        <v>58</v>
      </c>
      <c r="D564" s="29" t="s">
        <v>2231</v>
      </c>
      <c r="E564" s="54">
        <v>174750</v>
      </c>
      <c r="F564" s="55">
        <v>42641</v>
      </c>
      <c r="G564" s="29" t="s">
        <v>1637</v>
      </c>
      <c r="H564" s="29" t="s">
        <v>1638</v>
      </c>
      <c r="I564" s="29" t="s">
        <v>369</v>
      </c>
      <c r="J564" s="29" t="s">
        <v>1639</v>
      </c>
      <c r="K564" s="29"/>
      <c r="L564" s="29" t="s">
        <v>1529</v>
      </c>
    </row>
    <row r="565" spans="1:12" x14ac:dyDescent="0.3">
      <c r="A565" s="6" t="s">
        <v>22</v>
      </c>
      <c r="B565" s="6" t="s">
        <v>2232</v>
      </c>
      <c r="C565" s="6" t="s">
        <v>187</v>
      </c>
      <c r="D565" s="6" t="s">
        <v>2233</v>
      </c>
      <c r="E565" s="7">
        <v>93750</v>
      </c>
      <c r="F565" s="8">
        <v>42641.607719907406</v>
      </c>
      <c r="G565" s="6" t="s">
        <v>2234</v>
      </c>
      <c r="H565" s="6" t="s">
        <v>2235</v>
      </c>
      <c r="I565" s="6" t="s">
        <v>2236</v>
      </c>
      <c r="J565" s="7" t="s">
        <v>2237</v>
      </c>
      <c r="K565" s="6"/>
      <c r="L565" s="10" t="s">
        <v>21</v>
      </c>
    </row>
    <row r="566" spans="1:12" x14ac:dyDescent="0.3">
      <c r="A566" s="9" t="s">
        <v>22</v>
      </c>
      <c r="B566" s="9" t="s">
        <v>1099</v>
      </c>
      <c r="C566" s="11" t="s">
        <v>728</v>
      </c>
      <c r="D566" s="11" t="s">
        <v>2238</v>
      </c>
      <c r="E566" s="12">
        <v>1</v>
      </c>
      <c r="F566" s="13">
        <v>42642</v>
      </c>
      <c r="G566" s="11" t="s">
        <v>2239</v>
      </c>
      <c r="H566" s="11" t="s">
        <v>2240</v>
      </c>
      <c r="I566" s="11" t="s">
        <v>369</v>
      </c>
      <c r="J566" s="11" t="s">
        <v>878</v>
      </c>
      <c r="K566" s="6"/>
      <c r="L566" s="10" t="s">
        <v>21</v>
      </c>
    </row>
    <row r="567" spans="1:12" ht="75" x14ac:dyDescent="0.3">
      <c r="A567" s="6" t="s">
        <v>12</v>
      </c>
      <c r="B567" s="6" t="s">
        <v>2241</v>
      </c>
      <c r="C567" s="6" t="s">
        <v>30</v>
      </c>
      <c r="D567" s="15" t="s">
        <v>2242</v>
      </c>
      <c r="E567" s="16">
        <v>24006</v>
      </c>
      <c r="F567" s="17">
        <v>42642.651805555557</v>
      </c>
      <c r="G567" s="15" t="s">
        <v>2243</v>
      </c>
      <c r="H567" s="15" t="s">
        <v>2244</v>
      </c>
      <c r="I567" s="15" t="s">
        <v>80</v>
      </c>
      <c r="J567" s="18" t="s">
        <v>2245</v>
      </c>
      <c r="K567" s="9" t="s">
        <v>180</v>
      </c>
      <c r="L567" s="10" t="s">
        <v>21</v>
      </c>
    </row>
    <row r="568" spans="1:12" ht="30" x14ac:dyDescent="0.3">
      <c r="A568" s="6" t="s">
        <v>22</v>
      </c>
      <c r="B568" s="6" t="s">
        <v>2246</v>
      </c>
      <c r="C568" s="6" t="s">
        <v>30</v>
      </c>
      <c r="D568" s="15" t="s">
        <v>2247</v>
      </c>
      <c r="E568" s="16">
        <v>1</v>
      </c>
      <c r="F568" s="17">
        <v>42643</v>
      </c>
      <c r="G568" s="15" t="s">
        <v>2248</v>
      </c>
      <c r="H568" s="15" t="s">
        <v>2249</v>
      </c>
      <c r="I568" s="15" t="s">
        <v>348</v>
      </c>
      <c r="J568" s="18" t="s">
        <v>2250</v>
      </c>
      <c r="K568" s="6"/>
      <c r="L568" s="10" t="s">
        <v>21</v>
      </c>
    </row>
    <row r="569" spans="1:12" x14ac:dyDescent="0.3">
      <c r="A569" s="6" t="s">
        <v>22</v>
      </c>
      <c r="B569" s="6" t="s">
        <v>2246</v>
      </c>
      <c r="C569" s="6" t="s">
        <v>30</v>
      </c>
      <c r="D569" s="15" t="s">
        <v>2247</v>
      </c>
      <c r="E569" s="16">
        <v>1</v>
      </c>
      <c r="F569" s="17">
        <v>42643</v>
      </c>
      <c r="G569" s="15" t="s">
        <v>2251</v>
      </c>
      <c r="H569" s="15" t="s">
        <v>2252</v>
      </c>
      <c r="I569" s="15" t="s">
        <v>725</v>
      </c>
      <c r="J569" s="18" t="s">
        <v>2253</v>
      </c>
      <c r="K569" s="6"/>
      <c r="L569" s="10" t="s">
        <v>21</v>
      </c>
    </row>
    <row r="570" spans="1:12" ht="30" x14ac:dyDescent="0.3">
      <c r="A570" s="6" t="s">
        <v>22</v>
      </c>
      <c r="B570" s="6" t="s">
        <v>2246</v>
      </c>
      <c r="C570" s="6" t="s">
        <v>30</v>
      </c>
      <c r="D570" s="15" t="s">
        <v>2247</v>
      </c>
      <c r="E570" s="16">
        <v>1</v>
      </c>
      <c r="F570" s="17">
        <v>42643</v>
      </c>
      <c r="G570" s="15" t="s">
        <v>2254</v>
      </c>
      <c r="H570" s="15" t="s">
        <v>2255</v>
      </c>
      <c r="I570" s="15" t="s">
        <v>441</v>
      </c>
      <c r="J570" s="18" t="s">
        <v>2256</v>
      </c>
      <c r="K570" s="6"/>
      <c r="L570" s="10" t="s">
        <v>21</v>
      </c>
    </row>
    <row r="571" spans="1:12" ht="45" x14ac:dyDescent="0.3">
      <c r="A571" s="6" t="s">
        <v>22</v>
      </c>
      <c r="B571" s="6" t="s">
        <v>2246</v>
      </c>
      <c r="C571" s="6" t="s">
        <v>30</v>
      </c>
      <c r="D571" s="15" t="s">
        <v>2247</v>
      </c>
      <c r="E571" s="16">
        <v>1</v>
      </c>
      <c r="F571" s="17">
        <v>42643</v>
      </c>
      <c r="G571" s="15" t="s">
        <v>2257</v>
      </c>
      <c r="H571" s="15" t="s">
        <v>2258</v>
      </c>
      <c r="I571" s="15" t="s">
        <v>2259</v>
      </c>
      <c r="J571" s="18" t="s">
        <v>2260</v>
      </c>
      <c r="K571" s="6"/>
      <c r="L571" s="10" t="s">
        <v>21</v>
      </c>
    </row>
    <row r="572" spans="1:12" x14ac:dyDescent="0.3">
      <c r="A572" s="6" t="s">
        <v>22</v>
      </c>
      <c r="B572" s="6" t="s">
        <v>2246</v>
      </c>
      <c r="C572" s="6" t="s">
        <v>30</v>
      </c>
      <c r="D572" s="15" t="s">
        <v>2261</v>
      </c>
      <c r="E572" s="16">
        <v>1000000</v>
      </c>
      <c r="F572" s="17">
        <v>42643</v>
      </c>
      <c r="G572" s="15" t="s">
        <v>2262</v>
      </c>
      <c r="H572" s="15" t="s">
        <v>2263</v>
      </c>
      <c r="I572" s="15" t="s">
        <v>325</v>
      </c>
      <c r="J572" s="18" t="s">
        <v>2264</v>
      </c>
      <c r="K572" s="6"/>
      <c r="L572" s="10" t="s">
        <v>21</v>
      </c>
    </row>
    <row r="573" spans="1:12" ht="30" x14ac:dyDescent="0.3">
      <c r="A573" s="9" t="s">
        <v>22</v>
      </c>
      <c r="B573" s="11" t="s">
        <v>2265</v>
      </c>
      <c r="C573" s="6" t="s">
        <v>30</v>
      </c>
      <c r="D573" s="11" t="s">
        <v>2266</v>
      </c>
      <c r="E573" s="12">
        <v>1</v>
      </c>
      <c r="F573" s="13">
        <v>42643</v>
      </c>
      <c r="G573" s="11" t="s">
        <v>2248</v>
      </c>
      <c r="H573" s="11" t="s">
        <v>2249</v>
      </c>
      <c r="I573" s="11" t="s">
        <v>348</v>
      </c>
      <c r="J573" s="11" t="s">
        <v>2250</v>
      </c>
      <c r="K573" s="6"/>
      <c r="L573" s="10" t="s">
        <v>21</v>
      </c>
    </row>
    <row r="574" spans="1:12" ht="45" x14ac:dyDescent="0.3">
      <c r="A574" s="9" t="s">
        <v>22</v>
      </c>
      <c r="B574" s="11" t="s">
        <v>2267</v>
      </c>
      <c r="C574" s="6" t="s">
        <v>30</v>
      </c>
      <c r="D574" s="11" t="s">
        <v>2268</v>
      </c>
      <c r="E574" s="12">
        <v>1</v>
      </c>
      <c r="F574" s="13">
        <v>42643</v>
      </c>
      <c r="G574" s="11" t="s">
        <v>2257</v>
      </c>
      <c r="H574" s="11" t="s">
        <v>2258</v>
      </c>
      <c r="I574" s="11" t="s">
        <v>2259</v>
      </c>
      <c r="J574" s="11" t="s">
        <v>2260</v>
      </c>
      <c r="K574" s="6"/>
      <c r="L574" s="10" t="s">
        <v>21</v>
      </c>
    </row>
    <row r="575" spans="1:12" ht="30" x14ac:dyDescent="0.3">
      <c r="A575" s="9" t="s">
        <v>22</v>
      </c>
      <c r="B575" s="11" t="s">
        <v>2269</v>
      </c>
      <c r="C575" s="6" t="s">
        <v>30</v>
      </c>
      <c r="D575" s="11" t="s">
        <v>2270</v>
      </c>
      <c r="E575" s="12">
        <v>1</v>
      </c>
      <c r="F575" s="13">
        <v>42643</v>
      </c>
      <c r="G575" s="11" t="s">
        <v>2251</v>
      </c>
      <c r="H575" s="11" t="s">
        <v>2252</v>
      </c>
      <c r="I575" s="11" t="s">
        <v>725</v>
      </c>
      <c r="J575" s="11" t="s">
        <v>2253</v>
      </c>
      <c r="K575" s="6"/>
      <c r="L575" s="10" t="s">
        <v>21</v>
      </c>
    </row>
    <row r="576" spans="1:12" ht="30" x14ac:dyDescent="0.3">
      <c r="A576" s="9" t="s">
        <v>22</v>
      </c>
      <c r="B576" s="11" t="s">
        <v>2271</v>
      </c>
      <c r="C576" s="6" t="s">
        <v>30</v>
      </c>
      <c r="D576" s="11" t="s">
        <v>2272</v>
      </c>
      <c r="E576" s="12">
        <v>1</v>
      </c>
      <c r="F576" s="13">
        <v>42643</v>
      </c>
      <c r="G576" s="11" t="s">
        <v>2254</v>
      </c>
      <c r="H576" s="11" t="s">
        <v>2255</v>
      </c>
      <c r="I576" s="11" t="s">
        <v>441</v>
      </c>
      <c r="J576" s="11" t="s">
        <v>2256</v>
      </c>
      <c r="K576" s="6"/>
      <c r="L576" s="10" t="s">
        <v>21</v>
      </c>
    </row>
    <row r="577" spans="1:12" ht="30" x14ac:dyDescent="0.3">
      <c r="A577" s="9" t="s">
        <v>22</v>
      </c>
      <c r="B577" s="11" t="s">
        <v>2273</v>
      </c>
      <c r="C577" s="6" t="s">
        <v>30</v>
      </c>
      <c r="D577" s="11" t="s">
        <v>2274</v>
      </c>
      <c r="E577" s="12">
        <v>1</v>
      </c>
      <c r="F577" s="13">
        <v>42643</v>
      </c>
      <c r="G577" s="11" t="s">
        <v>2262</v>
      </c>
      <c r="H577" s="11" t="s">
        <v>2263</v>
      </c>
      <c r="I577" s="11" t="s">
        <v>325</v>
      </c>
      <c r="J577" s="11" t="s">
        <v>2264</v>
      </c>
      <c r="K577" s="6"/>
      <c r="L577" s="10" t="s">
        <v>21</v>
      </c>
    </row>
    <row r="578" spans="1:12" ht="45" x14ac:dyDescent="0.3">
      <c r="A578" s="29" t="s">
        <v>22</v>
      </c>
      <c r="B578" s="10"/>
      <c r="C578" s="45" t="s">
        <v>1395</v>
      </c>
      <c r="D578" s="10" t="s">
        <v>2275</v>
      </c>
      <c r="E578" s="41">
        <v>94305.12</v>
      </c>
      <c r="F578" s="22">
        <v>42643</v>
      </c>
      <c r="G578" s="10" t="s">
        <v>1566</v>
      </c>
      <c r="H578" s="10" t="s">
        <v>1567</v>
      </c>
      <c r="I578" s="10" t="s">
        <v>243</v>
      </c>
      <c r="J578" s="10" t="s">
        <v>1568</v>
      </c>
      <c r="K578" s="29"/>
      <c r="L578" s="10" t="s">
        <v>1394</v>
      </c>
    </row>
    <row r="579" spans="1:12" x14ac:dyDescent="0.3">
      <c r="A579" s="6" t="s">
        <v>22</v>
      </c>
      <c r="B579" s="6" t="s">
        <v>2276</v>
      </c>
      <c r="C579" s="6" t="s">
        <v>658</v>
      </c>
      <c r="D579" s="6" t="s">
        <v>2277</v>
      </c>
      <c r="E579" s="7">
        <v>16666.7</v>
      </c>
      <c r="F579" s="8">
        <v>42643.476157407407</v>
      </c>
      <c r="G579" s="6" t="s">
        <v>2278</v>
      </c>
      <c r="H579" s="6" t="s">
        <v>2279</v>
      </c>
      <c r="I579" s="6" t="s">
        <v>2280</v>
      </c>
      <c r="J579" s="7" t="s">
        <v>2281</v>
      </c>
      <c r="K579" s="6"/>
      <c r="L579" s="10" t="s">
        <v>21</v>
      </c>
    </row>
    <row r="580" spans="1:12" ht="30" x14ac:dyDescent="0.3">
      <c r="A580" s="6" t="s">
        <v>22</v>
      </c>
      <c r="B580" s="6" t="s">
        <v>2282</v>
      </c>
      <c r="C580" s="15" t="s">
        <v>98</v>
      </c>
      <c r="D580" s="15" t="s">
        <v>2283</v>
      </c>
      <c r="E580" s="16">
        <v>94150</v>
      </c>
      <c r="F580" s="17">
        <v>42643.477743055555</v>
      </c>
      <c r="G580" s="15" t="s">
        <v>2284</v>
      </c>
      <c r="H580" s="15" t="s">
        <v>2285</v>
      </c>
      <c r="I580" s="15" t="s">
        <v>2286</v>
      </c>
      <c r="J580" s="18" t="s">
        <v>2287</v>
      </c>
      <c r="K580" s="6"/>
      <c r="L580" s="10" t="s">
        <v>21</v>
      </c>
    </row>
    <row r="581" spans="1:12" ht="30" x14ac:dyDescent="0.3">
      <c r="A581" s="9" t="s">
        <v>22</v>
      </c>
      <c r="B581" s="9" t="s">
        <v>2288</v>
      </c>
      <c r="C581" s="6" t="s">
        <v>30</v>
      </c>
      <c r="D581" s="11" t="s">
        <v>2289</v>
      </c>
      <c r="E581" s="12">
        <v>30000</v>
      </c>
      <c r="F581" s="13">
        <v>42646</v>
      </c>
      <c r="G581" s="11" t="s">
        <v>2290</v>
      </c>
      <c r="H581" s="11" t="s">
        <v>2291</v>
      </c>
      <c r="I581" s="11" t="s">
        <v>80</v>
      </c>
      <c r="J581" s="11" t="s">
        <v>2292</v>
      </c>
      <c r="K581" s="6"/>
      <c r="L581" s="10" t="s">
        <v>21</v>
      </c>
    </row>
    <row r="582" spans="1:12" ht="30" x14ac:dyDescent="0.3">
      <c r="A582" s="29" t="s">
        <v>22</v>
      </c>
      <c r="B582" s="53" t="s">
        <v>2293</v>
      </c>
      <c r="C582" s="6" t="s">
        <v>255</v>
      </c>
      <c r="D582" s="29" t="s">
        <v>2294</v>
      </c>
      <c r="E582" s="54">
        <v>32105.77</v>
      </c>
      <c r="F582" s="55">
        <v>42646</v>
      </c>
      <c r="G582" s="29" t="s">
        <v>2295</v>
      </c>
      <c r="H582" s="29" t="s">
        <v>2296</v>
      </c>
      <c r="I582" s="29" t="s">
        <v>369</v>
      </c>
      <c r="J582" s="29" t="s">
        <v>2297</v>
      </c>
      <c r="K582" s="29"/>
      <c r="L582" s="29" t="s">
        <v>1529</v>
      </c>
    </row>
    <row r="583" spans="1:12" x14ac:dyDescent="0.3">
      <c r="A583" s="6" t="s">
        <v>22</v>
      </c>
      <c r="B583" s="6" t="s">
        <v>2298</v>
      </c>
      <c r="C583" s="6" t="s">
        <v>204</v>
      </c>
      <c r="D583" s="6" t="s">
        <v>2299</v>
      </c>
      <c r="E583" s="7">
        <v>500000</v>
      </c>
      <c r="F583" s="8">
        <v>42646.597129629627</v>
      </c>
      <c r="G583" s="6" t="s">
        <v>2300</v>
      </c>
      <c r="H583" s="6" t="s">
        <v>2301</v>
      </c>
      <c r="I583" s="6" t="s">
        <v>95</v>
      </c>
      <c r="J583" s="7" t="s">
        <v>2302</v>
      </c>
      <c r="K583" s="6"/>
      <c r="L583" s="10" t="s">
        <v>21</v>
      </c>
    </row>
    <row r="584" spans="1:12" ht="30" x14ac:dyDescent="0.3">
      <c r="A584" s="29" t="s">
        <v>22</v>
      </c>
      <c r="B584" s="10"/>
      <c r="C584" s="45" t="s">
        <v>1395</v>
      </c>
      <c r="D584" s="10" t="s">
        <v>2303</v>
      </c>
      <c r="E584" s="41">
        <v>82695.48</v>
      </c>
      <c r="F584" s="22">
        <v>42647</v>
      </c>
      <c r="G584" s="10" t="s">
        <v>1602</v>
      </c>
      <c r="H584" s="10" t="s">
        <v>1603</v>
      </c>
      <c r="I584" s="10" t="s">
        <v>68</v>
      </c>
      <c r="J584" s="10" t="s">
        <v>1604</v>
      </c>
      <c r="K584" s="29"/>
      <c r="L584" s="10" t="s">
        <v>1394</v>
      </c>
    </row>
    <row r="585" spans="1:12" ht="30" x14ac:dyDescent="0.3">
      <c r="A585" s="29" t="s">
        <v>22</v>
      </c>
      <c r="B585" s="10"/>
      <c r="C585" s="45" t="s">
        <v>1395</v>
      </c>
      <c r="D585" s="10" t="s">
        <v>2304</v>
      </c>
      <c r="E585" s="41">
        <v>33154.07</v>
      </c>
      <c r="F585" s="22">
        <v>42647</v>
      </c>
      <c r="G585" s="10" t="s">
        <v>1566</v>
      </c>
      <c r="H585" s="10" t="s">
        <v>1567</v>
      </c>
      <c r="I585" s="10" t="s">
        <v>243</v>
      </c>
      <c r="J585" s="10" t="s">
        <v>1568</v>
      </c>
      <c r="K585" s="29"/>
      <c r="L585" s="10" t="s">
        <v>1394</v>
      </c>
    </row>
    <row r="586" spans="1:12" x14ac:dyDescent="0.3">
      <c r="A586" s="29" t="s">
        <v>22</v>
      </c>
      <c r="B586" s="10"/>
      <c r="C586" s="45" t="s">
        <v>1655</v>
      </c>
      <c r="D586" s="10" t="s">
        <v>2305</v>
      </c>
      <c r="E586" s="41">
        <v>40616.620000000003</v>
      </c>
      <c r="F586" s="22">
        <v>42647</v>
      </c>
      <c r="G586" s="10" t="s">
        <v>2306</v>
      </c>
      <c r="H586" s="10" t="s">
        <v>2307</v>
      </c>
      <c r="I586" s="10" t="s">
        <v>1784</v>
      </c>
      <c r="J586" s="10" t="s">
        <v>2308</v>
      </c>
      <c r="K586" s="29"/>
      <c r="L586" s="10" t="s">
        <v>1394</v>
      </c>
    </row>
    <row r="587" spans="1:12" ht="75" x14ac:dyDescent="0.3">
      <c r="A587" s="6" t="s">
        <v>12</v>
      </c>
      <c r="B587" s="6" t="s">
        <v>2309</v>
      </c>
      <c r="C587" s="6" t="s">
        <v>187</v>
      </c>
      <c r="D587" s="15" t="s">
        <v>2310</v>
      </c>
      <c r="E587" s="16">
        <v>72108.78</v>
      </c>
      <c r="F587" s="17">
        <v>42647.572557870371</v>
      </c>
      <c r="G587" s="15" t="s">
        <v>2311</v>
      </c>
      <c r="H587" s="15" t="s">
        <v>2312</v>
      </c>
      <c r="I587" s="15" t="s">
        <v>1081</v>
      </c>
      <c r="J587" s="18" t="s">
        <v>2313</v>
      </c>
      <c r="K587" s="9" t="s">
        <v>180</v>
      </c>
      <c r="L587" s="10" t="s">
        <v>21</v>
      </c>
    </row>
    <row r="588" spans="1:12" ht="75" x14ac:dyDescent="0.3">
      <c r="A588" s="6" t="s">
        <v>12</v>
      </c>
      <c r="B588" s="6" t="s">
        <v>2314</v>
      </c>
      <c r="C588" s="6" t="s">
        <v>105</v>
      </c>
      <c r="D588" s="15" t="s">
        <v>2315</v>
      </c>
      <c r="E588" s="16">
        <v>119961</v>
      </c>
      <c r="F588" s="17">
        <v>42647.65902777778</v>
      </c>
      <c r="G588" s="15" t="s">
        <v>2316</v>
      </c>
      <c r="H588" s="15" t="s">
        <v>2317</v>
      </c>
      <c r="I588" s="15" t="s">
        <v>2052</v>
      </c>
      <c r="J588" s="18" t="s">
        <v>2318</v>
      </c>
      <c r="K588" s="9" t="s">
        <v>180</v>
      </c>
      <c r="L588" s="10" t="s">
        <v>21</v>
      </c>
    </row>
    <row r="589" spans="1:12" ht="30" x14ac:dyDescent="0.3">
      <c r="A589" s="29" t="s">
        <v>22</v>
      </c>
      <c r="B589" s="10"/>
      <c r="C589" s="45" t="s">
        <v>1395</v>
      </c>
      <c r="D589" s="10" t="s">
        <v>2319</v>
      </c>
      <c r="E589" s="41">
        <v>1661460</v>
      </c>
      <c r="F589" s="22">
        <v>42648</v>
      </c>
      <c r="G589" s="10" t="s">
        <v>2320</v>
      </c>
      <c r="H589" s="10" t="s">
        <v>2321</v>
      </c>
      <c r="I589" s="10" t="s">
        <v>2322</v>
      </c>
      <c r="J589" s="10" t="s">
        <v>2323</v>
      </c>
      <c r="K589" s="29"/>
      <c r="L589" s="10" t="s">
        <v>1394</v>
      </c>
    </row>
    <row r="590" spans="1:12" ht="30" x14ac:dyDescent="0.3">
      <c r="A590" s="6" t="s">
        <v>22</v>
      </c>
      <c r="B590" s="6" t="s">
        <v>2324</v>
      </c>
      <c r="C590" s="11" t="s">
        <v>14</v>
      </c>
      <c r="D590" s="6" t="s">
        <v>2325</v>
      </c>
      <c r="E590" s="7">
        <v>70000</v>
      </c>
      <c r="F590" s="8">
        <v>42648.444664351853</v>
      </c>
      <c r="G590" s="6" t="s">
        <v>2326</v>
      </c>
      <c r="H590" s="6" t="s">
        <v>2327</v>
      </c>
      <c r="I590" s="6" t="s">
        <v>178</v>
      </c>
      <c r="J590" s="7" t="s">
        <v>2328</v>
      </c>
      <c r="K590" s="6"/>
      <c r="L590" s="10" t="s">
        <v>21</v>
      </c>
    </row>
    <row r="591" spans="1:12" x14ac:dyDescent="0.3">
      <c r="A591" s="6" t="s">
        <v>22</v>
      </c>
      <c r="B591" s="6" t="s">
        <v>2329</v>
      </c>
      <c r="C591" s="6" t="s">
        <v>87</v>
      </c>
      <c r="D591" s="6" t="s">
        <v>2330</v>
      </c>
      <c r="E591" s="7">
        <v>300497.95</v>
      </c>
      <c r="F591" s="8">
        <v>42648.470335648148</v>
      </c>
      <c r="G591" s="6" t="s">
        <v>2331</v>
      </c>
      <c r="H591" s="6" t="s">
        <v>2332</v>
      </c>
      <c r="I591" s="6" t="s">
        <v>68</v>
      </c>
      <c r="J591" s="7" t="s">
        <v>608</v>
      </c>
      <c r="K591" s="6"/>
      <c r="L591" s="10" t="s">
        <v>21</v>
      </c>
    </row>
    <row r="592" spans="1:12" x14ac:dyDescent="0.3">
      <c r="A592" s="6" t="s">
        <v>22</v>
      </c>
      <c r="B592" s="6" t="s">
        <v>2333</v>
      </c>
      <c r="C592" s="6" t="s">
        <v>2334</v>
      </c>
      <c r="D592" s="6" t="s">
        <v>2335</v>
      </c>
      <c r="E592" s="7">
        <v>8514</v>
      </c>
      <c r="F592" s="8">
        <v>42649.601898148147</v>
      </c>
      <c r="G592" s="6" t="s">
        <v>475</v>
      </c>
      <c r="H592" s="6" t="s">
        <v>476</v>
      </c>
      <c r="I592" s="6" t="s">
        <v>68</v>
      </c>
      <c r="J592" s="7" t="s">
        <v>477</v>
      </c>
      <c r="K592" s="6"/>
      <c r="L592" s="10" t="s">
        <v>21</v>
      </c>
    </row>
    <row r="593" spans="1:12" x14ac:dyDescent="0.3">
      <c r="A593" s="29" t="s">
        <v>22</v>
      </c>
      <c r="B593" s="53" t="s">
        <v>2336</v>
      </c>
      <c r="C593" s="10" t="s">
        <v>187</v>
      </c>
      <c r="D593" s="29" t="s">
        <v>2337</v>
      </c>
      <c r="E593" s="54">
        <v>720797</v>
      </c>
      <c r="F593" s="55">
        <v>42650</v>
      </c>
      <c r="G593" s="29" t="s">
        <v>2338</v>
      </c>
      <c r="H593" s="29" t="s">
        <v>2339</v>
      </c>
      <c r="I593" s="29" t="s">
        <v>2340</v>
      </c>
      <c r="J593" s="29" t="s">
        <v>2341</v>
      </c>
      <c r="K593" s="29"/>
      <c r="L593" s="29" t="s">
        <v>1529</v>
      </c>
    </row>
    <row r="594" spans="1:12" ht="30" x14ac:dyDescent="0.3">
      <c r="A594" s="6" t="s">
        <v>22</v>
      </c>
      <c r="B594" s="6" t="s">
        <v>2342</v>
      </c>
      <c r="C594" s="6" t="s">
        <v>187</v>
      </c>
      <c r="D594" s="6" t="s">
        <v>2343</v>
      </c>
      <c r="E594" s="7">
        <v>341960</v>
      </c>
      <c r="F594" s="8">
        <v>42650.657893518517</v>
      </c>
      <c r="G594" s="6" t="s">
        <v>2344</v>
      </c>
      <c r="H594" s="6" t="s">
        <v>2345</v>
      </c>
      <c r="I594" s="6" t="s">
        <v>1354</v>
      </c>
      <c r="J594" s="7" t="s">
        <v>2346</v>
      </c>
      <c r="K594" s="6"/>
      <c r="L594" s="10" t="s">
        <v>21</v>
      </c>
    </row>
    <row r="595" spans="1:12" ht="30" x14ac:dyDescent="0.3">
      <c r="A595" s="6" t="s">
        <v>22</v>
      </c>
      <c r="B595" s="6" t="s">
        <v>2347</v>
      </c>
      <c r="C595" s="11" t="s">
        <v>14</v>
      </c>
      <c r="D595" s="6" t="s">
        <v>2348</v>
      </c>
      <c r="E595" s="7">
        <v>1987500</v>
      </c>
      <c r="F595" s="8">
        <v>42653.630277777775</v>
      </c>
      <c r="G595" s="6" t="s">
        <v>2349</v>
      </c>
      <c r="H595" s="6" t="s">
        <v>2350</v>
      </c>
      <c r="I595" s="6" t="s">
        <v>525</v>
      </c>
      <c r="J595" s="7" t="s">
        <v>2351</v>
      </c>
      <c r="K595" s="6"/>
      <c r="L595" s="10" t="s">
        <v>21</v>
      </c>
    </row>
    <row r="596" spans="1:12" ht="75" x14ac:dyDescent="0.3">
      <c r="A596" s="6" t="s">
        <v>12</v>
      </c>
      <c r="B596" s="6" t="s">
        <v>2352</v>
      </c>
      <c r="C596" s="6" t="s">
        <v>98</v>
      </c>
      <c r="D596" s="6" t="s">
        <v>2353</v>
      </c>
      <c r="E596" s="7">
        <v>74400</v>
      </c>
      <c r="F596" s="8">
        <v>42653.758831018517</v>
      </c>
      <c r="G596" s="6" t="s">
        <v>2354</v>
      </c>
      <c r="H596" s="6" t="s">
        <v>2355</v>
      </c>
      <c r="I596" s="6" t="s">
        <v>178</v>
      </c>
      <c r="J596" s="7" t="s">
        <v>234</v>
      </c>
      <c r="K596" s="9" t="s">
        <v>180</v>
      </c>
      <c r="L596" s="10" t="s">
        <v>21</v>
      </c>
    </row>
    <row r="597" spans="1:12" ht="75" x14ac:dyDescent="0.3">
      <c r="A597" s="6" t="s">
        <v>12</v>
      </c>
      <c r="B597" s="6" t="s">
        <v>2356</v>
      </c>
      <c r="C597" s="15" t="s">
        <v>98</v>
      </c>
      <c r="D597" s="15" t="s">
        <v>2357</v>
      </c>
      <c r="E597" s="16">
        <v>79400</v>
      </c>
      <c r="F597" s="17">
        <v>42653.759166666663</v>
      </c>
      <c r="G597" s="15" t="s">
        <v>2354</v>
      </c>
      <c r="H597" s="15" t="s">
        <v>2355</v>
      </c>
      <c r="I597" s="15" t="s">
        <v>178</v>
      </c>
      <c r="J597" s="18" t="s">
        <v>234</v>
      </c>
      <c r="K597" s="9" t="s">
        <v>180</v>
      </c>
      <c r="L597" s="10" t="s">
        <v>21</v>
      </c>
    </row>
    <row r="598" spans="1:12" x14ac:dyDescent="0.3">
      <c r="A598" s="6" t="s">
        <v>22</v>
      </c>
      <c r="B598" s="6" t="s">
        <v>2358</v>
      </c>
      <c r="C598" s="6" t="s">
        <v>187</v>
      </c>
      <c r="D598" s="6" t="s">
        <v>2359</v>
      </c>
      <c r="E598" s="7">
        <v>55000</v>
      </c>
      <c r="F598" s="8">
        <v>42654.567662037036</v>
      </c>
      <c r="G598" s="6" t="s">
        <v>2360</v>
      </c>
      <c r="H598" s="6" t="s">
        <v>2361</v>
      </c>
      <c r="I598" s="6" t="s">
        <v>2362</v>
      </c>
      <c r="J598" s="7" t="s">
        <v>2363</v>
      </c>
      <c r="K598" s="6"/>
      <c r="L598" s="10" t="s">
        <v>21</v>
      </c>
    </row>
    <row r="599" spans="1:12" ht="30" x14ac:dyDescent="0.3">
      <c r="A599" s="6" t="s">
        <v>22</v>
      </c>
      <c r="B599" s="6" t="s">
        <v>2358</v>
      </c>
      <c r="C599" s="6" t="s">
        <v>187</v>
      </c>
      <c r="D599" s="6" t="s">
        <v>2359</v>
      </c>
      <c r="E599" s="7">
        <v>55000</v>
      </c>
      <c r="F599" s="8">
        <v>42654.567662037036</v>
      </c>
      <c r="G599" s="6" t="s">
        <v>2364</v>
      </c>
      <c r="H599" s="6" t="s">
        <v>2365</v>
      </c>
      <c r="I599" s="6" t="s">
        <v>2366</v>
      </c>
      <c r="J599" s="7" t="s">
        <v>2367</v>
      </c>
      <c r="K599" s="6"/>
      <c r="L599" s="10" t="s">
        <v>21</v>
      </c>
    </row>
    <row r="600" spans="1:12" x14ac:dyDescent="0.3">
      <c r="A600" s="6" t="s">
        <v>22</v>
      </c>
      <c r="B600" s="6" t="s">
        <v>2358</v>
      </c>
      <c r="C600" s="6" t="s">
        <v>187</v>
      </c>
      <c r="D600" s="6" t="s">
        <v>2359</v>
      </c>
      <c r="E600" s="7">
        <v>55000</v>
      </c>
      <c r="F600" s="8">
        <v>42654.567662037036</v>
      </c>
      <c r="G600" s="6" t="s">
        <v>2368</v>
      </c>
      <c r="H600" s="6" t="s">
        <v>2369</v>
      </c>
      <c r="I600" s="6" t="s">
        <v>68</v>
      </c>
      <c r="J600" s="7" t="s">
        <v>2370</v>
      </c>
      <c r="K600" s="6"/>
      <c r="L600" s="10" t="s">
        <v>21</v>
      </c>
    </row>
    <row r="601" spans="1:12" ht="30" x14ac:dyDescent="0.3">
      <c r="A601" s="29" t="s">
        <v>22</v>
      </c>
      <c r="B601" s="10"/>
      <c r="C601" s="45" t="s">
        <v>1395</v>
      </c>
      <c r="D601" s="10" t="s">
        <v>2371</v>
      </c>
      <c r="E601" s="41">
        <v>52759.29</v>
      </c>
      <c r="F601" s="22">
        <v>42655</v>
      </c>
      <c r="G601" s="10" t="s">
        <v>1566</v>
      </c>
      <c r="H601" s="10" t="s">
        <v>1567</v>
      </c>
      <c r="I601" s="10" t="s">
        <v>243</v>
      </c>
      <c r="J601" s="10" t="s">
        <v>1568</v>
      </c>
      <c r="K601" s="29"/>
      <c r="L601" s="10" t="s">
        <v>1394</v>
      </c>
    </row>
    <row r="602" spans="1:12" ht="30" x14ac:dyDescent="0.3">
      <c r="A602" s="29" t="s">
        <v>22</v>
      </c>
      <c r="B602" s="10"/>
      <c r="C602" s="45" t="s">
        <v>1395</v>
      </c>
      <c r="D602" s="10" t="s">
        <v>2229</v>
      </c>
      <c r="E602" s="41">
        <v>31732.19</v>
      </c>
      <c r="F602" s="22">
        <v>42655</v>
      </c>
      <c r="G602" s="10" t="s">
        <v>1566</v>
      </c>
      <c r="H602" s="10" t="s">
        <v>1567</v>
      </c>
      <c r="I602" s="10" t="s">
        <v>243</v>
      </c>
      <c r="J602" s="10" t="s">
        <v>1568</v>
      </c>
      <c r="K602" s="29"/>
      <c r="L602" s="10" t="s">
        <v>1394</v>
      </c>
    </row>
    <row r="603" spans="1:12" ht="30" x14ac:dyDescent="0.3">
      <c r="A603" s="29" t="s">
        <v>22</v>
      </c>
      <c r="B603" s="10"/>
      <c r="C603" s="45" t="s">
        <v>1395</v>
      </c>
      <c r="D603" s="10" t="s">
        <v>2372</v>
      </c>
      <c r="E603" s="41">
        <v>267051.5</v>
      </c>
      <c r="F603" s="22">
        <v>42656</v>
      </c>
      <c r="G603" s="10" t="s">
        <v>2373</v>
      </c>
      <c r="H603" s="10" t="s">
        <v>2374</v>
      </c>
      <c r="I603" s="10" t="s">
        <v>525</v>
      </c>
      <c r="J603" s="10" t="s">
        <v>2375</v>
      </c>
      <c r="K603" s="29"/>
      <c r="L603" s="10" t="s">
        <v>1394</v>
      </c>
    </row>
    <row r="604" spans="1:12" ht="30" x14ac:dyDescent="0.3">
      <c r="A604" s="6" t="s">
        <v>22</v>
      </c>
      <c r="B604" s="6" t="s">
        <v>2376</v>
      </c>
      <c r="C604" s="6" t="s">
        <v>187</v>
      </c>
      <c r="D604" s="6" t="s">
        <v>2377</v>
      </c>
      <c r="E604" s="7">
        <v>35960</v>
      </c>
      <c r="F604" s="8">
        <v>42656.383252314816</v>
      </c>
      <c r="G604" s="6" t="s">
        <v>2378</v>
      </c>
      <c r="H604" s="6" t="s">
        <v>2379</v>
      </c>
      <c r="I604" s="6" t="s">
        <v>337</v>
      </c>
      <c r="J604" s="7" t="s">
        <v>2380</v>
      </c>
      <c r="K604" s="6"/>
      <c r="L604" s="10" t="s">
        <v>21</v>
      </c>
    </row>
    <row r="605" spans="1:12" ht="75" x14ac:dyDescent="0.3">
      <c r="A605" s="6" t="s">
        <v>12</v>
      </c>
      <c r="B605" s="6" t="s">
        <v>2381</v>
      </c>
      <c r="C605" s="6" t="s">
        <v>30</v>
      </c>
      <c r="D605" s="6" t="s">
        <v>2382</v>
      </c>
      <c r="E605" s="7">
        <v>1832033</v>
      </c>
      <c r="F605" s="8">
        <v>42656.384976851848</v>
      </c>
      <c r="G605" s="6" t="s">
        <v>2383</v>
      </c>
      <c r="H605" s="6" t="s">
        <v>2384</v>
      </c>
      <c r="I605" s="6" t="s">
        <v>95</v>
      </c>
      <c r="J605" s="7" t="s">
        <v>2385</v>
      </c>
      <c r="K605" s="9" t="s">
        <v>180</v>
      </c>
      <c r="L605" s="10" t="s">
        <v>21</v>
      </c>
    </row>
    <row r="606" spans="1:12" x14ac:dyDescent="0.3">
      <c r="A606" s="6" t="s">
        <v>22</v>
      </c>
      <c r="B606" s="6" t="s">
        <v>2386</v>
      </c>
      <c r="C606" s="6" t="s">
        <v>140</v>
      </c>
      <c r="D606" s="6" t="s">
        <v>2387</v>
      </c>
      <c r="E606" s="7">
        <v>471375</v>
      </c>
      <c r="F606" s="8">
        <v>42656.637465277781</v>
      </c>
      <c r="G606" s="6" t="s">
        <v>699</v>
      </c>
      <c r="H606" s="6" t="s">
        <v>700</v>
      </c>
      <c r="I606" s="6" t="s">
        <v>68</v>
      </c>
      <c r="J606" s="7" t="s">
        <v>701</v>
      </c>
      <c r="K606" s="6"/>
      <c r="L606" s="10" t="s">
        <v>21</v>
      </c>
    </row>
    <row r="607" spans="1:12" x14ac:dyDescent="0.3">
      <c r="A607" s="6" t="s">
        <v>22</v>
      </c>
      <c r="B607" s="6" t="s">
        <v>2388</v>
      </c>
      <c r="C607" s="6" t="s">
        <v>98</v>
      </c>
      <c r="D607" s="6" t="s">
        <v>2389</v>
      </c>
      <c r="E607" s="7">
        <v>49554</v>
      </c>
      <c r="F607" s="8">
        <v>42657.606921296298</v>
      </c>
      <c r="G607" s="6" t="s">
        <v>2390</v>
      </c>
      <c r="H607" s="6" t="s">
        <v>2391</v>
      </c>
      <c r="I607" s="6" t="s">
        <v>2392</v>
      </c>
      <c r="J607" s="7" t="s">
        <v>2393</v>
      </c>
      <c r="K607" s="6"/>
      <c r="L607" s="10" t="s">
        <v>21</v>
      </c>
    </row>
    <row r="608" spans="1:12" ht="30" x14ac:dyDescent="0.3">
      <c r="A608" s="6" t="s">
        <v>22</v>
      </c>
      <c r="B608" s="6" t="s">
        <v>2394</v>
      </c>
      <c r="C608" s="6" t="s">
        <v>30</v>
      </c>
      <c r="D608" s="6" t="s">
        <v>2395</v>
      </c>
      <c r="E608" s="7">
        <v>250000</v>
      </c>
      <c r="F608" s="8">
        <v>42657.615439814814</v>
      </c>
      <c r="G608" s="6" t="s">
        <v>142</v>
      </c>
      <c r="H608" s="6" t="s">
        <v>143</v>
      </c>
      <c r="I608" s="6" t="s">
        <v>144</v>
      </c>
      <c r="J608" s="7" t="s">
        <v>145</v>
      </c>
      <c r="K608" s="6"/>
      <c r="L608" s="10" t="s">
        <v>21</v>
      </c>
    </row>
    <row r="609" spans="1:12" ht="45" x14ac:dyDescent="0.3">
      <c r="A609" s="29" t="s">
        <v>22</v>
      </c>
      <c r="B609" s="10"/>
      <c r="C609" s="45" t="s">
        <v>1395</v>
      </c>
      <c r="D609" s="10" t="s">
        <v>2396</v>
      </c>
      <c r="E609" s="41">
        <v>96573.03</v>
      </c>
      <c r="F609" s="22">
        <v>42660</v>
      </c>
      <c r="G609" s="10" t="s">
        <v>1404</v>
      </c>
      <c r="H609" s="10" t="s">
        <v>1405</v>
      </c>
      <c r="I609" s="10" t="s">
        <v>1406</v>
      </c>
      <c r="J609" s="10" t="s">
        <v>1407</v>
      </c>
      <c r="K609" s="29"/>
      <c r="L609" s="10" t="s">
        <v>1394</v>
      </c>
    </row>
    <row r="610" spans="1:12" ht="30" x14ac:dyDescent="0.3">
      <c r="A610" s="29" t="s">
        <v>22</v>
      </c>
      <c r="B610" s="10"/>
      <c r="C610" s="45" t="s">
        <v>1395</v>
      </c>
      <c r="D610" s="10" t="s">
        <v>2397</v>
      </c>
      <c r="E610" s="41">
        <v>59871.38</v>
      </c>
      <c r="F610" s="22">
        <v>42660</v>
      </c>
      <c r="G610" s="10" t="s">
        <v>1512</v>
      </c>
      <c r="H610" s="10" t="s">
        <v>1513</v>
      </c>
      <c r="I610" s="10" t="s">
        <v>68</v>
      </c>
      <c r="J610" s="10" t="s">
        <v>156</v>
      </c>
      <c r="K610" s="29"/>
      <c r="L610" s="10" t="s">
        <v>1394</v>
      </c>
    </row>
    <row r="611" spans="1:12" ht="30" x14ac:dyDescent="0.3">
      <c r="A611" s="29" t="s">
        <v>22</v>
      </c>
      <c r="B611" s="10"/>
      <c r="C611" s="45" t="s">
        <v>1395</v>
      </c>
      <c r="D611" s="10" t="s">
        <v>2398</v>
      </c>
      <c r="E611" s="41">
        <v>49002.18</v>
      </c>
      <c r="F611" s="22">
        <v>42660</v>
      </c>
      <c r="G611" s="10" t="s">
        <v>1893</v>
      </c>
      <c r="H611" s="10" t="s">
        <v>1894</v>
      </c>
      <c r="I611" s="10" t="s">
        <v>68</v>
      </c>
      <c r="J611" s="10" t="s">
        <v>1895</v>
      </c>
      <c r="K611" s="29"/>
      <c r="L611" s="10" t="s">
        <v>1394</v>
      </c>
    </row>
    <row r="612" spans="1:12" ht="30" x14ac:dyDescent="0.3">
      <c r="A612" s="29" t="s">
        <v>22</v>
      </c>
      <c r="B612" s="10"/>
      <c r="C612" s="45" t="s">
        <v>1395</v>
      </c>
      <c r="D612" s="10" t="s">
        <v>2399</v>
      </c>
      <c r="E612" s="41">
        <v>48740.12</v>
      </c>
      <c r="F612" s="22">
        <v>42660</v>
      </c>
      <c r="G612" s="10" t="s">
        <v>1585</v>
      </c>
      <c r="H612" s="10" t="s">
        <v>1586</v>
      </c>
      <c r="I612" s="10" t="s">
        <v>68</v>
      </c>
      <c r="J612" s="10" t="s">
        <v>1587</v>
      </c>
      <c r="K612" s="29"/>
      <c r="L612" s="10" t="s">
        <v>1394</v>
      </c>
    </row>
    <row r="613" spans="1:12" ht="30" x14ac:dyDescent="0.3">
      <c r="A613" s="29" t="s">
        <v>22</v>
      </c>
      <c r="B613" s="53" t="s">
        <v>2400</v>
      </c>
      <c r="C613" s="6" t="s">
        <v>105</v>
      </c>
      <c r="D613" s="29" t="s">
        <v>2401</v>
      </c>
      <c r="E613" s="54">
        <v>689050</v>
      </c>
      <c r="F613" s="55">
        <v>42662</v>
      </c>
      <c r="G613" s="29" t="s">
        <v>1611</v>
      </c>
      <c r="H613" s="29" t="s">
        <v>1612</v>
      </c>
      <c r="I613" s="29" t="s">
        <v>369</v>
      </c>
      <c r="J613" s="29" t="s">
        <v>1613</v>
      </c>
      <c r="K613" s="29"/>
      <c r="L613" s="29" t="s">
        <v>1529</v>
      </c>
    </row>
    <row r="614" spans="1:12" ht="30" x14ac:dyDescent="0.3">
      <c r="A614" s="9" t="s">
        <v>22</v>
      </c>
      <c r="B614" s="9" t="s">
        <v>2402</v>
      </c>
      <c r="C614" s="11" t="s">
        <v>14</v>
      </c>
      <c r="D614" s="11" t="s">
        <v>2403</v>
      </c>
      <c r="E614" s="12">
        <v>93425</v>
      </c>
      <c r="F614" s="13">
        <v>42663</v>
      </c>
      <c r="G614" s="11" t="s">
        <v>355</v>
      </c>
      <c r="H614" s="11" t="s">
        <v>356</v>
      </c>
      <c r="I614" s="11" t="s">
        <v>357</v>
      </c>
      <c r="J614" s="11" t="s">
        <v>358</v>
      </c>
      <c r="K614" s="6"/>
      <c r="L614" s="10" t="s">
        <v>21</v>
      </c>
    </row>
    <row r="615" spans="1:12" ht="30" x14ac:dyDescent="0.3">
      <c r="A615" s="9" t="s">
        <v>22</v>
      </c>
      <c r="B615" s="9" t="s">
        <v>2404</v>
      </c>
      <c r="C615" s="11" t="s">
        <v>14</v>
      </c>
      <c r="D615" s="11" t="s">
        <v>2405</v>
      </c>
      <c r="E615" s="12">
        <v>22363</v>
      </c>
      <c r="F615" s="13">
        <v>42663</v>
      </c>
      <c r="G615" s="11" t="s">
        <v>355</v>
      </c>
      <c r="H615" s="11" t="s">
        <v>356</v>
      </c>
      <c r="I615" s="11" t="s">
        <v>357</v>
      </c>
      <c r="J615" s="11" t="s">
        <v>358</v>
      </c>
      <c r="K615" s="6"/>
      <c r="L615" s="10" t="s">
        <v>21</v>
      </c>
    </row>
    <row r="616" spans="1:12" x14ac:dyDescent="0.3">
      <c r="A616" s="9" t="s">
        <v>22</v>
      </c>
      <c r="B616" s="9" t="s">
        <v>2406</v>
      </c>
      <c r="C616" s="6" t="s">
        <v>207</v>
      </c>
      <c r="D616" s="11" t="s">
        <v>2407</v>
      </c>
      <c r="E616" s="12">
        <v>365232</v>
      </c>
      <c r="F616" s="13">
        <v>42663</v>
      </c>
      <c r="G616" s="11" t="s">
        <v>687</v>
      </c>
      <c r="H616" s="11" t="s">
        <v>688</v>
      </c>
      <c r="I616" s="11" t="s">
        <v>68</v>
      </c>
      <c r="J616" s="11" t="s">
        <v>689</v>
      </c>
      <c r="K616" s="6"/>
      <c r="L616" s="10" t="s">
        <v>21</v>
      </c>
    </row>
    <row r="617" spans="1:12" ht="30" x14ac:dyDescent="0.3">
      <c r="A617" s="9" t="s">
        <v>22</v>
      </c>
      <c r="B617" s="9" t="s">
        <v>2408</v>
      </c>
      <c r="C617" s="11" t="s">
        <v>14</v>
      </c>
      <c r="D617" s="11" t="s">
        <v>2409</v>
      </c>
      <c r="E617" s="12">
        <v>16859.240000000002</v>
      </c>
      <c r="F617" s="13">
        <v>42663</v>
      </c>
      <c r="G617" s="11" t="s">
        <v>391</v>
      </c>
      <c r="H617" s="11" t="s">
        <v>392</v>
      </c>
      <c r="I617" s="11" t="s">
        <v>393</v>
      </c>
      <c r="J617" s="11" t="s">
        <v>394</v>
      </c>
      <c r="K617" s="6"/>
      <c r="L617" s="10" t="s">
        <v>21</v>
      </c>
    </row>
    <row r="618" spans="1:12" ht="30" x14ac:dyDescent="0.3">
      <c r="A618" s="29" t="s">
        <v>22</v>
      </c>
      <c r="B618" s="53" t="s">
        <v>2410</v>
      </c>
      <c r="C618" s="20" t="s">
        <v>87</v>
      </c>
      <c r="D618" s="29" t="s">
        <v>2411</v>
      </c>
      <c r="E618" s="54">
        <v>20540</v>
      </c>
      <c r="F618" s="55">
        <v>42663</v>
      </c>
      <c r="G618" s="29" t="s">
        <v>1637</v>
      </c>
      <c r="H618" s="29" t="s">
        <v>1638</v>
      </c>
      <c r="I618" s="29" t="s">
        <v>369</v>
      </c>
      <c r="J618" s="29" t="s">
        <v>1639</v>
      </c>
      <c r="K618" s="29"/>
      <c r="L618" s="29" t="s">
        <v>1529</v>
      </c>
    </row>
    <row r="619" spans="1:12" ht="60" x14ac:dyDescent="0.3">
      <c r="A619" s="29" t="s">
        <v>22</v>
      </c>
      <c r="B619" s="53" t="s">
        <v>2412</v>
      </c>
      <c r="C619" s="10" t="s">
        <v>187</v>
      </c>
      <c r="D619" s="29" t="s">
        <v>2413</v>
      </c>
      <c r="E619" s="54">
        <v>235200</v>
      </c>
      <c r="F619" s="55">
        <v>42663</v>
      </c>
      <c r="G619" s="29" t="s">
        <v>1532</v>
      </c>
      <c r="H619" s="29" t="s">
        <v>1533</v>
      </c>
      <c r="I619" s="29" t="s">
        <v>369</v>
      </c>
      <c r="J619" s="29" t="s">
        <v>1534</v>
      </c>
      <c r="K619" s="29"/>
      <c r="L619" s="29" t="s">
        <v>1529</v>
      </c>
    </row>
    <row r="620" spans="1:12" ht="45" x14ac:dyDescent="0.3">
      <c r="A620" s="6" t="s">
        <v>12</v>
      </c>
      <c r="B620" s="6" t="s">
        <v>2414</v>
      </c>
      <c r="C620" s="11" t="s">
        <v>14</v>
      </c>
      <c r="D620" s="6" t="s">
        <v>2415</v>
      </c>
      <c r="E620" s="7">
        <v>105000</v>
      </c>
      <c r="F620" s="8">
        <v>42663.399131944447</v>
      </c>
      <c r="G620" s="6" t="s">
        <v>1829</v>
      </c>
      <c r="H620" s="6" t="s">
        <v>1830</v>
      </c>
      <c r="I620" s="6" t="s">
        <v>393</v>
      </c>
      <c r="J620" s="7" t="s">
        <v>1831</v>
      </c>
      <c r="K620" s="9" t="s">
        <v>2416</v>
      </c>
      <c r="L620" s="10" t="s">
        <v>21</v>
      </c>
    </row>
    <row r="621" spans="1:12" ht="30" x14ac:dyDescent="0.3">
      <c r="A621" s="6" t="s">
        <v>22</v>
      </c>
      <c r="B621" s="6" t="s">
        <v>2417</v>
      </c>
      <c r="C621" s="6" t="s">
        <v>187</v>
      </c>
      <c r="D621" s="6" t="s">
        <v>2418</v>
      </c>
      <c r="E621" s="7">
        <v>12577.24</v>
      </c>
      <c r="F621" s="8">
        <v>42663.57267361111</v>
      </c>
      <c r="G621" s="6" t="s">
        <v>2419</v>
      </c>
      <c r="H621" s="6" t="s">
        <v>2420</v>
      </c>
      <c r="I621" s="6" t="s">
        <v>68</v>
      </c>
      <c r="J621" s="7" t="s">
        <v>2421</v>
      </c>
      <c r="K621" s="6"/>
      <c r="L621" s="10" t="s">
        <v>21</v>
      </c>
    </row>
    <row r="622" spans="1:12" ht="30" x14ac:dyDescent="0.3">
      <c r="A622" s="6" t="s">
        <v>22</v>
      </c>
      <c r="B622" s="6" t="s">
        <v>2417</v>
      </c>
      <c r="C622" s="6" t="s">
        <v>187</v>
      </c>
      <c r="D622" s="6" t="s">
        <v>2422</v>
      </c>
      <c r="E622" s="7">
        <v>22973.599999999999</v>
      </c>
      <c r="F622" s="8">
        <v>42663.57267361111</v>
      </c>
      <c r="G622" s="6" t="s">
        <v>2419</v>
      </c>
      <c r="H622" s="6" t="s">
        <v>2420</v>
      </c>
      <c r="I622" s="6" t="s">
        <v>68</v>
      </c>
      <c r="J622" s="7" t="s">
        <v>2421</v>
      </c>
      <c r="K622" s="6"/>
      <c r="L622" s="10" t="s">
        <v>21</v>
      </c>
    </row>
    <row r="623" spans="1:12" ht="30" x14ac:dyDescent="0.3">
      <c r="A623" s="6" t="s">
        <v>22</v>
      </c>
      <c r="B623" s="6" t="s">
        <v>2417</v>
      </c>
      <c r="C623" s="6" t="s">
        <v>187</v>
      </c>
      <c r="D623" s="6" t="s">
        <v>2423</v>
      </c>
      <c r="E623" s="7">
        <v>7250.5</v>
      </c>
      <c r="F623" s="8">
        <v>42663.57267361111</v>
      </c>
      <c r="G623" s="6" t="s">
        <v>2419</v>
      </c>
      <c r="H623" s="6" t="s">
        <v>2420</v>
      </c>
      <c r="I623" s="6" t="s">
        <v>68</v>
      </c>
      <c r="J623" s="7" t="s">
        <v>2421</v>
      </c>
      <c r="K623" s="6"/>
      <c r="L623" s="10" t="s">
        <v>21</v>
      </c>
    </row>
    <row r="624" spans="1:12" ht="30" x14ac:dyDescent="0.3">
      <c r="A624" s="6" t="s">
        <v>22</v>
      </c>
      <c r="B624" s="6" t="s">
        <v>2417</v>
      </c>
      <c r="C624" s="6" t="s">
        <v>187</v>
      </c>
      <c r="D624" s="6" t="s">
        <v>2424</v>
      </c>
      <c r="E624" s="7">
        <v>16406.53</v>
      </c>
      <c r="F624" s="8">
        <v>42663.57267361111</v>
      </c>
      <c r="G624" s="6" t="s">
        <v>2419</v>
      </c>
      <c r="H624" s="6" t="s">
        <v>2420</v>
      </c>
      <c r="I624" s="6" t="s">
        <v>68</v>
      </c>
      <c r="J624" s="7" t="s">
        <v>2421</v>
      </c>
      <c r="K624" s="6"/>
      <c r="L624" s="10" t="s">
        <v>21</v>
      </c>
    </row>
    <row r="625" spans="1:12" ht="30" x14ac:dyDescent="0.3">
      <c r="A625" s="6" t="s">
        <v>22</v>
      </c>
      <c r="B625" s="6" t="s">
        <v>2417</v>
      </c>
      <c r="C625" s="6" t="s">
        <v>187</v>
      </c>
      <c r="D625" s="6" t="s">
        <v>2425</v>
      </c>
      <c r="E625" s="7">
        <v>4743.78</v>
      </c>
      <c r="F625" s="8">
        <v>42663.57267361111</v>
      </c>
      <c r="G625" s="6" t="s">
        <v>2419</v>
      </c>
      <c r="H625" s="6" t="s">
        <v>2420</v>
      </c>
      <c r="I625" s="6" t="s">
        <v>68</v>
      </c>
      <c r="J625" s="7" t="s">
        <v>2421</v>
      </c>
      <c r="K625" s="6"/>
      <c r="L625" s="10" t="s">
        <v>21</v>
      </c>
    </row>
    <row r="626" spans="1:12" ht="30" x14ac:dyDescent="0.3">
      <c r="A626" s="6" t="s">
        <v>22</v>
      </c>
      <c r="B626" s="6" t="s">
        <v>2417</v>
      </c>
      <c r="C626" s="6" t="s">
        <v>187</v>
      </c>
      <c r="D626" s="6" t="s">
        <v>2426</v>
      </c>
      <c r="E626" s="7">
        <v>16767.39</v>
      </c>
      <c r="F626" s="8">
        <v>42663.57267361111</v>
      </c>
      <c r="G626" s="6" t="s">
        <v>2427</v>
      </c>
      <c r="H626" s="6" t="s">
        <v>2428</v>
      </c>
      <c r="I626" s="6" t="s">
        <v>441</v>
      </c>
      <c r="J626" s="7" t="s">
        <v>2429</v>
      </c>
      <c r="K626" s="6"/>
      <c r="L626" s="10" t="s">
        <v>21</v>
      </c>
    </row>
    <row r="627" spans="1:12" ht="30" x14ac:dyDescent="0.3">
      <c r="A627" s="6" t="s">
        <v>22</v>
      </c>
      <c r="B627" s="6" t="s">
        <v>2430</v>
      </c>
      <c r="C627" s="6" t="s">
        <v>360</v>
      </c>
      <c r="D627" s="6" t="s">
        <v>2431</v>
      </c>
      <c r="E627" s="7">
        <v>28400</v>
      </c>
      <c r="F627" s="8">
        <v>42664.414305555554</v>
      </c>
      <c r="G627" s="6" t="s">
        <v>2432</v>
      </c>
      <c r="H627" s="6" t="s">
        <v>2433</v>
      </c>
      <c r="I627" s="6" t="s">
        <v>481</v>
      </c>
      <c r="J627" s="7" t="s">
        <v>2434</v>
      </c>
      <c r="K627" s="6"/>
      <c r="L627" s="10" t="s">
        <v>21</v>
      </c>
    </row>
    <row r="628" spans="1:12" ht="30" x14ac:dyDescent="0.3">
      <c r="A628" s="6" t="s">
        <v>22</v>
      </c>
      <c r="B628" s="6" t="s">
        <v>2435</v>
      </c>
      <c r="C628" s="6" t="s">
        <v>1779</v>
      </c>
      <c r="D628" s="6" t="s">
        <v>2436</v>
      </c>
      <c r="E628" s="7">
        <v>19800</v>
      </c>
      <c r="F628" s="8">
        <v>42664.567002314812</v>
      </c>
      <c r="G628" s="6" t="s">
        <v>876</v>
      </c>
      <c r="H628" s="6" t="s">
        <v>877</v>
      </c>
      <c r="I628" s="6" t="s">
        <v>68</v>
      </c>
      <c r="J628" s="7" t="s">
        <v>878</v>
      </c>
      <c r="K628" s="6"/>
      <c r="L628" s="10" t="s">
        <v>21</v>
      </c>
    </row>
    <row r="629" spans="1:12" x14ac:dyDescent="0.3">
      <c r="A629" s="6" t="s">
        <v>22</v>
      </c>
      <c r="B629" s="6" t="s">
        <v>2437</v>
      </c>
      <c r="C629" s="6" t="s">
        <v>105</v>
      </c>
      <c r="D629" s="6" t="s">
        <v>2438</v>
      </c>
      <c r="E629" s="7">
        <v>10500</v>
      </c>
      <c r="F629" s="8">
        <v>42667.572824074072</v>
      </c>
      <c r="G629" s="6" t="s">
        <v>2439</v>
      </c>
      <c r="H629" s="6" t="s">
        <v>2440</v>
      </c>
      <c r="I629" s="6" t="s">
        <v>68</v>
      </c>
      <c r="J629" s="7" t="s">
        <v>2441</v>
      </c>
      <c r="K629" s="6"/>
      <c r="L629" s="10" t="s">
        <v>21</v>
      </c>
    </row>
    <row r="630" spans="1:12" ht="30" x14ac:dyDescent="0.3">
      <c r="A630" s="6" t="s">
        <v>22</v>
      </c>
      <c r="B630" s="6" t="s">
        <v>2442</v>
      </c>
      <c r="C630" s="15" t="s">
        <v>224</v>
      </c>
      <c r="D630" s="6" t="s">
        <v>2443</v>
      </c>
      <c r="E630" s="7">
        <v>32850</v>
      </c>
      <c r="F630" s="8">
        <v>42667.667384259257</v>
      </c>
      <c r="G630" s="6" t="s">
        <v>1548</v>
      </c>
      <c r="H630" s="6" t="s">
        <v>1549</v>
      </c>
      <c r="I630" s="6" t="s">
        <v>293</v>
      </c>
      <c r="J630" s="7" t="s">
        <v>1550</v>
      </c>
      <c r="K630" s="6"/>
      <c r="L630" s="10" t="s">
        <v>21</v>
      </c>
    </row>
    <row r="631" spans="1:12" x14ac:dyDescent="0.3">
      <c r="A631" s="9" t="s">
        <v>22</v>
      </c>
      <c r="B631" s="9" t="s">
        <v>2444</v>
      </c>
      <c r="C631" s="6" t="s">
        <v>30</v>
      </c>
      <c r="D631" s="11" t="s">
        <v>2445</v>
      </c>
      <c r="E631" s="12">
        <v>2500000</v>
      </c>
      <c r="F631" s="13">
        <v>42668</v>
      </c>
      <c r="G631" s="11" t="s">
        <v>2446</v>
      </c>
      <c r="H631" s="11" t="s">
        <v>2447</v>
      </c>
      <c r="I631" s="11" t="s">
        <v>2448</v>
      </c>
      <c r="J631" s="11" t="s">
        <v>2449</v>
      </c>
      <c r="K631" s="6"/>
      <c r="L631" s="10" t="s">
        <v>21</v>
      </c>
    </row>
    <row r="632" spans="1:12" ht="45" x14ac:dyDescent="0.3">
      <c r="A632" s="9" t="s">
        <v>22</v>
      </c>
      <c r="B632" s="9" t="s">
        <v>2450</v>
      </c>
      <c r="C632" s="6" t="s">
        <v>30</v>
      </c>
      <c r="D632" s="11" t="s">
        <v>2451</v>
      </c>
      <c r="E632" s="12">
        <v>1200000</v>
      </c>
      <c r="F632" s="13">
        <v>42668</v>
      </c>
      <c r="G632" s="11" t="s">
        <v>1218</v>
      </c>
      <c r="H632" s="11" t="s">
        <v>1219</v>
      </c>
      <c r="I632" s="11" t="s">
        <v>1220</v>
      </c>
      <c r="J632" s="11" t="s">
        <v>1221</v>
      </c>
      <c r="K632" s="6"/>
      <c r="L632" s="10" t="s">
        <v>21</v>
      </c>
    </row>
    <row r="633" spans="1:12" ht="30" x14ac:dyDescent="0.3">
      <c r="A633" s="6" t="s">
        <v>22</v>
      </c>
      <c r="B633" s="6" t="s">
        <v>2452</v>
      </c>
      <c r="C633" s="6" t="s">
        <v>30</v>
      </c>
      <c r="D633" s="15" t="s">
        <v>2453</v>
      </c>
      <c r="E633" s="16">
        <v>2031238.81</v>
      </c>
      <c r="F633" s="17">
        <v>42669.456064814818</v>
      </c>
      <c r="G633" s="15" t="s">
        <v>1447</v>
      </c>
      <c r="H633" s="15" t="s">
        <v>1448</v>
      </c>
      <c r="I633" s="15" t="s">
        <v>1449</v>
      </c>
      <c r="J633" s="18" t="s">
        <v>1450</v>
      </c>
      <c r="K633" s="6"/>
      <c r="L633" s="10" t="s">
        <v>21</v>
      </c>
    </row>
    <row r="634" spans="1:12" ht="45" x14ac:dyDescent="0.3">
      <c r="A634" s="6" t="s">
        <v>22</v>
      </c>
      <c r="B634" s="6" t="s">
        <v>2454</v>
      </c>
      <c r="C634" s="6" t="s">
        <v>30</v>
      </c>
      <c r="D634" s="6" t="s">
        <v>2455</v>
      </c>
      <c r="E634" s="7">
        <v>73500</v>
      </c>
      <c r="F634" s="8">
        <v>42669.459594907406</v>
      </c>
      <c r="G634" s="6" t="s">
        <v>2456</v>
      </c>
      <c r="H634" s="6" t="s">
        <v>2457</v>
      </c>
      <c r="I634" s="6" t="s">
        <v>68</v>
      </c>
      <c r="J634" s="7" t="s">
        <v>2458</v>
      </c>
      <c r="K634" s="6"/>
      <c r="L634" s="10" t="s">
        <v>21</v>
      </c>
    </row>
    <row r="635" spans="1:12" ht="75" x14ac:dyDescent="0.3">
      <c r="A635" s="6" t="s">
        <v>12</v>
      </c>
      <c r="B635" s="6" t="s">
        <v>2459</v>
      </c>
      <c r="C635" s="6" t="s">
        <v>2460</v>
      </c>
      <c r="D635" s="6" t="s">
        <v>2461</v>
      </c>
      <c r="E635" s="7">
        <v>49000</v>
      </c>
      <c r="F635" s="8">
        <v>42670.343738425923</v>
      </c>
      <c r="G635" s="6" t="s">
        <v>2462</v>
      </c>
      <c r="H635" s="6" t="s">
        <v>2463</v>
      </c>
      <c r="I635" s="6" t="s">
        <v>68</v>
      </c>
      <c r="J635" s="7" t="s">
        <v>795</v>
      </c>
      <c r="K635" s="9" t="s">
        <v>180</v>
      </c>
      <c r="L635" s="10" t="s">
        <v>21</v>
      </c>
    </row>
    <row r="636" spans="1:12" ht="30" x14ac:dyDescent="0.3">
      <c r="A636" s="6" t="s">
        <v>22</v>
      </c>
      <c r="B636" s="6" t="s">
        <v>2464</v>
      </c>
      <c r="C636" s="6" t="s">
        <v>2334</v>
      </c>
      <c r="D636" s="6" t="s">
        <v>2465</v>
      </c>
      <c r="E636" s="7">
        <v>14250</v>
      </c>
      <c r="F636" s="8">
        <v>42671.496979166666</v>
      </c>
      <c r="G636" s="6" t="s">
        <v>813</v>
      </c>
      <c r="H636" s="6" t="s">
        <v>814</v>
      </c>
      <c r="I636" s="6" t="s">
        <v>80</v>
      </c>
      <c r="J636" s="7" t="s">
        <v>815</v>
      </c>
      <c r="K636" s="6"/>
      <c r="L636" s="10" t="s">
        <v>21</v>
      </c>
    </row>
    <row r="637" spans="1:12" x14ac:dyDescent="0.3">
      <c r="A637" s="6" t="s">
        <v>22</v>
      </c>
      <c r="B637" s="6" t="s">
        <v>2466</v>
      </c>
      <c r="C637" s="6" t="s">
        <v>1142</v>
      </c>
      <c r="D637" s="6" t="s">
        <v>2467</v>
      </c>
      <c r="E637" s="7">
        <v>24950</v>
      </c>
      <c r="F637" s="8">
        <v>42671.660833333335</v>
      </c>
      <c r="G637" s="6" t="s">
        <v>2468</v>
      </c>
      <c r="H637" s="6" t="s">
        <v>2469</v>
      </c>
      <c r="I637" s="6" t="s">
        <v>68</v>
      </c>
      <c r="J637" s="7" t="s">
        <v>2470</v>
      </c>
      <c r="K637" s="6"/>
      <c r="L637" s="10" t="s">
        <v>21</v>
      </c>
    </row>
    <row r="638" spans="1:12" x14ac:dyDescent="0.3">
      <c r="A638" s="9" t="s">
        <v>22</v>
      </c>
      <c r="B638" s="11" t="s">
        <v>2471</v>
      </c>
      <c r="C638" s="6" t="s">
        <v>30</v>
      </c>
      <c r="D638" s="11" t="s">
        <v>2472</v>
      </c>
      <c r="E638" s="12">
        <v>10000000</v>
      </c>
      <c r="F638" s="13">
        <v>42675</v>
      </c>
      <c r="G638" s="11" t="s">
        <v>73</v>
      </c>
      <c r="H638" s="11" t="s">
        <v>74</v>
      </c>
      <c r="I638" s="11" t="s">
        <v>68</v>
      </c>
      <c r="J638" s="11" t="s">
        <v>75</v>
      </c>
      <c r="K638" s="6"/>
      <c r="L638" s="10" t="s">
        <v>21</v>
      </c>
    </row>
    <row r="639" spans="1:12" ht="30" x14ac:dyDescent="0.3">
      <c r="A639" s="29" t="s">
        <v>22</v>
      </c>
      <c r="B639" s="29" t="s">
        <v>2473</v>
      </c>
      <c r="C639" s="6" t="s">
        <v>255</v>
      </c>
      <c r="D639" s="29" t="s">
        <v>2474</v>
      </c>
      <c r="E639" s="54">
        <v>9023.58</v>
      </c>
      <c r="F639" s="55">
        <v>42675</v>
      </c>
      <c r="G639" s="29" t="s">
        <v>1611</v>
      </c>
      <c r="H639" s="29" t="s">
        <v>1612</v>
      </c>
      <c r="I639" s="29" t="s">
        <v>369</v>
      </c>
      <c r="J639" s="29" t="s">
        <v>1613</v>
      </c>
      <c r="K639" s="29"/>
      <c r="L639" s="29" t="s">
        <v>1529</v>
      </c>
    </row>
    <row r="640" spans="1:12" ht="60" x14ac:dyDescent="0.3">
      <c r="A640" s="29" t="s">
        <v>22</v>
      </c>
      <c r="B640" s="29" t="s">
        <v>2475</v>
      </c>
      <c r="C640" s="6" t="s">
        <v>255</v>
      </c>
      <c r="D640" s="29" t="s">
        <v>2476</v>
      </c>
      <c r="E640" s="54">
        <v>12085.66</v>
      </c>
      <c r="F640" s="55">
        <v>42675</v>
      </c>
      <c r="G640" s="29" t="s">
        <v>2477</v>
      </c>
      <c r="H640" s="29" t="s">
        <v>1533</v>
      </c>
      <c r="I640" s="29" t="s">
        <v>369</v>
      </c>
      <c r="J640" s="29" t="s">
        <v>1534</v>
      </c>
      <c r="K640" s="29"/>
      <c r="L640" s="29" t="s">
        <v>1529</v>
      </c>
    </row>
    <row r="641" spans="1:12" ht="30" x14ac:dyDescent="0.3">
      <c r="A641" s="29" t="s">
        <v>22</v>
      </c>
      <c r="B641" s="10"/>
      <c r="C641" s="45" t="s">
        <v>1395</v>
      </c>
      <c r="D641" s="10" t="s">
        <v>2478</v>
      </c>
      <c r="E641" s="41">
        <v>98451.17</v>
      </c>
      <c r="F641" s="22">
        <v>42675</v>
      </c>
      <c r="G641" s="10" t="s">
        <v>1404</v>
      </c>
      <c r="H641" s="10" t="s">
        <v>1405</v>
      </c>
      <c r="I641" s="10" t="s">
        <v>1406</v>
      </c>
      <c r="J641" s="10" t="s">
        <v>1407</v>
      </c>
      <c r="K641" s="29"/>
      <c r="L641" s="10" t="s">
        <v>1394</v>
      </c>
    </row>
    <row r="642" spans="1:12" ht="60" x14ac:dyDescent="0.3">
      <c r="A642" s="29" t="s">
        <v>22</v>
      </c>
      <c r="B642" s="10"/>
      <c r="C642" s="45" t="s">
        <v>1395</v>
      </c>
      <c r="D642" s="10" t="s">
        <v>2479</v>
      </c>
      <c r="E642" s="41">
        <v>45000</v>
      </c>
      <c r="F642" s="22">
        <v>42675</v>
      </c>
      <c r="G642" s="10" t="s">
        <v>1404</v>
      </c>
      <c r="H642" s="10" t="s">
        <v>1405</v>
      </c>
      <c r="I642" s="10" t="s">
        <v>1406</v>
      </c>
      <c r="J642" s="10" t="s">
        <v>1407</v>
      </c>
      <c r="K642" s="29"/>
      <c r="L642" s="10" t="s">
        <v>1394</v>
      </c>
    </row>
    <row r="643" spans="1:12" ht="30" x14ac:dyDescent="0.3">
      <c r="A643" s="6" t="s">
        <v>22</v>
      </c>
      <c r="B643" s="6" t="s">
        <v>2480</v>
      </c>
      <c r="C643" s="15" t="s">
        <v>224</v>
      </c>
      <c r="D643" s="6" t="s">
        <v>2481</v>
      </c>
      <c r="E643" s="7">
        <v>200000</v>
      </c>
      <c r="F643" s="8">
        <v>42675.398009259261</v>
      </c>
      <c r="G643" s="6" t="s">
        <v>2482</v>
      </c>
      <c r="H643" s="6" t="s">
        <v>2483</v>
      </c>
      <c r="I643" s="6" t="s">
        <v>393</v>
      </c>
      <c r="J643" s="7" t="s">
        <v>2484</v>
      </c>
      <c r="K643" s="6"/>
      <c r="L643" s="10" t="s">
        <v>21</v>
      </c>
    </row>
    <row r="644" spans="1:12" ht="30" x14ac:dyDescent="0.3">
      <c r="A644" s="29" t="s">
        <v>22</v>
      </c>
      <c r="B644" s="10"/>
      <c r="C644" s="45" t="s">
        <v>1395</v>
      </c>
      <c r="D644" s="10" t="s">
        <v>2485</v>
      </c>
      <c r="E644" s="41">
        <v>265032</v>
      </c>
      <c r="F644" s="22">
        <v>42675.727696759262</v>
      </c>
      <c r="G644" s="10" t="s">
        <v>2486</v>
      </c>
      <c r="H644" s="10" t="s">
        <v>2487</v>
      </c>
      <c r="I644" s="10" t="s">
        <v>95</v>
      </c>
      <c r="J644" s="10" t="s">
        <v>96</v>
      </c>
      <c r="K644" s="29"/>
      <c r="L644" s="10" t="s">
        <v>1394</v>
      </c>
    </row>
    <row r="645" spans="1:12" x14ac:dyDescent="0.3">
      <c r="A645" s="6" t="s">
        <v>22</v>
      </c>
      <c r="B645" s="6" t="s">
        <v>2488</v>
      </c>
      <c r="C645" s="6" t="s">
        <v>207</v>
      </c>
      <c r="D645" s="6" t="s">
        <v>2489</v>
      </c>
      <c r="E645" s="7">
        <v>12689546.4</v>
      </c>
      <c r="F645" s="8">
        <v>42676.366898148146</v>
      </c>
      <c r="G645" s="6" t="s">
        <v>2490</v>
      </c>
      <c r="H645" s="6" t="s">
        <v>2491</v>
      </c>
      <c r="I645" s="6" t="s">
        <v>2492</v>
      </c>
      <c r="J645" s="7" t="s">
        <v>2493</v>
      </c>
      <c r="K645" s="6"/>
      <c r="L645" s="10" t="s">
        <v>21</v>
      </c>
    </row>
    <row r="646" spans="1:12" ht="30" x14ac:dyDescent="0.3">
      <c r="A646" s="6" t="s">
        <v>22</v>
      </c>
      <c r="B646" s="6" t="s">
        <v>2494</v>
      </c>
      <c r="C646" s="11" t="s">
        <v>14</v>
      </c>
      <c r="D646" s="6" t="s">
        <v>2495</v>
      </c>
      <c r="E646" s="7">
        <v>33485</v>
      </c>
      <c r="F646" s="8">
        <v>42676.403946759259</v>
      </c>
      <c r="G646" s="6" t="s">
        <v>694</v>
      </c>
      <c r="H646" s="6" t="s">
        <v>695</v>
      </c>
      <c r="I646" s="6" t="s">
        <v>95</v>
      </c>
      <c r="J646" s="7" t="s">
        <v>696</v>
      </c>
      <c r="K646" s="6"/>
      <c r="L646" s="10" t="s">
        <v>21</v>
      </c>
    </row>
    <row r="647" spans="1:12" x14ac:dyDescent="0.3">
      <c r="A647" s="6" t="s">
        <v>22</v>
      </c>
      <c r="B647" s="6" t="s">
        <v>2496</v>
      </c>
      <c r="C647" s="6" t="s">
        <v>658</v>
      </c>
      <c r="D647" s="6" t="s">
        <v>2497</v>
      </c>
      <c r="E647" s="7">
        <v>16666.5</v>
      </c>
      <c r="F647" s="8">
        <v>42676.66778935185</v>
      </c>
      <c r="G647" s="6" t="s">
        <v>2498</v>
      </c>
      <c r="H647" s="6" t="s">
        <v>2499</v>
      </c>
      <c r="I647" s="6" t="s">
        <v>91</v>
      </c>
      <c r="J647" s="7" t="s">
        <v>2500</v>
      </c>
      <c r="K647" s="6"/>
      <c r="L647" s="10" t="s">
        <v>21</v>
      </c>
    </row>
    <row r="648" spans="1:12" ht="45" x14ac:dyDescent="0.3">
      <c r="A648" s="29" t="s">
        <v>22</v>
      </c>
      <c r="B648" s="10"/>
      <c r="C648" s="45" t="s">
        <v>1395</v>
      </c>
      <c r="D648" s="10" t="s">
        <v>2501</v>
      </c>
      <c r="E648" s="41">
        <v>85761.06</v>
      </c>
      <c r="F648" s="22">
        <v>42681</v>
      </c>
      <c r="G648" s="10" t="s">
        <v>1401</v>
      </c>
      <c r="H648" s="10" t="s">
        <v>1402</v>
      </c>
      <c r="I648" s="10" t="s">
        <v>487</v>
      </c>
      <c r="J648" s="10" t="s">
        <v>1403</v>
      </c>
      <c r="K648" s="29"/>
      <c r="L648" s="10" t="s">
        <v>1394</v>
      </c>
    </row>
    <row r="649" spans="1:12" ht="30" x14ac:dyDescent="0.3">
      <c r="A649" s="29" t="s">
        <v>22</v>
      </c>
      <c r="B649" s="10"/>
      <c r="C649" s="45" t="s">
        <v>1395</v>
      </c>
      <c r="D649" s="10" t="s">
        <v>2502</v>
      </c>
      <c r="E649" s="41">
        <v>70000</v>
      </c>
      <c r="F649" s="22">
        <v>42681</v>
      </c>
      <c r="G649" s="10" t="s">
        <v>1602</v>
      </c>
      <c r="H649" s="10" t="s">
        <v>1603</v>
      </c>
      <c r="I649" s="10" t="s">
        <v>68</v>
      </c>
      <c r="J649" s="10" t="s">
        <v>1604</v>
      </c>
      <c r="K649" s="29"/>
      <c r="L649" s="10" t="s">
        <v>1394</v>
      </c>
    </row>
    <row r="650" spans="1:12" ht="30" x14ac:dyDescent="0.3">
      <c r="A650" s="6" t="s">
        <v>22</v>
      </c>
      <c r="B650" s="6" t="s">
        <v>2503</v>
      </c>
      <c r="C650" s="15" t="s">
        <v>224</v>
      </c>
      <c r="D650" s="6" t="s">
        <v>2504</v>
      </c>
      <c r="E650" s="7">
        <v>200000</v>
      </c>
      <c r="F650" s="8">
        <v>42681.396550925929</v>
      </c>
      <c r="G650" s="6" t="s">
        <v>2505</v>
      </c>
      <c r="H650" s="6" t="s">
        <v>2506</v>
      </c>
      <c r="I650" s="6" t="s">
        <v>2507</v>
      </c>
      <c r="J650" s="7" t="s">
        <v>2508</v>
      </c>
      <c r="K650" s="6"/>
      <c r="L650" s="10" t="s">
        <v>21</v>
      </c>
    </row>
    <row r="651" spans="1:12" ht="30" x14ac:dyDescent="0.3">
      <c r="A651" s="6" t="s">
        <v>22</v>
      </c>
      <c r="B651" s="6" t="s">
        <v>2509</v>
      </c>
      <c r="C651" s="6" t="s">
        <v>98</v>
      </c>
      <c r="D651" s="6" t="s">
        <v>2510</v>
      </c>
      <c r="E651" s="7">
        <v>95000</v>
      </c>
      <c r="F651" s="8">
        <v>42682.612222222226</v>
      </c>
      <c r="G651" s="6" t="s">
        <v>2511</v>
      </c>
      <c r="H651" s="6" t="s">
        <v>2512</v>
      </c>
      <c r="I651" s="6" t="s">
        <v>2513</v>
      </c>
      <c r="J651" s="7" t="s">
        <v>2514</v>
      </c>
      <c r="K651" s="6"/>
      <c r="L651" s="10" t="s">
        <v>21</v>
      </c>
    </row>
    <row r="652" spans="1:12" ht="30" x14ac:dyDescent="0.3">
      <c r="A652" s="6" t="s">
        <v>22</v>
      </c>
      <c r="B652" s="6" t="s">
        <v>2515</v>
      </c>
      <c r="C652" s="11" t="s">
        <v>14</v>
      </c>
      <c r="D652" s="6" t="s">
        <v>2516</v>
      </c>
      <c r="E652" s="7">
        <v>46000</v>
      </c>
      <c r="F652" s="8">
        <v>42682.671087962961</v>
      </c>
      <c r="G652" s="6" t="s">
        <v>1243</v>
      </c>
      <c r="H652" s="6" t="s">
        <v>1244</v>
      </c>
      <c r="I652" s="6" t="s">
        <v>1245</v>
      </c>
      <c r="J652" s="7" t="s">
        <v>1246</v>
      </c>
      <c r="K652" s="6"/>
      <c r="L652" s="10" t="s">
        <v>21</v>
      </c>
    </row>
    <row r="653" spans="1:12" ht="75" x14ac:dyDescent="0.3">
      <c r="A653" s="6" t="s">
        <v>12</v>
      </c>
      <c r="B653" s="6" t="s">
        <v>2517</v>
      </c>
      <c r="C653" s="11" t="s">
        <v>14</v>
      </c>
      <c r="D653" s="15" t="s">
        <v>2518</v>
      </c>
      <c r="E653" s="16">
        <v>251455</v>
      </c>
      <c r="F653" s="17">
        <v>42682.706620370373</v>
      </c>
      <c r="G653" s="15" t="s">
        <v>176</v>
      </c>
      <c r="H653" s="15" t="s">
        <v>177</v>
      </c>
      <c r="I653" s="15" t="s">
        <v>178</v>
      </c>
      <c r="J653" s="18" t="s">
        <v>179</v>
      </c>
      <c r="K653" s="9" t="s">
        <v>180</v>
      </c>
      <c r="L653" s="10" t="s">
        <v>21</v>
      </c>
    </row>
    <row r="654" spans="1:12" ht="60" x14ac:dyDescent="0.3">
      <c r="A654" s="6" t="s">
        <v>22</v>
      </c>
      <c r="B654" s="6" t="s">
        <v>2519</v>
      </c>
      <c r="C654" s="6" t="s">
        <v>187</v>
      </c>
      <c r="D654" s="6" t="s">
        <v>2520</v>
      </c>
      <c r="E654" s="7">
        <v>87826</v>
      </c>
      <c r="F654" s="8">
        <v>42683.53229166667</v>
      </c>
      <c r="G654" s="6" t="s">
        <v>2521</v>
      </c>
      <c r="H654" s="6" t="s">
        <v>2522</v>
      </c>
      <c r="I654" s="6" t="s">
        <v>2523</v>
      </c>
      <c r="J654" s="7" t="s">
        <v>2524</v>
      </c>
      <c r="K654" s="6"/>
      <c r="L654" s="10" t="s">
        <v>21</v>
      </c>
    </row>
    <row r="655" spans="1:12" x14ac:dyDescent="0.3">
      <c r="A655" s="29" t="s">
        <v>22</v>
      </c>
      <c r="B655" s="10"/>
      <c r="C655" s="45" t="s">
        <v>1576</v>
      </c>
      <c r="D655" s="10" t="s">
        <v>2525</v>
      </c>
      <c r="E655" s="41">
        <v>79263</v>
      </c>
      <c r="F655" s="22">
        <v>42684</v>
      </c>
      <c r="G655" s="10" t="s">
        <v>2526</v>
      </c>
      <c r="H655" s="10" t="s">
        <v>2527</v>
      </c>
      <c r="I655" s="10" t="s">
        <v>91</v>
      </c>
      <c r="J655" s="10" t="s">
        <v>2528</v>
      </c>
      <c r="K655" s="20"/>
      <c r="L655" s="10" t="s">
        <v>1394</v>
      </c>
    </row>
    <row r="656" spans="1:12" ht="30" x14ac:dyDescent="0.3">
      <c r="A656" s="29" t="s">
        <v>22</v>
      </c>
      <c r="B656" s="10"/>
      <c r="C656" s="45" t="s">
        <v>1395</v>
      </c>
      <c r="D656" s="10" t="s">
        <v>2529</v>
      </c>
      <c r="E656" s="41">
        <v>99756</v>
      </c>
      <c r="F656" s="22">
        <v>42684</v>
      </c>
      <c r="G656" s="10" t="s">
        <v>1566</v>
      </c>
      <c r="H656" s="10" t="s">
        <v>1567</v>
      </c>
      <c r="I656" s="10" t="s">
        <v>243</v>
      </c>
      <c r="J656" s="10" t="s">
        <v>1568</v>
      </c>
      <c r="K656" s="29"/>
      <c r="L656" s="10" t="s">
        <v>1394</v>
      </c>
    </row>
    <row r="657" spans="1:12" ht="30" x14ac:dyDescent="0.3">
      <c r="A657" s="29" t="s">
        <v>22</v>
      </c>
      <c r="B657" s="10"/>
      <c r="C657" s="45" t="s">
        <v>1395</v>
      </c>
      <c r="D657" s="10" t="s">
        <v>2530</v>
      </c>
      <c r="E657" s="41">
        <v>335817.46</v>
      </c>
      <c r="F657" s="22">
        <v>42684.445636574077</v>
      </c>
      <c r="G657" s="10" t="s">
        <v>2373</v>
      </c>
      <c r="H657" s="10" t="s">
        <v>2374</v>
      </c>
      <c r="I657" s="10" t="s">
        <v>525</v>
      </c>
      <c r="J657" s="10" t="s">
        <v>2375</v>
      </c>
      <c r="K657" s="29"/>
      <c r="L657" s="10" t="s">
        <v>1394</v>
      </c>
    </row>
    <row r="658" spans="1:12" x14ac:dyDescent="0.3">
      <c r="A658" s="6" t="s">
        <v>22</v>
      </c>
      <c r="B658" s="6" t="s">
        <v>2531</v>
      </c>
      <c r="C658" s="6" t="s">
        <v>30</v>
      </c>
      <c r="D658" s="6" t="s">
        <v>2532</v>
      </c>
      <c r="E658" s="7">
        <v>10005</v>
      </c>
      <c r="F658" s="8">
        <v>42684.630370370367</v>
      </c>
      <c r="G658" s="6" t="s">
        <v>502</v>
      </c>
      <c r="H658" s="6" t="s">
        <v>503</v>
      </c>
      <c r="I658" s="6" t="s">
        <v>80</v>
      </c>
      <c r="J658" s="7" t="s">
        <v>504</v>
      </c>
      <c r="K658" s="6"/>
      <c r="L658" s="10" t="s">
        <v>21</v>
      </c>
    </row>
    <row r="659" spans="1:12" ht="30" x14ac:dyDescent="0.3">
      <c r="A659" s="6" t="s">
        <v>22</v>
      </c>
      <c r="B659" s="6" t="s">
        <v>2533</v>
      </c>
      <c r="C659" s="6" t="s">
        <v>321</v>
      </c>
      <c r="D659" s="6" t="s">
        <v>2534</v>
      </c>
      <c r="E659" s="7">
        <v>100000</v>
      </c>
      <c r="F659" s="8">
        <v>42685.444699074076</v>
      </c>
      <c r="G659" s="6" t="s">
        <v>2535</v>
      </c>
      <c r="H659" s="6" t="s">
        <v>2536</v>
      </c>
      <c r="I659" s="6" t="s">
        <v>2537</v>
      </c>
      <c r="J659" s="7" t="s">
        <v>2538</v>
      </c>
      <c r="K659" s="6"/>
      <c r="L659" s="10" t="s">
        <v>21</v>
      </c>
    </row>
    <row r="660" spans="1:12" ht="30" x14ac:dyDescent="0.3">
      <c r="A660" s="6" t="s">
        <v>22</v>
      </c>
      <c r="B660" s="6" t="s">
        <v>2539</v>
      </c>
      <c r="C660" s="6" t="s">
        <v>2540</v>
      </c>
      <c r="D660" s="6" t="s">
        <v>2541</v>
      </c>
      <c r="E660" s="7">
        <v>7600000</v>
      </c>
      <c r="F660" s="8">
        <v>42685.467881944445</v>
      </c>
      <c r="G660" s="6" t="s">
        <v>73</v>
      </c>
      <c r="H660" s="6" t="s">
        <v>74</v>
      </c>
      <c r="I660" s="6" t="s">
        <v>68</v>
      </c>
      <c r="J660" s="7" t="s">
        <v>75</v>
      </c>
      <c r="K660" s="6"/>
      <c r="L660" s="10" t="s">
        <v>21</v>
      </c>
    </row>
    <row r="661" spans="1:12" x14ac:dyDescent="0.3">
      <c r="A661" s="29" t="s">
        <v>22</v>
      </c>
      <c r="B661" s="10"/>
      <c r="C661" s="45" t="s">
        <v>1576</v>
      </c>
      <c r="D661" s="10" t="s">
        <v>2542</v>
      </c>
      <c r="E661" s="41">
        <v>35953421.640000001</v>
      </c>
      <c r="F661" s="22">
        <v>42689.620648148149</v>
      </c>
      <c r="G661" s="10" t="s">
        <v>2543</v>
      </c>
      <c r="H661" s="10" t="s">
        <v>2544</v>
      </c>
      <c r="I661" s="10" t="s">
        <v>68</v>
      </c>
      <c r="J661" s="10" t="s">
        <v>2545</v>
      </c>
      <c r="K661" s="29"/>
      <c r="L661" s="10" t="s">
        <v>1394</v>
      </c>
    </row>
    <row r="662" spans="1:12" x14ac:dyDescent="0.3">
      <c r="A662" s="29" t="s">
        <v>22</v>
      </c>
      <c r="B662" s="10"/>
      <c r="C662" s="45" t="s">
        <v>1395</v>
      </c>
      <c r="D662" s="10" t="s">
        <v>2546</v>
      </c>
      <c r="E662" s="41">
        <v>9283000</v>
      </c>
      <c r="F662" s="22">
        <v>42690.434606481482</v>
      </c>
      <c r="G662" s="10" t="s">
        <v>2547</v>
      </c>
      <c r="H662" s="10" t="s">
        <v>2548</v>
      </c>
      <c r="I662" s="10" t="s">
        <v>243</v>
      </c>
      <c r="J662" s="10" t="s">
        <v>2549</v>
      </c>
      <c r="K662" s="29"/>
      <c r="L662" s="10" t="s">
        <v>1394</v>
      </c>
    </row>
    <row r="663" spans="1:12" ht="30" x14ac:dyDescent="0.3">
      <c r="A663" s="6" t="s">
        <v>22</v>
      </c>
      <c r="B663" s="6" t="s">
        <v>2550</v>
      </c>
      <c r="C663" s="11" t="s">
        <v>14</v>
      </c>
      <c r="D663" s="6" t="s">
        <v>2551</v>
      </c>
      <c r="E663" s="7">
        <v>186000</v>
      </c>
      <c r="F663" s="8">
        <v>42690.594039351854</v>
      </c>
      <c r="G663" s="6" t="s">
        <v>2552</v>
      </c>
      <c r="H663" s="6" t="s">
        <v>2553</v>
      </c>
      <c r="I663" s="6" t="s">
        <v>27</v>
      </c>
      <c r="J663" s="7" t="s">
        <v>2554</v>
      </c>
      <c r="K663" s="6"/>
      <c r="L663" s="10" t="s">
        <v>21</v>
      </c>
    </row>
    <row r="664" spans="1:12" x14ac:dyDescent="0.3">
      <c r="A664" s="9" t="s">
        <v>22</v>
      </c>
      <c r="B664" s="9" t="s">
        <v>2555</v>
      </c>
      <c r="C664" s="11" t="s">
        <v>255</v>
      </c>
      <c r="D664" s="11" t="s">
        <v>2556</v>
      </c>
      <c r="E664" s="12">
        <v>32401.200000000001</v>
      </c>
      <c r="F664" s="13">
        <v>42691</v>
      </c>
      <c r="G664" s="11" t="s">
        <v>687</v>
      </c>
      <c r="H664" s="11" t="s">
        <v>688</v>
      </c>
      <c r="I664" s="11" t="s">
        <v>68</v>
      </c>
      <c r="J664" s="11" t="s">
        <v>689</v>
      </c>
      <c r="K664" s="6"/>
      <c r="L664" s="10" t="s">
        <v>21</v>
      </c>
    </row>
    <row r="665" spans="1:12" x14ac:dyDescent="0.3">
      <c r="A665" s="6" t="s">
        <v>22</v>
      </c>
      <c r="B665" s="6" t="s">
        <v>2557</v>
      </c>
      <c r="C665" s="6" t="s">
        <v>255</v>
      </c>
      <c r="D665" s="6" t="s">
        <v>2558</v>
      </c>
      <c r="E665" s="7">
        <v>41995.67</v>
      </c>
      <c r="F665" s="8">
        <v>42691.510509259257</v>
      </c>
      <c r="G665" s="6" t="s">
        <v>2559</v>
      </c>
      <c r="H665" s="6" t="s">
        <v>2560</v>
      </c>
      <c r="I665" s="6" t="s">
        <v>1522</v>
      </c>
      <c r="J665" s="7" t="s">
        <v>2561</v>
      </c>
      <c r="K665" s="6"/>
      <c r="L665" s="10" t="s">
        <v>21</v>
      </c>
    </row>
    <row r="666" spans="1:12" ht="30" x14ac:dyDescent="0.3">
      <c r="A666" s="29" t="s">
        <v>22</v>
      </c>
      <c r="B666" s="10"/>
      <c r="C666" s="45" t="s">
        <v>1576</v>
      </c>
      <c r="D666" s="10" t="s">
        <v>2562</v>
      </c>
      <c r="E666" s="41">
        <v>2074000</v>
      </c>
      <c r="F666" s="22">
        <v>42691.581747685188</v>
      </c>
      <c r="G666" s="10" t="s">
        <v>2563</v>
      </c>
      <c r="H666" s="10" t="s">
        <v>2564</v>
      </c>
      <c r="I666" s="10" t="s">
        <v>2099</v>
      </c>
      <c r="J666" s="10" t="s">
        <v>2565</v>
      </c>
      <c r="K666" s="29"/>
      <c r="L666" s="10" t="s">
        <v>1394</v>
      </c>
    </row>
    <row r="667" spans="1:12" ht="30" x14ac:dyDescent="0.3">
      <c r="A667" s="29" t="s">
        <v>22</v>
      </c>
      <c r="B667" s="29" t="s">
        <v>2566</v>
      </c>
      <c r="C667" s="6" t="s">
        <v>30</v>
      </c>
      <c r="D667" s="29" t="s">
        <v>2567</v>
      </c>
      <c r="E667" s="54">
        <v>24477.94</v>
      </c>
      <c r="F667" s="55">
        <v>42692</v>
      </c>
      <c r="G667" s="29" t="s">
        <v>2568</v>
      </c>
      <c r="H667" s="29" t="s">
        <v>1949</v>
      </c>
      <c r="I667" s="29" t="s">
        <v>369</v>
      </c>
      <c r="J667" s="29" t="s">
        <v>1950</v>
      </c>
      <c r="K667" s="29"/>
      <c r="L667" s="29" t="s">
        <v>1529</v>
      </c>
    </row>
    <row r="668" spans="1:12" ht="30" x14ac:dyDescent="0.3">
      <c r="A668" s="29" t="s">
        <v>22</v>
      </c>
      <c r="B668" s="10"/>
      <c r="C668" s="45" t="s">
        <v>1387</v>
      </c>
      <c r="D668" s="10" t="s">
        <v>2569</v>
      </c>
      <c r="E668" s="41">
        <v>143660.75</v>
      </c>
      <c r="F668" s="22">
        <v>42692.472685185188</v>
      </c>
      <c r="G668" s="10" t="s">
        <v>2570</v>
      </c>
      <c r="H668" s="10" t="s">
        <v>2571</v>
      </c>
      <c r="I668" s="10" t="s">
        <v>1853</v>
      </c>
      <c r="J668" s="10" t="s">
        <v>2572</v>
      </c>
      <c r="K668" s="29"/>
      <c r="L668" s="10" t="s">
        <v>1394</v>
      </c>
    </row>
    <row r="669" spans="1:12" x14ac:dyDescent="0.3">
      <c r="A669" s="29" t="s">
        <v>22</v>
      </c>
      <c r="B669" s="10"/>
      <c r="C669" s="45" t="s">
        <v>1387</v>
      </c>
      <c r="D669" s="10" t="s">
        <v>2573</v>
      </c>
      <c r="E669" s="41">
        <v>208006.71</v>
      </c>
      <c r="F669" s="22">
        <v>42692.517233796294</v>
      </c>
      <c r="G669" s="10" t="s">
        <v>2574</v>
      </c>
      <c r="H669" s="10" t="s">
        <v>2575</v>
      </c>
      <c r="I669" s="10" t="s">
        <v>525</v>
      </c>
      <c r="J669" s="10" t="s">
        <v>2576</v>
      </c>
      <c r="K669" s="29"/>
      <c r="L669" s="10" t="s">
        <v>1394</v>
      </c>
    </row>
    <row r="670" spans="1:12" ht="45" x14ac:dyDescent="0.3">
      <c r="A670" s="6" t="s">
        <v>22</v>
      </c>
      <c r="B670" s="6" t="s">
        <v>2577</v>
      </c>
      <c r="C670" s="15" t="s">
        <v>224</v>
      </c>
      <c r="D670" s="6" t="s">
        <v>2578</v>
      </c>
      <c r="E670" s="7">
        <v>157000</v>
      </c>
      <c r="F670" s="8">
        <v>42692.644189814811</v>
      </c>
      <c r="G670" s="6" t="s">
        <v>2579</v>
      </c>
      <c r="H670" s="6" t="s">
        <v>2580</v>
      </c>
      <c r="I670" s="6" t="s">
        <v>2581</v>
      </c>
      <c r="J670" s="7" t="s">
        <v>2582</v>
      </c>
      <c r="K670" s="6"/>
      <c r="L670" s="10" t="s">
        <v>21</v>
      </c>
    </row>
    <row r="671" spans="1:12" ht="30" x14ac:dyDescent="0.3">
      <c r="A671" s="9" t="s">
        <v>22</v>
      </c>
      <c r="B671" s="9" t="s">
        <v>2583</v>
      </c>
      <c r="C671" s="6" t="s">
        <v>207</v>
      </c>
      <c r="D671" s="11" t="s">
        <v>2584</v>
      </c>
      <c r="E671" s="12">
        <v>95816.28</v>
      </c>
      <c r="F671" s="13">
        <v>42697</v>
      </c>
      <c r="G671" s="11" t="s">
        <v>2585</v>
      </c>
      <c r="H671" s="11" t="s">
        <v>2586</v>
      </c>
      <c r="I671" s="11" t="s">
        <v>1522</v>
      </c>
      <c r="J671" s="11" t="s">
        <v>2587</v>
      </c>
      <c r="K671" s="6"/>
      <c r="L671" s="10" t="s">
        <v>21</v>
      </c>
    </row>
    <row r="672" spans="1:12" x14ac:dyDescent="0.3">
      <c r="A672" s="6" t="s">
        <v>22</v>
      </c>
      <c r="B672" s="6" t="s">
        <v>2588</v>
      </c>
      <c r="C672" s="6" t="s">
        <v>255</v>
      </c>
      <c r="D672" s="6" t="s">
        <v>2589</v>
      </c>
      <c r="E672" s="7">
        <v>14150</v>
      </c>
      <c r="F672" s="8">
        <v>42697.413425925923</v>
      </c>
      <c r="G672" s="6" t="s">
        <v>502</v>
      </c>
      <c r="H672" s="6" t="s">
        <v>503</v>
      </c>
      <c r="I672" s="6" t="s">
        <v>80</v>
      </c>
      <c r="J672" s="7" t="s">
        <v>504</v>
      </c>
      <c r="K672" s="6"/>
      <c r="L672" s="10" t="s">
        <v>21</v>
      </c>
    </row>
    <row r="673" spans="1:12" ht="45" x14ac:dyDescent="0.3">
      <c r="A673" s="29" t="s">
        <v>22</v>
      </c>
      <c r="B673" s="29" t="s">
        <v>2590</v>
      </c>
      <c r="C673" s="6" t="s">
        <v>30</v>
      </c>
      <c r="D673" s="29" t="s">
        <v>2591</v>
      </c>
      <c r="E673" s="54">
        <v>786000</v>
      </c>
      <c r="F673" s="55">
        <v>42698</v>
      </c>
      <c r="G673" s="29" t="s">
        <v>1910</v>
      </c>
      <c r="H673" s="29" t="s">
        <v>2592</v>
      </c>
      <c r="I673" s="29" t="s">
        <v>1912</v>
      </c>
      <c r="J673" s="29" t="s">
        <v>1580</v>
      </c>
      <c r="K673" s="29"/>
      <c r="L673" s="29" t="s">
        <v>1529</v>
      </c>
    </row>
    <row r="674" spans="1:12" ht="30" x14ac:dyDescent="0.3">
      <c r="A674" s="9" t="s">
        <v>12</v>
      </c>
      <c r="B674" s="10"/>
      <c r="C674" s="45" t="s">
        <v>1395</v>
      </c>
      <c r="D674" s="10" t="s">
        <v>2593</v>
      </c>
      <c r="E674" s="41">
        <v>1000000</v>
      </c>
      <c r="F674" s="22">
        <v>42698</v>
      </c>
      <c r="G674" s="10" t="s">
        <v>1566</v>
      </c>
      <c r="H674" s="10" t="s">
        <v>1567</v>
      </c>
      <c r="I674" s="10" t="s">
        <v>243</v>
      </c>
      <c r="J674" s="10" t="s">
        <v>1568</v>
      </c>
      <c r="K674" s="29" t="s">
        <v>1393</v>
      </c>
      <c r="L674" s="10" t="s">
        <v>1394</v>
      </c>
    </row>
    <row r="675" spans="1:12" ht="75" x14ac:dyDescent="0.3">
      <c r="A675" s="29" t="s">
        <v>22</v>
      </c>
      <c r="B675" s="10"/>
      <c r="C675" s="45" t="s">
        <v>1395</v>
      </c>
      <c r="D675" s="10" t="s">
        <v>2594</v>
      </c>
      <c r="E675" s="41">
        <v>53870.62</v>
      </c>
      <c r="F675" s="22">
        <v>42698</v>
      </c>
      <c r="G675" s="10" t="s">
        <v>1404</v>
      </c>
      <c r="H675" s="10" t="s">
        <v>1405</v>
      </c>
      <c r="I675" s="10" t="s">
        <v>1406</v>
      </c>
      <c r="J675" s="10" t="s">
        <v>1407</v>
      </c>
      <c r="K675" s="29"/>
      <c r="L675" s="10" t="s">
        <v>1394</v>
      </c>
    </row>
    <row r="676" spans="1:12" ht="30" x14ac:dyDescent="0.3">
      <c r="A676" s="6" t="s">
        <v>22</v>
      </c>
      <c r="B676" s="6" t="s">
        <v>2595</v>
      </c>
      <c r="C676" s="6" t="s">
        <v>1883</v>
      </c>
      <c r="D676" s="6" t="s">
        <v>2596</v>
      </c>
      <c r="E676" s="7">
        <v>1</v>
      </c>
      <c r="F676" s="8">
        <v>42698.638506944444</v>
      </c>
      <c r="G676" s="6" t="s">
        <v>581</v>
      </c>
      <c r="H676" s="6" t="s">
        <v>582</v>
      </c>
      <c r="I676" s="6" t="s">
        <v>68</v>
      </c>
      <c r="J676" s="7" t="s">
        <v>583</v>
      </c>
      <c r="K676" s="6"/>
      <c r="L676" s="10" t="s">
        <v>21</v>
      </c>
    </row>
    <row r="677" spans="1:12" ht="30" x14ac:dyDescent="0.3">
      <c r="A677" s="6" t="s">
        <v>22</v>
      </c>
      <c r="B677" s="6" t="s">
        <v>2595</v>
      </c>
      <c r="C677" s="6" t="s">
        <v>1883</v>
      </c>
      <c r="D677" s="6" t="s">
        <v>2596</v>
      </c>
      <c r="E677" s="7">
        <v>1</v>
      </c>
      <c r="F677" s="8">
        <v>42698.638506944444</v>
      </c>
      <c r="G677" s="6" t="s">
        <v>2597</v>
      </c>
      <c r="H677" s="6" t="s">
        <v>2598</v>
      </c>
      <c r="I677" s="6" t="s">
        <v>68</v>
      </c>
      <c r="J677" s="7" t="s">
        <v>2599</v>
      </c>
      <c r="K677" s="6"/>
      <c r="L677" s="10" t="s">
        <v>21</v>
      </c>
    </row>
    <row r="678" spans="1:12" ht="30" x14ac:dyDescent="0.3">
      <c r="A678" s="6" t="s">
        <v>22</v>
      </c>
      <c r="B678" s="6" t="s">
        <v>2595</v>
      </c>
      <c r="C678" s="15" t="s">
        <v>1883</v>
      </c>
      <c r="D678" s="15" t="s">
        <v>2600</v>
      </c>
      <c r="E678" s="16">
        <v>20000</v>
      </c>
      <c r="F678" s="17">
        <v>42698.638506944444</v>
      </c>
      <c r="G678" s="15" t="s">
        <v>2439</v>
      </c>
      <c r="H678" s="15" t="s">
        <v>2440</v>
      </c>
      <c r="I678" s="15" t="s">
        <v>68</v>
      </c>
      <c r="J678" s="18" t="s">
        <v>2441</v>
      </c>
      <c r="K678" s="6"/>
      <c r="L678" s="10" t="s">
        <v>21</v>
      </c>
    </row>
    <row r="679" spans="1:12" ht="30" x14ac:dyDescent="0.3">
      <c r="A679" s="6" t="s">
        <v>22</v>
      </c>
      <c r="B679" s="6" t="s">
        <v>2595</v>
      </c>
      <c r="C679" s="15" t="s">
        <v>1883</v>
      </c>
      <c r="D679" s="15" t="s">
        <v>2600</v>
      </c>
      <c r="E679" s="16">
        <v>1</v>
      </c>
      <c r="F679" s="17">
        <v>42698.638506944444</v>
      </c>
      <c r="G679" s="15" t="s">
        <v>2601</v>
      </c>
      <c r="H679" s="15" t="s">
        <v>2602</v>
      </c>
      <c r="I679" s="15" t="s">
        <v>68</v>
      </c>
      <c r="J679" s="18" t="s">
        <v>2603</v>
      </c>
      <c r="K679" s="6"/>
      <c r="L679" s="10" t="s">
        <v>21</v>
      </c>
    </row>
    <row r="680" spans="1:12" ht="30" x14ac:dyDescent="0.3">
      <c r="A680" s="6" t="s">
        <v>22</v>
      </c>
      <c r="B680" s="6" t="s">
        <v>2595</v>
      </c>
      <c r="C680" s="6" t="s">
        <v>1883</v>
      </c>
      <c r="D680" s="6" t="s">
        <v>2604</v>
      </c>
      <c r="E680" s="7">
        <v>1</v>
      </c>
      <c r="F680" s="8">
        <v>42698.638506944444</v>
      </c>
      <c r="G680" s="6" t="s">
        <v>2601</v>
      </c>
      <c r="H680" s="6" t="s">
        <v>2602</v>
      </c>
      <c r="I680" s="6" t="s">
        <v>68</v>
      </c>
      <c r="J680" s="7" t="s">
        <v>2603</v>
      </c>
      <c r="K680" s="6"/>
      <c r="L680" s="10" t="s">
        <v>21</v>
      </c>
    </row>
    <row r="681" spans="1:12" ht="75" x14ac:dyDescent="0.3">
      <c r="A681" s="6" t="s">
        <v>12</v>
      </c>
      <c r="B681" s="6" t="s">
        <v>2605</v>
      </c>
      <c r="C681" s="6" t="s">
        <v>105</v>
      </c>
      <c r="D681" s="20" t="s">
        <v>2606</v>
      </c>
      <c r="E681" s="21">
        <v>1230000</v>
      </c>
      <c r="F681" s="22">
        <v>42699.573530092595</v>
      </c>
      <c r="G681" s="20" t="s">
        <v>1429</v>
      </c>
      <c r="H681" s="20" t="s">
        <v>1430</v>
      </c>
      <c r="I681" s="20" t="s">
        <v>1431</v>
      </c>
      <c r="J681" s="19" t="s">
        <v>1432</v>
      </c>
      <c r="K681" s="9" t="s">
        <v>180</v>
      </c>
      <c r="L681" s="10" t="s">
        <v>21</v>
      </c>
    </row>
    <row r="682" spans="1:12" ht="30" x14ac:dyDescent="0.3">
      <c r="A682" s="6" t="s">
        <v>22</v>
      </c>
      <c r="B682" s="6" t="s">
        <v>2607</v>
      </c>
      <c r="C682" s="6" t="s">
        <v>187</v>
      </c>
      <c r="D682" s="6" t="s">
        <v>2608</v>
      </c>
      <c r="E682" s="7">
        <v>28590</v>
      </c>
      <c r="F682" s="8">
        <v>42699.659490740742</v>
      </c>
      <c r="G682" s="6" t="s">
        <v>2609</v>
      </c>
      <c r="H682" s="6" t="s">
        <v>2610</v>
      </c>
      <c r="I682" s="6" t="s">
        <v>969</v>
      </c>
      <c r="J682" s="7" t="s">
        <v>2611</v>
      </c>
      <c r="K682" s="6"/>
      <c r="L682" s="10" t="s">
        <v>21</v>
      </c>
    </row>
    <row r="683" spans="1:12" ht="30" x14ac:dyDescent="0.3">
      <c r="A683" s="29" t="s">
        <v>22</v>
      </c>
      <c r="B683" s="10"/>
      <c r="C683" s="45" t="s">
        <v>1395</v>
      </c>
      <c r="D683" s="10" t="s">
        <v>2612</v>
      </c>
      <c r="E683" s="41">
        <v>32772.910000000003</v>
      </c>
      <c r="F683" s="22">
        <v>42702</v>
      </c>
      <c r="G683" s="10" t="s">
        <v>1602</v>
      </c>
      <c r="H683" s="10" t="s">
        <v>1603</v>
      </c>
      <c r="I683" s="10" t="s">
        <v>68</v>
      </c>
      <c r="J683" s="10" t="s">
        <v>1604</v>
      </c>
      <c r="K683" s="29"/>
      <c r="L683" s="10" t="s">
        <v>1394</v>
      </c>
    </row>
    <row r="684" spans="1:12" ht="75" x14ac:dyDescent="0.3">
      <c r="A684" s="6" t="s">
        <v>12</v>
      </c>
      <c r="B684" s="6" t="s">
        <v>2613</v>
      </c>
      <c r="C684" s="15" t="s">
        <v>58</v>
      </c>
      <c r="D684" s="15" t="s">
        <v>2614</v>
      </c>
      <c r="E684" s="16">
        <v>28800</v>
      </c>
      <c r="F684" s="17">
        <v>42702.433587962965</v>
      </c>
      <c r="G684" s="15" t="s">
        <v>2615</v>
      </c>
      <c r="H684" s="15" t="s">
        <v>2616</v>
      </c>
      <c r="I684" s="15" t="s">
        <v>2617</v>
      </c>
      <c r="J684" s="18" t="s">
        <v>2618</v>
      </c>
      <c r="K684" s="9" t="s">
        <v>63</v>
      </c>
      <c r="L684" s="10" t="s">
        <v>21</v>
      </c>
    </row>
    <row r="685" spans="1:12" ht="30" x14ac:dyDescent="0.3">
      <c r="A685" s="9" t="s">
        <v>22</v>
      </c>
      <c r="B685" s="9" t="s">
        <v>2450</v>
      </c>
      <c r="C685" s="11" t="s">
        <v>255</v>
      </c>
      <c r="D685" s="11" t="s">
        <v>2619</v>
      </c>
      <c r="E685" s="12">
        <v>33284.14</v>
      </c>
      <c r="F685" s="13">
        <v>42703</v>
      </c>
      <c r="G685" s="11" t="s">
        <v>391</v>
      </c>
      <c r="H685" s="11" t="s">
        <v>392</v>
      </c>
      <c r="I685" s="11" t="s">
        <v>393</v>
      </c>
      <c r="J685" s="11" t="s">
        <v>394</v>
      </c>
      <c r="K685" s="6"/>
      <c r="L685" s="10" t="s">
        <v>21</v>
      </c>
    </row>
    <row r="686" spans="1:12" ht="30" x14ac:dyDescent="0.3">
      <c r="A686" s="29" t="s">
        <v>22</v>
      </c>
      <c r="B686" s="29" t="s">
        <v>2620</v>
      </c>
      <c r="C686" s="6" t="s">
        <v>105</v>
      </c>
      <c r="D686" s="29" t="s">
        <v>2621</v>
      </c>
      <c r="E686" s="54">
        <v>596258.26</v>
      </c>
      <c r="F686" s="55">
        <v>42703</v>
      </c>
      <c r="G686" s="29" t="s">
        <v>1611</v>
      </c>
      <c r="H686" s="29" t="s">
        <v>1612</v>
      </c>
      <c r="I686" s="29" t="s">
        <v>369</v>
      </c>
      <c r="J686" s="29" t="s">
        <v>1613</v>
      </c>
      <c r="K686" s="29"/>
      <c r="L686" s="29" t="s">
        <v>1529</v>
      </c>
    </row>
    <row r="687" spans="1:12" ht="30" x14ac:dyDescent="0.3">
      <c r="A687" s="6" t="s">
        <v>22</v>
      </c>
      <c r="B687" s="6" t="s">
        <v>2622</v>
      </c>
      <c r="C687" s="6" t="s">
        <v>30</v>
      </c>
      <c r="D687" s="6" t="s">
        <v>2623</v>
      </c>
      <c r="E687" s="7">
        <v>135688.22</v>
      </c>
      <c r="F687" s="8">
        <v>42703.601076388892</v>
      </c>
      <c r="G687" s="6" t="s">
        <v>2176</v>
      </c>
      <c r="H687" s="6" t="s">
        <v>2177</v>
      </c>
      <c r="I687" s="6" t="s">
        <v>369</v>
      </c>
      <c r="J687" s="7" t="s">
        <v>2178</v>
      </c>
      <c r="K687" s="6"/>
      <c r="L687" s="10" t="s">
        <v>21</v>
      </c>
    </row>
    <row r="688" spans="1:12" ht="30" x14ac:dyDescent="0.3">
      <c r="A688" s="29" t="s">
        <v>22</v>
      </c>
      <c r="B688" s="29" t="s">
        <v>2624</v>
      </c>
      <c r="C688" s="45" t="s">
        <v>2625</v>
      </c>
      <c r="D688" s="29" t="s">
        <v>2626</v>
      </c>
      <c r="E688" s="54">
        <v>177079.89</v>
      </c>
      <c r="F688" s="55">
        <v>42704</v>
      </c>
      <c r="G688" s="29" t="s">
        <v>2295</v>
      </c>
      <c r="H688" s="29" t="s">
        <v>2627</v>
      </c>
      <c r="I688" s="29" t="s">
        <v>369</v>
      </c>
      <c r="J688" s="29" t="s">
        <v>2297</v>
      </c>
      <c r="K688" s="29"/>
      <c r="L688" s="29" t="s">
        <v>1529</v>
      </c>
    </row>
    <row r="689" spans="1:12" ht="30" x14ac:dyDescent="0.3">
      <c r="A689" s="29" t="s">
        <v>22</v>
      </c>
      <c r="B689" s="29" t="s">
        <v>2628</v>
      </c>
      <c r="C689" s="6" t="s">
        <v>30</v>
      </c>
      <c r="D689" s="29" t="s">
        <v>2629</v>
      </c>
      <c r="E689" s="54">
        <v>1896.38</v>
      </c>
      <c r="F689" s="55">
        <v>42704</v>
      </c>
      <c r="G689" s="29" t="s">
        <v>2568</v>
      </c>
      <c r="H689" s="29" t="s">
        <v>1949</v>
      </c>
      <c r="I689" s="29" t="s">
        <v>369</v>
      </c>
      <c r="J689" s="29" t="s">
        <v>1950</v>
      </c>
      <c r="K689" s="29"/>
      <c r="L689" s="29" t="s">
        <v>1529</v>
      </c>
    </row>
    <row r="690" spans="1:12" ht="30" x14ac:dyDescent="0.3">
      <c r="A690" s="29" t="s">
        <v>22</v>
      </c>
      <c r="B690" s="10"/>
      <c r="C690" s="45" t="s">
        <v>1395</v>
      </c>
      <c r="D690" s="10" t="s">
        <v>2630</v>
      </c>
      <c r="E690" s="41">
        <v>46345.45</v>
      </c>
      <c r="F690" s="22">
        <v>42704</v>
      </c>
      <c r="G690" s="10" t="s">
        <v>1512</v>
      </c>
      <c r="H690" s="10" t="s">
        <v>1513</v>
      </c>
      <c r="I690" s="10" t="s">
        <v>68</v>
      </c>
      <c r="J690" s="10" t="s">
        <v>156</v>
      </c>
      <c r="K690" s="29"/>
      <c r="L690" s="10" t="s">
        <v>1394</v>
      </c>
    </row>
    <row r="691" spans="1:12" ht="30" x14ac:dyDescent="0.3">
      <c r="A691" s="29" t="s">
        <v>22</v>
      </c>
      <c r="B691" s="10"/>
      <c r="C691" s="45" t="s">
        <v>1395</v>
      </c>
      <c r="D691" s="10" t="s">
        <v>2631</v>
      </c>
      <c r="E691" s="41">
        <v>30391.55</v>
      </c>
      <c r="F691" s="22">
        <v>42704</v>
      </c>
      <c r="G691" s="10" t="s">
        <v>1512</v>
      </c>
      <c r="H691" s="10" t="s">
        <v>1513</v>
      </c>
      <c r="I691" s="10" t="s">
        <v>68</v>
      </c>
      <c r="J691" s="10" t="s">
        <v>156</v>
      </c>
      <c r="K691" s="29"/>
      <c r="L691" s="10" t="s">
        <v>1394</v>
      </c>
    </row>
    <row r="692" spans="1:12" ht="30" x14ac:dyDescent="0.3">
      <c r="A692" s="6" t="s">
        <v>22</v>
      </c>
      <c r="B692" s="6" t="s">
        <v>2632</v>
      </c>
      <c r="C692" s="6" t="s">
        <v>163</v>
      </c>
      <c r="D692" s="6" t="s">
        <v>2633</v>
      </c>
      <c r="E692" s="7">
        <v>30600</v>
      </c>
      <c r="F692" s="8">
        <v>42704.638842592591</v>
      </c>
      <c r="G692" s="6" t="s">
        <v>220</v>
      </c>
      <c r="H692" s="6" t="s">
        <v>221</v>
      </c>
      <c r="I692" s="6" t="s">
        <v>68</v>
      </c>
      <c r="J692" s="7" t="s">
        <v>222</v>
      </c>
      <c r="K692" s="6"/>
      <c r="L692" s="10" t="s">
        <v>21</v>
      </c>
    </row>
    <row r="693" spans="1:12" ht="30" x14ac:dyDescent="0.3">
      <c r="A693" s="29" t="s">
        <v>22</v>
      </c>
      <c r="B693" s="29" t="s">
        <v>2634</v>
      </c>
      <c r="C693" s="6" t="s">
        <v>255</v>
      </c>
      <c r="D693" s="29" t="s">
        <v>2635</v>
      </c>
      <c r="E693" s="54">
        <v>31925.24</v>
      </c>
      <c r="F693" s="55">
        <v>42705</v>
      </c>
      <c r="G693" s="29" t="s">
        <v>2636</v>
      </c>
      <c r="H693" s="29" t="s">
        <v>2296</v>
      </c>
      <c r="I693" s="29" t="s">
        <v>369</v>
      </c>
      <c r="J693" s="29" t="s">
        <v>2297</v>
      </c>
      <c r="K693" s="29"/>
      <c r="L693" s="29" t="s">
        <v>1529</v>
      </c>
    </row>
    <row r="694" spans="1:12" x14ac:dyDescent="0.3">
      <c r="A694" s="29" t="s">
        <v>22</v>
      </c>
      <c r="B694" s="10"/>
      <c r="C694" s="20" t="s">
        <v>1387</v>
      </c>
      <c r="D694" s="10" t="s">
        <v>2637</v>
      </c>
      <c r="E694" s="41">
        <v>30610</v>
      </c>
      <c r="F694" s="22">
        <v>42705</v>
      </c>
      <c r="G694" s="10" t="s">
        <v>2638</v>
      </c>
      <c r="H694" s="10" t="s">
        <v>2639</v>
      </c>
      <c r="I694" s="10" t="s">
        <v>1853</v>
      </c>
      <c r="J694" s="10" t="s">
        <v>2640</v>
      </c>
      <c r="K694" s="20"/>
      <c r="L694" s="10" t="s">
        <v>1394</v>
      </c>
    </row>
    <row r="695" spans="1:12" ht="30" x14ac:dyDescent="0.3">
      <c r="A695" s="29" t="s">
        <v>22</v>
      </c>
      <c r="B695" s="10"/>
      <c r="C695" s="45" t="s">
        <v>1655</v>
      </c>
      <c r="D695" s="10" t="s">
        <v>2641</v>
      </c>
      <c r="E695" s="41">
        <v>31952.78</v>
      </c>
      <c r="F695" s="22">
        <v>42705</v>
      </c>
      <c r="G695" s="10" t="s">
        <v>1893</v>
      </c>
      <c r="H695" s="10" t="s">
        <v>1894</v>
      </c>
      <c r="I695" s="10" t="s">
        <v>68</v>
      </c>
      <c r="J695" s="10" t="s">
        <v>1895</v>
      </c>
      <c r="K695" s="29"/>
      <c r="L695" s="10" t="s">
        <v>1394</v>
      </c>
    </row>
    <row r="696" spans="1:12" x14ac:dyDescent="0.3">
      <c r="A696" s="29" t="s">
        <v>22</v>
      </c>
      <c r="B696" s="10"/>
      <c r="C696" s="45" t="s">
        <v>1594</v>
      </c>
      <c r="D696" s="10" t="s">
        <v>2642</v>
      </c>
      <c r="E696" s="41">
        <v>168424</v>
      </c>
      <c r="F696" s="22">
        <v>42705.467187499999</v>
      </c>
      <c r="G696" s="10" t="s">
        <v>2643</v>
      </c>
      <c r="H696" s="10" t="s">
        <v>2644</v>
      </c>
      <c r="I696" s="10" t="s">
        <v>243</v>
      </c>
      <c r="J696" s="10" t="s">
        <v>2645</v>
      </c>
      <c r="K696" s="29"/>
      <c r="L696" s="10" t="s">
        <v>1394</v>
      </c>
    </row>
    <row r="697" spans="1:12" x14ac:dyDescent="0.3">
      <c r="A697" s="29" t="s">
        <v>22</v>
      </c>
      <c r="B697" s="10"/>
      <c r="C697" s="45" t="s">
        <v>1594</v>
      </c>
      <c r="D697" s="10" t="s">
        <v>2646</v>
      </c>
      <c r="E697" s="41">
        <v>311481.83</v>
      </c>
      <c r="F697" s="22">
        <v>42705.605312500003</v>
      </c>
      <c r="G697" s="10" t="s">
        <v>2647</v>
      </c>
      <c r="H697" s="10" t="s">
        <v>2648</v>
      </c>
      <c r="I697" s="10" t="s">
        <v>2649</v>
      </c>
      <c r="J697" s="10" t="s">
        <v>2650</v>
      </c>
      <c r="K697" s="29"/>
      <c r="L697" s="10" t="s">
        <v>1394</v>
      </c>
    </row>
    <row r="698" spans="1:12" ht="30" x14ac:dyDescent="0.3">
      <c r="A698" s="6" t="s">
        <v>22</v>
      </c>
      <c r="B698" s="6" t="s">
        <v>2651</v>
      </c>
      <c r="C698" s="6" t="s">
        <v>98</v>
      </c>
      <c r="D698" s="6" t="s">
        <v>2652</v>
      </c>
      <c r="E698" s="7">
        <v>365286</v>
      </c>
      <c r="F698" s="8">
        <v>42705.675763888888</v>
      </c>
      <c r="G698" s="6" t="s">
        <v>2653</v>
      </c>
      <c r="H698" s="6" t="s">
        <v>2654</v>
      </c>
      <c r="I698" s="6" t="s">
        <v>2655</v>
      </c>
      <c r="J698" s="7" t="s">
        <v>2656</v>
      </c>
      <c r="K698" s="6"/>
      <c r="L698" s="10" t="s">
        <v>21</v>
      </c>
    </row>
    <row r="699" spans="1:12" ht="30" x14ac:dyDescent="0.3">
      <c r="A699" s="9" t="s">
        <v>22</v>
      </c>
      <c r="B699" s="9" t="s">
        <v>2657</v>
      </c>
      <c r="C699" s="11" t="s">
        <v>14</v>
      </c>
      <c r="D699" s="11" t="s">
        <v>2658</v>
      </c>
      <c r="E699" s="12">
        <v>16758.25</v>
      </c>
      <c r="F699" s="13">
        <v>42706</v>
      </c>
      <c r="G699" s="11" t="s">
        <v>391</v>
      </c>
      <c r="H699" s="11" t="s">
        <v>392</v>
      </c>
      <c r="I699" s="11" t="s">
        <v>393</v>
      </c>
      <c r="J699" s="11" t="s">
        <v>394</v>
      </c>
      <c r="K699" s="6"/>
      <c r="L699" s="10" t="s">
        <v>21</v>
      </c>
    </row>
    <row r="700" spans="1:12" ht="30" x14ac:dyDescent="0.3">
      <c r="A700" s="9" t="s">
        <v>22</v>
      </c>
      <c r="B700" s="9" t="s">
        <v>2659</v>
      </c>
      <c r="C700" s="6" t="s">
        <v>30</v>
      </c>
      <c r="D700" s="11" t="s">
        <v>2660</v>
      </c>
      <c r="E700" s="12">
        <v>18399.919999999998</v>
      </c>
      <c r="F700" s="13">
        <v>42706</v>
      </c>
      <c r="G700" s="11" t="s">
        <v>391</v>
      </c>
      <c r="H700" s="11" t="s">
        <v>392</v>
      </c>
      <c r="I700" s="11" t="s">
        <v>393</v>
      </c>
      <c r="J700" s="11" t="s">
        <v>394</v>
      </c>
      <c r="K700" s="6"/>
      <c r="L700" s="10" t="s">
        <v>21</v>
      </c>
    </row>
    <row r="701" spans="1:12" ht="30" x14ac:dyDescent="0.3">
      <c r="A701" s="9" t="s">
        <v>22</v>
      </c>
      <c r="B701" s="9" t="s">
        <v>2661</v>
      </c>
      <c r="C701" s="11" t="s">
        <v>14</v>
      </c>
      <c r="D701" s="11" t="s">
        <v>2662</v>
      </c>
      <c r="E701" s="12">
        <v>21356.400000000001</v>
      </c>
      <c r="F701" s="13">
        <v>42706</v>
      </c>
      <c r="G701" s="11" t="s">
        <v>355</v>
      </c>
      <c r="H701" s="11" t="s">
        <v>356</v>
      </c>
      <c r="I701" s="11" t="s">
        <v>357</v>
      </c>
      <c r="J701" s="11" t="s">
        <v>358</v>
      </c>
      <c r="K701" s="6"/>
      <c r="L701" s="10" t="s">
        <v>21</v>
      </c>
    </row>
    <row r="702" spans="1:12" ht="60" x14ac:dyDescent="0.3">
      <c r="A702" s="29" t="s">
        <v>22</v>
      </c>
      <c r="B702" s="29" t="s">
        <v>2663</v>
      </c>
      <c r="C702" s="6" t="s">
        <v>255</v>
      </c>
      <c r="D702" s="29" t="s">
        <v>2664</v>
      </c>
      <c r="E702" s="54">
        <v>14826.81</v>
      </c>
      <c r="F702" s="55">
        <v>42706</v>
      </c>
      <c r="G702" s="29" t="s">
        <v>1532</v>
      </c>
      <c r="H702" s="29" t="s">
        <v>1533</v>
      </c>
      <c r="I702" s="29" t="s">
        <v>369</v>
      </c>
      <c r="J702" s="29" t="s">
        <v>1534</v>
      </c>
      <c r="K702" s="29"/>
      <c r="L702" s="29" t="s">
        <v>1529</v>
      </c>
    </row>
    <row r="703" spans="1:12" ht="30" x14ac:dyDescent="0.3">
      <c r="A703" s="29" t="s">
        <v>22</v>
      </c>
      <c r="B703" s="29" t="s">
        <v>2665</v>
      </c>
      <c r="C703" s="6" t="s">
        <v>30</v>
      </c>
      <c r="D703" s="29" t="s">
        <v>2666</v>
      </c>
      <c r="E703" s="54">
        <v>6955</v>
      </c>
      <c r="F703" s="55">
        <v>42706</v>
      </c>
      <c r="G703" s="29" t="s">
        <v>2568</v>
      </c>
      <c r="H703" s="29" t="s">
        <v>1949</v>
      </c>
      <c r="I703" s="29" t="s">
        <v>369</v>
      </c>
      <c r="J703" s="29" t="s">
        <v>1950</v>
      </c>
      <c r="K703" s="29"/>
      <c r="L703" s="29" t="s">
        <v>1529</v>
      </c>
    </row>
    <row r="704" spans="1:12" ht="30" x14ac:dyDescent="0.3">
      <c r="A704" s="29" t="s">
        <v>22</v>
      </c>
      <c r="B704" s="10"/>
      <c r="C704" s="45" t="s">
        <v>1395</v>
      </c>
      <c r="D704" s="10" t="s">
        <v>2667</v>
      </c>
      <c r="E704" s="41">
        <v>52107.21</v>
      </c>
      <c r="F704" s="22">
        <v>42706</v>
      </c>
      <c r="G704" s="10" t="s">
        <v>1512</v>
      </c>
      <c r="H704" s="10" t="s">
        <v>1513</v>
      </c>
      <c r="I704" s="10" t="s">
        <v>68</v>
      </c>
      <c r="J704" s="10" t="s">
        <v>156</v>
      </c>
      <c r="K704" s="29"/>
      <c r="L704" s="10" t="s">
        <v>1394</v>
      </c>
    </row>
    <row r="705" spans="1:12" x14ac:dyDescent="0.3">
      <c r="A705" s="29" t="s">
        <v>22</v>
      </c>
      <c r="B705" s="10"/>
      <c r="C705" s="45" t="s">
        <v>1594</v>
      </c>
      <c r="D705" s="10" t="s">
        <v>2668</v>
      </c>
      <c r="E705" s="41">
        <v>403163.99</v>
      </c>
      <c r="F705" s="22">
        <v>42706.604062500002</v>
      </c>
      <c r="G705" s="10" t="s">
        <v>1606</v>
      </c>
      <c r="H705" s="10" t="s">
        <v>1607</v>
      </c>
      <c r="I705" s="10" t="s">
        <v>525</v>
      </c>
      <c r="J705" s="10" t="s">
        <v>1608</v>
      </c>
      <c r="K705" s="29"/>
      <c r="L705" s="10" t="s">
        <v>1394</v>
      </c>
    </row>
    <row r="706" spans="1:12" x14ac:dyDescent="0.3">
      <c r="A706" s="6" t="s">
        <v>22</v>
      </c>
      <c r="B706" s="6" t="s">
        <v>2669</v>
      </c>
      <c r="C706" s="6" t="s">
        <v>187</v>
      </c>
      <c r="D706" s="6" t="s">
        <v>2670</v>
      </c>
      <c r="E706" s="7">
        <v>1500000</v>
      </c>
      <c r="F706" s="8">
        <v>42709.627893518518</v>
      </c>
      <c r="G706" s="6" t="s">
        <v>2671</v>
      </c>
      <c r="H706" s="6" t="s">
        <v>2672</v>
      </c>
      <c r="I706" s="6" t="s">
        <v>331</v>
      </c>
      <c r="J706" s="7" t="s">
        <v>2673</v>
      </c>
      <c r="K706" s="6"/>
      <c r="L706" s="10" t="s">
        <v>21</v>
      </c>
    </row>
    <row r="707" spans="1:12" ht="30" x14ac:dyDescent="0.3">
      <c r="A707" s="9" t="s">
        <v>22</v>
      </c>
      <c r="B707" s="9" t="s">
        <v>2674</v>
      </c>
      <c r="C707" s="11" t="s">
        <v>14</v>
      </c>
      <c r="D707" s="11" t="s">
        <v>2675</v>
      </c>
      <c r="E707" s="12">
        <v>57004.800000000003</v>
      </c>
      <c r="F707" s="13">
        <v>42710</v>
      </c>
      <c r="G707" s="11" t="s">
        <v>687</v>
      </c>
      <c r="H707" s="11" t="s">
        <v>688</v>
      </c>
      <c r="I707" s="11" t="s">
        <v>68</v>
      </c>
      <c r="J707" s="11" t="s">
        <v>689</v>
      </c>
      <c r="K707" s="6"/>
      <c r="L707" s="10" t="s">
        <v>21</v>
      </c>
    </row>
    <row r="708" spans="1:12" ht="30" x14ac:dyDescent="0.3">
      <c r="A708" s="9" t="s">
        <v>22</v>
      </c>
      <c r="B708" s="9" t="s">
        <v>2676</v>
      </c>
      <c r="C708" s="6" t="s">
        <v>30</v>
      </c>
      <c r="D708" s="11" t="s">
        <v>2677</v>
      </c>
      <c r="E708" s="12">
        <v>1</v>
      </c>
      <c r="F708" s="13">
        <v>42710</v>
      </c>
      <c r="G708" s="11" t="s">
        <v>2678</v>
      </c>
      <c r="H708" s="11" t="s">
        <v>2679</v>
      </c>
      <c r="I708" s="11" t="s">
        <v>969</v>
      </c>
      <c r="J708" s="11" t="s">
        <v>2680</v>
      </c>
      <c r="K708" s="6"/>
      <c r="L708" s="10" t="s">
        <v>21</v>
      </c>
    </row>
    <row r="709" spans="1:12" ht="30" x14ac:dyDescent="0.3">
      <c r="A709" s="29" t="s">
        <v>22</v>
      </c>
      <c r="B709" s="10"/>
      <c r="C709" s="45" t="s">
        <v>1395</v>
      </c>
      <c r="D709" s="10" t="s">
        <v>2681</v>
      </c>
      <c r="E709" s="41">
        <v>50000</v>
      </c>
      <c r="F709" s="22">
        <v>42710</v>
      </c>
      <c r="G709" s="10" t="s">
        <v>1566</v>
      </c>
      <c r="H709" s="10" t="s">
        <v>1567</v>
      </c>
      <c r="I709" s="10" t="s">
        <v>243</v>
      </c>
      <c r="J709" s="10" t="s">
        <v>1568</v>
      </c>
      <c r="K709" s="29"/>
      <c r="L709" s="10" t="s">
        <v>1394</v>
      </c>
    </row>
    <row r="710" spans="1:12" ht="30" x14ac:dyDescent="0.3">
      <c r="A710" s="29" t="s">
        <v>22</v>
      </c>
      <c r="B710" s="10"/>
      <c r="C710" s="45" t="s">
        <v>1395</v>
      </c>
      <c r="D710" s="10" t="s">
        <v>2682</v>
      </c>
      <c r="E710" s="41">
        <v>36594.6</v>
      </c>
      <c r="F710" s="22">
        <v>42710</v>
      </c>
      <c r="G710" s="10" t="s">
        <v>1566</v>
      </c>
      <c r="H710" s="10" t="s">
        <v>1567</v>
      </c>
      <c r="I710" s="10" t="s">
        <v>243</v>
      </c>
      <c r="J710" s="10" t="s">
        <v>1568</v>
      </c>
      <c r="K710" s="29"/>
      <c r="L710" s="10" t="s">
        <v>1394</v>
      </c>
    </row>
    <row r="711" spans="1:12" ht="60" x14ac:dyDescent="0.3">
      <c r="A711" s="6" t="s">
        <v>12</v>
      </c>
      <c r="B711" s="6" t="s">
        <v>2683</v>
      </c>
      <c r="C711" s="6" t="s">
        <v>255</v>
      </c>
      <c r="D711" s="6" t="s">
        <v>2684</v>
      </c>
      <c r="E711" s="7">
        <v>2500000</v>
      </c>
      <c r="F711" s="8">
        <v>42710.473437499997</v>
      </c>
      <c r="G711" s="6" t="s">
        <v>2685</v>
      </c>
      <c r="H711" s="6" t="s">
        <v>2686</v>
      </c>
      <c r="I711" s="6" t="s">
        <v>178</v>
      </c>
      <c r="J711" s="7" t="s">
        <v>2687</v>
      </c>
      <c r="K711" s="9" t="s">
        <v>2416</v>
      </c>
      <c r="L711" s="10" t="s">
        <v>21</v>
      </c>
    </row>
    <row r="712" spans="1:12" ht="45" x14ac:dyDescent="0.3">
      <c r="A712" s="29" t="s">
        <v>22</v>
      </c>
      <c r="B712" s="10"/>
      <c r="C712" s="45" t="s">
        <v>1395</v>
      </c>
      <c r="D712" s="10" t="s">
        <v>2688</v>
      </c>
      <c r="E712" s="41">
        <v>90093.82</v>
      </c>
      <c r="F712" s="22">
        <v>42711</v>
      </c>
      <c r="G712" s="10" t="s">
        <v>1602</v>
      </c>
      <c r="H712" s="10" t="s">
        <v>1603</v>
      </c>
      <c r="I712" s="10" t="s">
        <v>68</v>
      </c>
      <c r="J712" s="10" t="s">
        <v>1604</v>
      </c>
      <c r="K712" s="29"/>
      <c r="L712" s="10" t="s">
        <v>1394</v>
      </c>
    </row>
    <row r="713" spans="1:12" ht="75" x14ac:dyDescent="0.3">
      <c r="A713" s="6" t="s">
        <v>12</v>
      </c>
      <c r="B713" s="6" t="s">
        <v>2689</v>
      </c>
      <c r="C713" s="6" t="s">
        <v>30</v>
      </c>
      <c r="D713" s="15" t="s">
        <v>2690</v>
      </c>
      <c r="E713" s="16">
        <v>56250</v>
      </c>
      <c r="F713" s="17">
        <v>42711.600185185183</v>
      </c>
      <c r="G713" s="15" t="s">
        <v>2691</v>
      </c>
      <c r="H713" s="15" t="s">
        <v>2692</v>
      </c>
      <c r="I713" s="15" t="s">
        <v>2693</v>
      </c>
      <c r="J713" s="18" t="s">
        <v>2694</v>
      </c>
      <c r="K713" s="9" t="s">
        <v>180</v>
      </c>
      <c r="L713" s="10" t="s">
        <v>21</v>
      </c>
    </row>
    <row r="714" spans="1:12" ht="45" x14ac:dyDescent="0.3">
      <c r="A714" s="29" t="s">
        <v>22</v>
      </c>
      <c r="B714" s="10"/>
      <c r="C714" s="45" t="s">
        <v>1395</v>
      </c>
      <c r="D714" s="10" t="s">
        <v>2695</v>
      </c>
      <c r="E714" s="41">
        <v>40000</v>
      </c>
      <c r="F714" s="22">
        <v>42712</v>
      </c>
      <c r="G714" s="10" t="s">
        <v>1566</v>
      </c>
      <c r="H714" s="10" t="s">
        <v>1567</v>
      </c>
      <c r="I714" s="10" t="s">
        <v>243</v>
      </c>
      <c r="J714" s="10" t="s">
        <v>1568</v>
      </c>
      <c r="K714" s="29"/>
      <c r="L714" s="10" t="s">
        <v>1394</v>
      </c>
    </row>
    <row r="715" spans="1:12" ht="30" x14ac:dyDescent="0.3">
      <c r="A715" s="29" t="s">
        <v>22</v>
      </c>
      <c r="B715" s="10"/>
      <c r="C715" s="45" t="s">
        <v>1655</v>
      </c>
      <c r="D715" s="10" t="s">
        <v>2696</v>
      </c>
      <c r="E715" s="41">
        <v>45484.71</v>
      </c>
      <c r="F715" s="22">
        <v>42712</v>
      </c>
      <c r="G715" s="10" t="s">
        <v>1893</v>
      </c>
      <c r="H715" s="10" t="s">
        <v>1894</v>
      </c>
      <c r="I715" s="10" t="s">
        <v>68</v>
      </c>
      <c r="J715" s="10" t="s">
        <v>1895</v>
      </c>
      <c r="K715" s="29"/>
      <c r="L715" s="10" t="s">
        <v>1394</v>
      </c>
    </row>
    <row r="716" spans="1:12" ht="30" x14ac:dyDescent="0.3">
      <c r="A716" s="6" t="s">
        <v>22</v>
      </c>
      <c r="B716" s="6" t="s">
        <v>2697</v>
      </c>
      <c r="C716" s="6" t="s">
        <v>321</v>
      </c>
      <c r="D716" s="6" t="s">
        <v>2698</v>
      </c>
      <c r="E716" s="7">
        <v>86730</v>
      </c>
      <c r="F716" s="8">
        <v>42712.32545138889</v>
      </c>
      <c r="G716" s="6" t="s">
        <v>2699</v>
      </c>
      <c r="H716" s="6" t="s">
        <v>2700</v>
      </c>
      <c r="I716" s="6" t="s">
        <v>2701</v>
      </c>
      <c r="J716" s="7" t="s">
        <v>2702</v>
      </c>
      <c r="K716" s="6"/>
      <c r="L716" s="10" t="s">
        <v>21</v>
      </c>
    </row>
    <row r="717" spans="1:12" ht="75" x14ac:dyDescent="0.3">
      <c r="A717" s="6" t="s">
        <v>12</v>
      </c>
      <c r="B717" s="6" t="s">
        <v>2703</v>
      </c>
      <c r="C717" s="6" t="s">
        <v>30</v>
      </c>
      <c r="D717" s="15" t="s">
        <v>2704</v>
      </c>
      <c r="E717" s="16">
        <v>192000</v>
      </c>
      <c r="F717" s="17">
        <v>42712.566203703704</v>
      </c>
      <c r="G717" s="15" t="s">
        <v>2705</v>
      </c>
      <c r="H717" s="15" t="s">
        <v>2706</v>
      </c>
      <c r="I717" s="15" t="s">
        <v>2707</v>
      </c>
      <c r="J717" s="18" t="s">
        <v>2708</v>
      </c>
      <c r="K717" s="9" t="s">
        <v>180</v>
      </c>
      <c r="L717" s="10" t="s">
        <v>21</v>
      </c>
    </row>
    <row r="718" spans="1:12" ht="30" x14ac:dyDescent="0.3">
      <c r="A718" s="6" t="s">
        <v>22</v>
      </c>
      <c r="B718" s="6" t="s">
        <v>2709</v>
      </c>
      <c r="C718" s="11" t="s">
        <v>14</v>
      </c>
      <c r="D718" s="6" t="s">
        <v>2710</v>
      </c>
      <c r="E718" s="7">
        <v>153272</v>
      </c>
      <c r="F718" s="8">
        <v>42712.601689814815</v>
      </c>
      <c r="G718" s="6" t="s">
        <v>2711</v>
      </c>
      <c r="H718" s="6" t="s">
        <v>2712</v>
      </c>
      <c r="I718" s="6" t="s">
        <v>2713</v>
      </c>
      <c r="J718" s="7" t="s">
        <v>2714</v>
      </c>
      <c r="K718" s="6"/>
      <c r="L718" s="10" t="s">
        <v>21</v>
      </c>
    </row>
    <row r="719" spans="1:12" ht="30" x14ac:dyDescent="0.3">
      <c r="A719" s="29" t="s">
        <v>22</v>
      </c>
      <c r="B719" s="10"/>
      <c r="C719" s="45" t="s">
        <v>1655</v>
      </c>
      <c r="D719" s="10" t="s">
        <v>2715</v>
      </c>
      <c r="E719" s="41">
        <v>26553.01</v>
      </c>
      <c r="F719" s="22">
        <v>42713</v>
      </c>
      <c r="G719" s="10" t="s">
        <v>1893</v>
      </c>
      <c r="H719" s="10" t="s">
        <v>1894</v>
      </c>
      <c r="I719" s="10" t="s">
        <v>68</v>
      </c>
      <c r="J719" s="10" t="s">
        <v>1895</v>
      </c>
      <c r="K719" s="29"/>
      <c r="L719" s="10" t="s">
        <v>1394</v>
      </c>
    </row>
    <row r="720" spans="1:12" ht="75" x14ac:dyDescent="0.3">
      <c r="A720" s="6" t="s">
        <v>12</v>
      </c>
      <c r="B720" s="6" t="s">
        <v>2716</v>
      </c>
      <c r="C720" s="15" t="s">
        <v>255</v>
      </c>
      <c r="D720" s="15" t="s">
        <v>2717</v>
      </c>
      <c r="E720" s="16">
        <v>58829</v>
      </c>
      <c r="F720" s="17">
        <v>42713.514351851853</v>
      </c>
      <c r="G720" s="15" t="s">
        <v>699</v>
      </c>
      <c r="H720" s="15" t="s">
        <v>700</v>
      </c>
      <c r="I720" s="15" t="s">
        <v>68</v>
      </c>
      <c r="J720" s="18" t="s">
        <v>701</v>
      </c>
      <c r="K720" s="9" t="s">
        <v>180</v>
      </c>
      <c r="L720" s="10" t="s">
        <v>21</v>
      </c>
    </row>
    <row r="721" spans="1:12" ht="30" x14ac:dyDescent="0.3">
      <c r="A721" s="29" t="s">
        <v>22</v>
      </c>
      <c r="B721" s="10"/>
      <c r="C721" s="45" t="s">
        <v>1655</v>
      </c>
      <c r="D721" s="10" t="s">
        <v>2718</v>
      </c>
      <c r="E721" s="41">
        <v>30998.99</v>
      </c>
      <c r="F721" s="22">
        <v>42717</v>
      </c>
      <c r="G721" s="10" t="s">
        <v>1893</v>
      </c>
      <c r="H721" s="10" t="s">
        <v>1894</v>
      </c>
      <c r="I721" s="10" t="s">
        <v>68</v>
      </c>
      <c r="J721" s="10" t="s">
        <v>1895</v>
      </c>
      <c r="K721" s="29"/>
      <c r="L721" s="10" t="s">
        <v>1394</v>
      </c>
    </row>
    <row r="722" spans="1:12" ht="45" x14ac:dyDescent="0.3">
      <c r="A722" s="6" t="s">
        <v>22</v>
      </c>
      <c r="B722" s="6" t="s">
        <v>2719</v>
      </c>
      <c r="C722" s="11" t="s">
        <v>14</v>
      </c>
      <c r="D722" s="6" t="s">
        <v>2720</v>
      </c>
      <c r="E722" s="7">
        <v>300293.64</v>
      </c>
      <c r="F722" s="8">
        <v>42717.367523148147</v>
      </c>
      <c r="G722" s="6" t="s">
        <v>2074</v>
      </c>
      <c r="H722" s="6" t="s">
        <v>2075</v>
      </c>
      <c r="I722" s="6" t="s">
        <v>553</v>
      </c>
      <c r="J722" s="7" t="s">
        <v>369</v>
      </c>
      <c r="K722" s="6"/>
      <c r="L722" s="10" t="s">
        <v>21</v>
      </c>
    </row>
    <row r="723" spans="1:12" x14ac:dyDescent="0.3">
      <c r="A723" s="6" t="s">
        <v>22</v>
      </c>
      <c r="B723" s="6" t="s">
        <v>2721</v>
      </c>
      <c r="C723" s="6" t="s">
        <v>187</v>
      </c>
      <c r="D723" s="6" t="s">
        <v>2722</v>
      </c>
      <c r="E723" s="7">
        <v>90000</v>
      </c>
      <c r="F723" s="8">
        <v>42717.661087962966</v>
      </c>
      <c r="G723" s="6" t="s">
        <v>2439</v>
      </c>
      <c r="H723" s="6" t="s">
        <v>2440</v>
      </c>
      <c r="I723" s="6" t="s">
        <v>68</v>
      </c>
      <c r="J723" s="7" t="s">
        <v>2441</v>
      </c>
      <c r="K723" s="6"/>
      <c r="L723" s="10" t="s">
        <v>21</v>
      </c>
    </row>
    <row r="724" spans="1:12" ht="30" x14ac:dyDescent="0.3">
      <c r="A724" s="29" t="s">
        <v>22</v>
      </c>
      <c r="B724" s="53" t="s">
        <v>2723</v>
      </c>
      <c r="C724" s="6" t="s">
        <v>255</v>
      </c>
      <c r="D724" s="29" t="s">
        <v>2724</v>
      </c>
      <c r="E724" s="54">
        <v>13969.53</v>
      </c>
      <c r="F724" s="55">
        <v>42718</v>
      </c>
      <c r="G724" s="29" t="s">
        <v>1611</v>
      </c>
      <c r="H724" s="29" t="s">
        <v>1612</v>
      </c>
      <c r="I724" s="29" t="s">
        <v>369</v>
      </c>
      <c r="J724" s="29" t="s">
        <v>1613</v>
      </c>
      <c r="K724" s="29"/>
      <c r="L724" s="29" t="s">
        <v>1529</v>
      </c>
    </row>
    <row r="725" spans="1:12" ht="30" x14ac:dyDescent="0.3">
      <c r="A725" s="29" t="s">
        <v>22</v>
      </c>
      <c r="B725" s="10"/>
      <c r="C725" s="45" t="s">
        <v>1655</v>
      </c>
      <c r="D725" s="10" t="s">
        <v>2725</v>
      </c>
      <c r="E725" s="41">
        <v>45227.29</v>
      </c>
      <c r="F725" s="22">
        <v>42718</v>
      </c>
      <c r="G725" s="10" t="s">
        <v>2306</v>
      </c>
      <c r="H725" s="10" t="s">
        <v>2307</v>
      </c>
      <c r="I725" s="10" t="s">
        <v>1784</v>
      </c>
      <c r="J725" s="10" t="s">
        <v>2308</v>
      </c>
      <c r="K725" s="29"/>
      <c r="L725" s="10" t="s">
        <v>1394</v>
      </c>
    </row>
    <row r="726" spans="1:12" x14ac:dyDescent="0.3">
      <c r="A726" s="6" t="s">
        <v>22</v>
      </c>
      <c r="B726" s="6" t="s">
        <v>2726</v>
      </c>
      <c r="C726" s="15" t="s">
        <v>728</v>
      </c>
      <c r="D726" s="15" t="s">
        <v>2727</v>
      </c>
      <c r="E726" s="16">
        <v>46312.5</v>
      </c>
      <c r="F726" s="17">
        <v>42718.485636574071</v>
      </c>
      <c r="G726" s="15" t="s">
        <v>857</v>
      </c>
      <c r="H726" s="15" t="s">
        <v>1470</v>
      </c>
      <c r="I726" s="15" t="s">
        <v>68</v>
      </c>
      <c r="J726" s="18" t="s">
        <v>1471</v>
      </c>
      <c r="K726" s="6"/>
      <c r="L726" s="10" t="s">
        <v>21</v>
      </c>
    </row>
    <row r="727" spans="1:12" ht="30" x14ac:dyDescent="0.3">
      <c r="A727" s="29" t="s">
        <v>22</v>
      </c>
      <c r="B727" s="10"/>
      <c r="C727" s="45" t="s">
        <v>1387</v>
      </c>
      <c r="D727" s="10" t="s">
        <v>2728</v>
      </c>
      <c r="E727" s="41">
        <v>99903.37</v>
      </c>
      <c r="F727" s="22">
        <v>42718.663518518515</v>
      </c>
      <c r="G727" s="10" t="s">
        <v>2729</v>
      </c>
      <c r="H727" s="10" t="s">
        <v>2730</v>
      </c>
      <c r="I727" s="10" t="s">
        <v>487</v>
      </c>
      <c r="J727" s="10" t="s">
        <v>673</v>
      </c>
      <c r="K727" s="29"/>
      <c r="L727" s="10" t="s">
        <v>1394</v>
      </c>
    </row>
    <row r="728" spans="1:12" x14ac:dyDescent="0.3">
      <c r="A728" s="29" t="s">
        <v>22</v>
      </c>
      <c r="B728" s="10"/>
      <c r="C728" s="45" t="s">
        <v>1594</v>
      </c>
      <c r="D728" s="10" t="s">
        <v>2731</v>
      </c>
      <c r="E728" s="41">
        <v>32383.040000000001</v>
      </c>
      <c r="F728" s="22">
        <v>42719</v>
      </c>
      <c r="G728" s="10" t="s">
        <v>2306</v>
      </c>
      <c r="H728" s="10" t="s">
        <v>2307</v>
      </c>
      <c r="I728" s="10" t="s">
        <v>1784</v>
      </c>
      <c r="J728" s="10" t="s">
        <v>2308</v>
      </c>
      <c r="K728" s="29"/>
      <c r="L728" s="10" t="s">
        <v>1394</v>
      </c>
    </row>
    <row r="729" spans="1:12" x14ac:dyDescent="0.3">
      <c r="A729" s="29" t="s">
        <v>22</v>
      </c>
      <c r="B729" s="10"/>
      <c r="C729" s="45" t="s">
        <v>1655</v>
      </c>
      <c r="D729" s="10" t="s">
        <v>2732</v>
      </c>
      <c r="E729" s="41">
        <v>92830</v>
      </c>
      <c r="F729" s="22">
        <v>42719.429259259261</v>
      </c>
      <c r="G729" s="10" t="s">
        <v>2733</v>
      </c>
      <c r="H729" s="10" t="s">
        <v>2734</v>
      </c>
      <c r="I729" s="10" t="s">
        <v>331</v>
      </c>
      <c r="J729" s="10" t="s">
        <v>2735</v>
      </c>
      <c r="K729" s="29"/>
      <c r="L729" s="10" t="s">
        <v>1394</v>
      </c>
    </row>
    <row r="730" spans="1:12" ht="30" x14ac:dyDescent="0.3">
      <c r="A730" s="6" t="s">
        <v>22</v>
      </c>
      <c r="B730" s="6" t="s">
        <v>2736</v>
      </c>
      <c r="C730" s="11" t="s">
        <v>14</v>
      </c>
      <c r="D730" s="6" t="s">
        <v>2737</v>
      </c>
      <c r="E730" s="7">
        <v>141300</v>
      </c>
      <c r="F730" s="8">
        <v>42719.468518518515</v>
      </c>
      <c r="G730" s="6" t="s">
        <v>1972</v>
      </c>
      <c r="H730" s="6" t="s">
        <v>1973</v>
      </c>
      <c r="I730" s="6" t="s">
        <v>1974</v>
      </c>
      <c r="J730" s="7" t="s">
        <v>1975</v>
      </c>
      <c r="K730" s="6"/>
      <c r="L730" s="10" t="s">
        <v>21</v>
      </c>
    </row>
    <row r="731" spans="1:12" x14ac:dyDescent="0.3">
      <c r="A731" s="29" t="s">
        <v>22</v>
      </c>
      <c r="B731" s="10"/>
      <c r="C731" s="45" t="s">
        <v>1395</v>
      </c>
      <c r="D731" s="10" t="s">
        <v>2738</v>
      </c>
      <c r="E731" s="41">
        <v>395197.17</v>
      </c>
      <c r="F731" s="22">
        <v>42719.49658564815</v>
      </c>
      <c r="G731" s="10" t="s">
        <v>2739</v>
      </c>
      <c r="H731" s="10" t="s">
        <v>2740</v>
      </c>
      <c r="I731" s="10" t="s">
        <v>748</v>
      </c>
      <c r="J731" s="10" t="s">
        <v>2741</v>
      </c>
      <c r="K731" s="29"/>
      <c r="L731" s="10" t="s">
        <v>1394</v>
      </c>
    </row>
    <row r="732" spans="1:12" ht="75" x14ac:dyDescent="0.3">
      <c r="A732" s="6" t="s">
        <v>12</v>
      </c>
      <c r="B732" s="6" t="s">
        <v>2742</v>
      </c>
      <c r="C732" s="15" t="s">
        <v>58</v>
      </c>
      <c r="D732" s="15" t="s">
        <v>2743</v>
      </c>
      <c r="E732" s="16">
        <v>14500</v>
      </c>
      <c r="F732" s="17">
        <v>42719.569409722222</v>
      </c>
      <c r="G732" s="15" t="s">
        <v>2744</v>
      </c>
      <c r="H732" s="15" t="s">
        <v>2745</v>
      </c>
      <c r="I732" s="15" t="s">
        <v>68</v>
      </c>
      <c r="J732" s="18" t="s">
        <v>2746</v>
      </c>
      <c r="K732" s="9" t="s">
        <v>180</v>
      </c>
      <c r="L732" s="10" t="s">
        <v>21</v>
      </c>
    </row>
    <row r="733" spans="1:12" x14ac:dyDescent="0.3">
      <c r="A733" s="6" t="s">
        <v>22</v>
      </c>
      <c r="B733" s="6" t="s">
        <v>2747</v>
      </c>
      <c r="C733" s="6" t="s">
        <v>204</v>
      </c>
      <c r="D733" s="6" t="s">
        <v>2748</v>
      </c>
      <c r="E733" s="7">
        <v>106134.27</v>
      </c>
      <c r="F733" s="8">
        <v>42719.666990740741</v>
      </c>
      <c r="G733" s="6" t="s">
        <v>2749</v>
      </c>
      <c r="H733" s="6" t="s">
        <v>2750</v>
      </c>
      <c r="I733" s="6" t="s">
        <v>293</v>
      </c>
      <c r="J733" s="7" t="s">
        <v>2751</v>
      </c>
      <c r="K733" s="6"/>
      <c r="L733" s="10" t="s">
        <v>21</v>
      </c>
    </row>
    <row r="734" spans="1:12" x14ac:dyDescent="0.3">
      <c r="A734" s="6" t="s">
        <v>22</v>
      </c>
      <c r="B734" s="6" t="s">
        <v>2752</v>
      </c>
      <c r="C734" s="6" t="s">
        <v>728</v>
      </c>
      <c r="D734" s="6" t="s">
        <v>2753</v>
      </c>
      <c r="E734" s="7">
        <v>22780</v>
      </c>
      <c r="F734" s="8">
        <v>42720.646006944444</v>
      </c>
      <c r="G734" s="6" t="s">
        <v>2754</v>
      </c>
      <c r="H734" s="6" t="s">
        <v>2755</v>
      </c>
      <c r="I734" s="6" t="s">
        <v>2756</v>
      </c>
      <c r="J734" s="7" t="s">
        <v>2757</v>
      </c>
      <c r="K734" s="6"/>
      <c r="L734" s="10" t="s">
        <v>21</v>
      </c>
    </row>
    <row r="735" spans="1:12" x14ac:dyDescent="0.3">
      <c r="A735" s="29" t="s">
        <v>22</v>
      </c>
      <c r="B735" s="10"/>
      <c r="C735" s="45" t="s">
        <v>1594</v>
      </c>
      <c r="D735" s="10" t="s">
        <v>2758</v>
      </c>
      <c r="E735" s="41">
        <v>321998.55</v>
      </c>
      <c r="F735" s="22">
        <v>42723.558692129627</v>
      </c>
      <c r="G735" s="10" t="s">
        <v>2647</v>
      </c>
      <c r="H735" s="10" t="s">
        <v>2648</v>
      </c>
      <c r="I735" s="10" t="s">
        <v>2649</v>
      </c>
      <c r="J735" s="10" t="s">
        <v>2650</v>
      </c>
      <c r="K735" s="29"/>
      <c r="L735" s="10" t="s">
        <v>1394</v>
      </c>
    </row>
    <row r="736" spans="1:12" x14ac:dyDescent="0.3">
      <c r="A736" s="6" t="s">
        <v>22</v>
      </c>
      <c r="B736" s="6" t="s">
        <v>2759</v>
      </c>
      <c r="C736" s="15" t="s">
        <v>728</v>
      </c>
      <c r="D736" s="15" t="s">
        <v>2760</v>
      </c>
      <c r="E736" s="16">
        <v>134550</v>
      </c>
      <c r="F736" s="17">
        <v>42723.746840277781</v>
      </c>
      <c r="G736" s="15" t="s">
        <v>2761</v>
      </c>
      <c r="H736" s="15" t="s">
        <v>2762</v>
      </c>
      <c r="I736" s="15" t="s">
        <v>80</v>
      </c>
      <c r="J736" s="18" t="s">
        <v>2763</v>
      </c>
      <c r="K736" s="6"/>
      <c r="L736" s="10" t="s">
        <v>21</v>
      </c>
    </row>
    <row r="737" spans="1:12" ht="30" x14ac:dyDescent="0.3">
      <c r="A737" s="6" t="s">
        <v>22</v>
      </c>
      <c r="B737" s="6" t="s">
        <v>2764</v>
      </c>
      <c r="C737" s="6" t="s">
        <v>30</v>
      </c>
      <c r="D737" s="15" t="s">
        <v>2765</v>
      </c>
      <c r="E737" s="16">
        <v>1</v>
      </c>
      <c r="F737" s="17">
        <v>42724</v>
      </c>
      <c r="G737" s="15" t="s">
        <v>2766</v>
      </c>
      <c r="H737" s="15" t="s">
        <v>2767</v>
      </c>
      <c r="I737" s="15" t="s">
        <v>68</v>
      </c>
      <c r="J737" s="18" t="s">
        <v>2768</v>
      </c>
      <c r="K737" s="6"/>
      <c r="L737" s="10" t="s">
        <v>21</v>
      </c>
    </row>
    <row r="738" spans="1:12" ht="30" x14ac:dyDescent="0.3">
      <c r="A738" s="6" t="s">
        <v>22</v>
      </c>
      <c r="B738" s="6" t="s">
        <v>2764</v>
      </c>
      <c r="C738" s="6" t="s">
        <v>30</v>
      </c>
      <c r="D738" s="15" t="s">
        <v>2765</v>
      </c>
      <c r="E738" s="16">
        <v>1</v>
      </c>
      <c r="F738" s="17">
        <v>42724</v>
      </c>
      <c r="G738" s="15" t="s">
        <v>1741</v>
      </c>
      <c r="H738" s="15" t="s">
        <v>1742</v>
      </c>
      <c r="I738" s="15" t="s">
        <v>80</v>
      </c>
      <c r="J738" s="18" t="s">
        <v>1743</v>
      </c>
      <c r="K738" s="6"/>
      <c r="L738" s="10" t="s">
        <v>21</v>
      </c>
    </row>
    <row r="739" spans="1:12" x14ac:dyDescent="0.3">
      <c r="A739" s="6" t="s">
        <v>22</v>
      </c>
      <c r="B739" s="6" t="s">
        <v>2764</v>
      </c>
      <c r="C739" s="6" t="s">
        <v>30</v>
      </c>
      <c r="D739" s="15" t="s">
        <v>2765</v>
      </c>
      <c r="E739" s="16">
        <v>1</v>
      </c>
      <c r="F739" s="17">
        <v>42724</v>
      </c>
      <c r="G739" s="15" t="s">
        <v>502</v>
      </c>
      <c r="H739" s="15" t="s">
        <v>503</v>
      </c>
      <c r="I739" s="15" t="s">
        <v>80</v>
      </c>
      <c r="J739" s="18" t="s">
        <v>504</v>
      </c>
      <c r="K739" s="6"/>
      <c r="L739" s="10" t="s">
        <v>21</v>
      </c>
    </row>
    <row r="740" spans="1:12" ht="30" x14ac:dyDescent="0.3">
      <c r="A740" s="6" t="s">
        <v>22</v>
      </c>
      <c r="B740" s="6" t="s">
        <v>2764</v>
      </c>
      <c r="C740" s="6" t="s">
        <v>30</v>
      </c>
      <c r="D740" s="15" t="s">
        <v>2769</v>
      </c>
      <c r="E740" s="16">
        <v>5000000</v>
      </c>
      <c r="F740" s="17">
        <v>42724</v>
      </c>
      <c r="G740" s="15" t="s">
        <v>2770</v>
      </c>
      <c r="H740" s="15" t="s">
        <v>2771</v>
      </c>
      <c r="I740" s="15" t="s">
        <v>243</v>
      </c>
      <c r="J740" s="18" t="s">
        <v>2772</v>
      </c>
      <c r="K740" s="6"/>
      <c r="L740" s="10" t="s">
        <v>21</v>
      </c>
    </row>
    <row r="741" spans="1:12" ht="30" x14ac:dyDescent="0.3">
      <c r="A741" s="9" t="s">
        <v>22</v>
      </c>
      <c r="B741" s="11" t="s">
        <v>2773</v>
      </c>
      <c r="C741" s="6" t="s">
        <v>30</v>
      </c>
      <c r="D741" s="11" t="s">
        <v>2774</v>
      </c>
      <c r="E741" s="12">
        <v>1</v>
      </c>
      <c r="F741" s="13">
        <v>42724</v>
      </c>
      <c r="G741" s="11" t="s">
        <v>502</v>
      </c>
      <c r="H741" s="11" t="s">
        <v>503</v>
      </c>
      <c r="I741" s="11" t="s">
        <v>80</v>
      </c>
      <c r="J741" s="11" t="s">
        <v>504</v>
      </c>
      <c r="K741" s="6"/>
      <c r="L741" s="10" t="s">
        <v>21</v>
      </c>
    </row>
    <row r="742" spans="1:12" ht="30" x14ac:dyDescent="0.3">
      <c r="A742" s="9" t="s">
        <v>22</v>
      </c>
      <c r="B742" s="11" t="s">
        <v>2773</v>
      </c>
      <c r="C742" s="6" t="s">
        <v>30</v>
      </c>
      <c r="D742" s="11" t="s">
        <v>2775</v>
      </c>
      <c r="E742" s="12">
        <v>1</v>
      </c>
      <c r="F742" s="13">
        <v>42724</v>
      </c>
      <c r="G742" s="11" t="s">
        <v>1741</v>
      </c>
      <c r="H742" s="11" t="s">
        <v>1742</v>
      </c>
      <c r="I742" s="11" t="s">
        <v>80</v>
      </c>
      <c r="J742" s="11" t="s">
        <v>1743</v>
      </c>
      <c r="K742" s="6"/>
      <c r="L742" s="10" t="s">
        <v>21</v>
      </c>
    </row>
    <row r="743" spans="1:12" ht="30" x14ac:dyDescent="0.3">
      <c r="A743" s="9" t="s">
        <v>22</v>
      </c>
      <c r="B743" s="11" t="s">
        <v>2773</v>
      </c>
      <c r="C743" s="6" t="s">
        <v>30</v>
      </c>
      <c r="D743" s="11" t="s">
        <v>2776</v>
      </c>
      <c r="E743" s="12">
        <v>1</v>
      </c>
      <c r="F743" s="13">
        <v>42724</v>
      </c>
      <c r="G743" s="11" t="s">
        <v>2766</v>
      </c>
      <c r="H743" s="11" t="s">
        <v>2767</v>
      </c>
      <c r="I743" s="11" t="s">
        <v>68</v>
      </c>
      <c r="J743" s="11" t="s">
        <v>2768</v>
      </c>
      <c r="K743" s="6"/>
      <c r="L743" s="10" t="s">
        <v>21</v>
      </c>
    </row>
    <row r="744" spans="1:12" ht="30" x14ac:dyDescent="0.3">
      <c r="A744" s="9" t="s">
        <v>22</v>
      </c>
      <c r="B744" s="11" t="s">
        <v>2773</v>
      </c>
      <c r="C744" s="6" t="s">
        <v>30</v>
      </c>
      <c r="D744" s="11" t="s">
        <v>2777</v>
      </c>
      <c r="E744" s="12">
        <v>1</v>
      </c>
      <c r="F744" s="13">
        <v>42724</v>
      </c>
      <c r="G744" s="11" t="s">
        <v>2770</v>
      </c>
      <c r="H744" s="11" t="s">
        <v>2771</v>
      </c>
      <c r="I744" s="11" t="s">
        <v>243</v>
      </c>
      <c r="J744" s="11" t="s">
        <v>2772</v>
      </c>
      <c r="K744" s="6"/>
      <c r="L744" s="10" t="s">
        <v>21</v>
      </c>
    </row>
    <row r="745" spans="1:12" ht="30" x14ac:dyDescent="0.3">
      <c r="A745" s="29" t="s">
        <v>22</v>
      </c>
      <c r="B745" s="29" t="s">
        <v>2778</v>
      </c>
      <c r="C745" s="6" t="s">
        <v>30</v>
      </c>
      <c r="D745" s="29" t="s">
        <v>2779</v>
      </c>
      <c r="E745" s="54">
        <v>9946.3799999999992</v>
      </c>
      <c r="F745" s="55">
        <v>42724</v>
      </c>
      <c r="G745" s="29" t="s">
        <v>2568</v>
      </c>
      <c r="H745" s="29" t="s">
        <v>1949</v>
      </c>
      <c r="I745" s="29" t="s">
        <v>369</v>
      </c>
      <c r="J745" s="29" t="s">
        <v>1950</v>
      </c>
      <c r="K745" s="29"/>
      <c r="L745" s="29" t="s">
        <v>1529</v>
      </c>
    </row>
    <row r="746" spans="1:12" ht="30" x14ac:dyDescent="0.3">
      <c r="A746" s="29" t="s">
        <v>22</v>
      </c>
      <c r="B746" s="10"/>
      <c r="C746" s="45" t="s">
        <v>1395</v>
      </c>
      <c r="D746" s="10" t="s">
        <v>2780</v>
      </c>
      <c r="E746" s="41">
        <v>63555.86</v>
      </c>
      <c r="F746" s="22">
        <v>42724</v>
      </c>
      <c r="G746" s="10" t="s">
        <v>1566</v>
      </c>
      <c r="H746" s="10" t="s">
        <v>1567</v>
      </c>
      <c r="I746" s="10" t="s">
        <v>243</v>
      </c>
      <c r="J746" s="10" t="s">
        <v>1568</v>
      </c>
      <c r="K746" s="29"/>
      <c r="L746" s="10" t="s">
        <v>1394</v>
      </c>
    </row>
    <row r="747" spans="1:12" ht="45" x14ac:dyDescent="0.3">
      <c r="A747" s="29" t="s">
        <v>22</v>
      </c>
      <c r="B747" s="10"/>
      <c r="C747" s="45" t="s">
        <v>1395</v>
      </c>
      <c r="D747" s="10" t="s">
        <v>2781</v>
      </c>
      <c r="E747" s="41">
        <v>36404.03</v>
      </c>
      <c r="F747" s="22">
        <v>42724</v>
      </c>
      <c r="G747" s="10" t="s">
        <v>1512</v>
      </c>
      <c r="H747" s="10" t="s">
        <v>1513</v>
      </c>
      <c r="I747" s="10" t="s">
        <v>68</v>
      </c>
      <c r="J747" s="10" t="s">
        <v>156</v>
      </c>
      <c r="K747" s="29"/>
      <c r="L747" s="10" t="s">
        <v>1394</v>
      </c>
    </row>
    <row r="748" spans="1:12" x14ac:dyDescent="0.3">
      <c r="A748" s="6" t="s">
        <v>22</v>
      </c>
      <c r="B748" s="6" t="s">
        <v>2782</v>
      </c>
      <c r="C748" s="6" t="s">
        <v>187</v>
      </c>
      <c r="D748" s="6" t="s">
        <v>2783</v>
      </c>
      <c r="E748" s="7">
        <v>600000</v>
      </c>
      <c r="F748" s="8">
        <v>42724.482905092591</v>
      </c>
      <c r="G748" s="6" t="s">
        <v>165</v>
      </c>
      <c r="H748" s="6" t="s">
        <v>166</v>
      </c>
      <c r="I748" s="6" t="s">
        <v>68</v>
      </c>
      <c r="J748" s="7" t="s">
        <v>167</v>
      </c>
      <c r="K748" s="6"/>
      <c r="L748" s="10" t="s">
        <v>21</v>
      </c>
    </row>
    <row r="749" spans="1:12" ht="75" x14ac:dyDescent="0.3">
      <c r="A749" s="6" t="s">
        <v>12</v>
      </c>
      <c r="B749" s="6" t="s">
        <v>2784</v>
      </c>
      <c r="C749" s="6" t="s">
        <v>30</v>
      </c>
      <c r="D749" s="15" t="s">
        <v>2785</v>
      </c>
      <c r="E749" s="16">
        <v>500565</v>
      </c>
      <c r="F749" s="17">
        <v>42724.594641203701</v>
      </c>
      <c r="G749" s="15" t="s">
        <v>2685</v>
      </c>
      <c r="H749" s="15" t="s">
        <v>2686</v>
      </c>
      <c r="I749" s="15" t="s">
        <v>178</v>
      </c>
      <c r="J749" s="18" t="s">
        <v>2687</v>
      </c>
      <c r="K749" s="9" t="s">
        <v>180</v>
      </c>
      <c r="L749" s="10" t="s">
        <v>21</v>
      </c>
    </row>
    <row r="750" spans="1:12" ht="45" x14ac:dyDescent="0.3">
      <c r="A750" s="29" t="s">
        <v>22</v>
      </c>
      <c r="B750" s="10"/>
      <c r="C750" s="45" t="s">
        <v>1387</v>
      </c>
      <c r="D750" s="10" t="s">
        <v>2786</v>
      </c>
      <c r="E750" s="41">
        <v>168558</v>
      </c>
      <c r="F750" s="22">
        <v>42724.699108796296</v>
      </c>
      <c r="G750" s="10" t="s">
        <v>2787</v>
      </c>
      <c r="H750" s="10" t="s">
        <v>2788</v>
      </c>
      <c r="I750" s="10" t="s">
        <v>68</v>
      </c>
      <c r="J750" s="10" t="s">
        <v>499</v>
      </c>
      <c r="K750" s="29"/>
      <c r="L750" s="10" t="s">
        <v>1394</v>
      </c>
    </row>
    <row r="751" spans="1:12" ht="30" x14ac:dyDescent="0.3">
      <c r="A751" s="6" t="s">
        <v>22</v>
      </c>
      <c r="B751" s="6" t="s">
        <v>2789</v>
      </c>
      <c r="C751" s="11" t="s">
        <v>14</v>
      </c>
      <c r="D751" s="6" t="s">
        <v>2790</v>
      </c>
      <c r="E751" s="7">
        <v>373500</v>
      </c>
      <c r="F751" s="8">
        <v>42725.349409722221</v>
      </c>
      <c r="G751" s="6" t="s">
        <v>226</v>
      </c>
      <c r="H751" s="6" t="s">
        <v>227</v>
      </c>
      <c r="I751" s="6" t="s">
        <v>68</v>
      </c>
      <c r="J751" s="7" t="s">
        <v>228</v>
      </c>
      <c r="K751" s="6"/>
      <c r="L751" s="10" t="s">
        <v>21</v>
      </c>
    </row>
    <row r="752" spans="1:12" ht="30" x14ac:dyDescent="0.3">
      <c r="A752" s="6" t="s">
        <v>22</v>
      </c>
      <c r="B752" s="6" t="s">
        <v>2791</v>
      </c>
      <c r="C752" s="6" t="s">
        <v>207</v>
      </c>
      <c r="D752" s="6" t="s">
        <v>2792</v>
      </c>
      <c r="E752" s="7">
        <v>82000</v>
      </c>
      <c r="F752" s="8">
        <v>42725.431921296295</v>
      </c>
      <c r="G752" s="6" t="s">
        <v>2793</v>
      </c>
      <c r="H752" s="6" t="s">
        <v>2794</v>
      </c>
      <c r="I752" s="6" t="s">
        <v>1220</v>
      </c>
      <c r="J752" s="7" t="s">
        <v>2795</v>
      </c>
      <c r="K752" s="6"/>
      <c r="L752" s="10" t="s">
        <v>21</v>
      </c>
    </row>
    <row r="753" spans="1:12" ht="45" x14ac:dyDescent="0.3">
      <c r="A753" s="6" t="s">
        <v>22</v>
      </c>
      <c r="B753" s="6" t="s">
        <v>2796</v>
      </c>
      <c r="C753" s="11" t="s">
        <v>14</v>
      </c>
      <c r="D753" s="6" t="s">
        <v>2797</v>
      </c>
      <c r="E753" s="7">
        <v>56133.75</v>
      </c>
      <c r="F753" s="8">
        <v>42725.439166666663</v>
      </c>
      <c r="G753" s="6" t="s">
        <v>2798</v>
      </c>
      <c r="H753" s="6" t="s">
        <v>2799</v>
      </c>
      <c r="I753" s="6" t="s">
        <v>1784</v>
      </c>
      <c r="J753" s="7" t="s">
        <v>2800</v>
      </c>
      <c r="K753" s="6"/>
      <c r="L753" s="10" t="s">
        <v>21</v>
      </c>
    </row>
    <row r="754" spans="1:12" ht="30" x14ac:dyDescent="0.3">
      <c r="A754" s="6" t="s">
        <v>22</v>
      </c>
      <c r="B754" s="6" t="s">
        <v>2801</v>
      </c>
      <c r="C754" s="6" t="s">
        <v>255</v>
      </c>
      <c r="D754" s="6" t="s">
        <v>2802</v>
      </c>
      <c r="E754" s="7">
        <v>12520</v>
      </c>
      <c r="F754" s="8">
        <v>42725.450532407405</v>
      </c>
      <c r="G754" s="6" t="s">
        <v>2803</v>
      </c>
      <c r="H754" s="6" t="s">
        <v>2804</v>
      </c>
      <c r="I754" s="6" t="s">
        <v>2805</v>
      </c>
      <c r="J754" s="7" t="s">
        <v>2806</v>
      </c>
      <c r="K754" s="6"/>
      <c r="L754" s="10" t="s">
        <v>21</v>
      </c>
    </row>
    <row r="755" spans="1:12" ht="30" x14ac:dyDescent="0.3">
      <c r="A755" s="6" t="s">
        <v>22</v>
      </c>
      <c r="B755" s="6" t="s">
        <v>2807</v>
      </c>
      <c r="C755" s="6" t="s">
        <v>255</v>
      </c>
      <c r="D755" s="6" t="s">
        <v>2808</v>
      </c>
      <c r="E755" s="7">
        <v>38405.97</v>
      </c>
      <c r="F755" s="8">
        <v>42725.45208333333</v>
      </c>
      <c r="G755" s="6" t="s">
        <v>2809</v>
      </c>
      <c r="H755" s="6" t="s">
        <v>2810</v>
      </c>
      <c r="I755" s="6" t="s">
        <v>559</v>
      </c>
      <c r="J755" s="7" t="s">
        <v>2811</v>
      </c>
      <c r="K755" s="6"/>
      <c r="L755" s="10" t="s">
        <v>21</v>
      </c>
    </row>
    <row r="756" spans="1:12" ht="30" x14ac:dyDescent="0.3">
      <c r="A756" s="9" t="s">
        <v>22</v>
      </c>
      <c r="B756" s="11" t="s">
        <v>2812</v>
      </c>
      <c r="C756" s="6" t="s">
        <v>30</v>
      </c>
      <c r="D756" s="11" t="s">
        <v>2813</v>
      </c>
      <c r="E756" s="12">
        <v>957836</v>
      </c>
      <c r="F756" s="13">
        <v>42726</v>
      </c>
      <c r="G756" s="11" t="s">
        <v>2814</v>
      </c>
      <c r="H756" s="11" t="s">
        <v>2815</v>
      </c>
      <c r="I756" s="11" t="s">
        <v>717</v>
      </c>
      <c r="J756" s="11" t="s">
        <v>2816</v>
      </c>
      <c r="K756" s="6"/>
      <c r="L756" s="10" t="s">
        <v>21</v>
      </c>
    </row>
    <row r="757" spans="1:12" ht="30" x14ac:dyDescent="0.3">
      <c r="A757" s="29" t="s">
        <v>22</v>
      </c>
      <c r="B757" s="10"/>
      <c r="C757" s="45" t="s">
        <v>1395</v>
      </c>
      <c r="D757" s="10" t="s">
        <v>2817</v>
      </c>
      <c r="E757" s="41">
        <v>97281.99</v>
      </c>
      <c r="F757" s="22">
        <v>42726</v>
      </c>
      <c r="G757" s="10" t="s">
        <v>1566</v>
      </c>
      <c r="H757" s="10" t="s">
        <v>1567</v>
      </c>
      <c r="I757" s="10" t="s">
        <v>243</v>
      </c>
      <c r="J757" s="10" t="s">
        <v>1568</v>
      </c>
      <c r="K757" s="29"/>
      <c r="L757" s="10" t="s">
        <v>1394</v>
      </c>
    </row>
    <row r="758" spans="1:12" ht="30" x14ac:dyDescent="0.3">
      <c r="A758" s="29" t="s">
        <v>22</v>
      </c>
      <c r="B758" s="10"/>
      <c r="C758" s="45" t="s">
        <v>1395</v>
      </c>
      <c r="D758" s="10" t="s">
        <v>2818</v>
      </c>
      <c r="E758" s="41">
        <v>49632</v>
      </c>
      <c r="F758" s="22">
        <v>42726</v>
      </c>
      <c r="G758" s="10" t="s">
        <v>1566</v>
      </c>
      <c r="H758" s="10" t="s">
        <v>1567</v>
      </c>
      <c r="I758" s="10" t="s">
        <v>243</v>
      </c>
      <c r="J758" s="10" t="s">
        <v>1568</v>
      </c>
      <c r="K758" s="29"/>
      <c r="L758" s="10" t="s">
        <v>1394</v>
      </c>
    </row>
    <row r="759" spans="1:12" ht="30" x14ac:dyDescent="0.3">
      <c r="A759" s="29" t="s">
        <v>22</v>
      </c>
      <c r="B759" s="10"/>
      <c r="C759" s="45" t="s">
        <v>1395</v>
      </c>
      <c r="D759" s="10" t="s">
        <v>2819</v>
      </c>
      <c r="E759" s="41">
        <v>49632</v>
      </c>
      <c r="F759" s="22">
        <v>42726</v>
      </c>
      <c r="G759" s="10" t="s">
        <v>1566</v>
      </c>
      <c r="H759" s="10" t="s">
        <v>1567</v>
      </c>
      <c r="I759" s="10" t="s">
        <v>243</v>
      </c>
      <c r="J759" s="10" t="s">
        <v>1568</v>
      </c>
      <c r="K759" s="29"/>
      <c r="L759" s="10" t="s">
        <v>1394</v>
      </c>
    </row>
    <row r="760" spans="1:12" ht="45" x14ac:dyDescent="0.3">
      <c r="A760" s="6" t="s">
        <v>22</v>
      </c>
      <c r="B760" s="6" t="s">
        <v>2820</v>
      </c>
      <c r="C760" s="6" t="s">
        <v>30</v>
      </c>
      <c r="D760" s="6" t="s">
        <v>2821</v>
      </c>
      <c r="E760" s="7">
        <v>56881</v>
      </c>
      <c r="F760" s="8">
        <v>42726.622291666667</v>
      </c>
      <c r="G760" s="6" t="s">
        <v>2074</v>
      </c>
      <c r="H760" s="6" t="s">
        <v>2075</v>
      </c>
      <c r="I760" s="6" t="s">
        <v>553</v>
      </c>
      <c r="J760" s="7" t="s">
        <v>369</v>
      </c>
      <c r="K760" s="6"/>
      <c r="L760" s="10" t="s">
        <v>21</v>
      </c>
    </row>
    <row r="761" spans="1:12" ht="45" x14ac:dyDescent="0.3">
      <c r="A761" s="6" t="s">
        <v>22</v>
      </c>
      <c r="B761" s="6" t="s">
        <v>2820</v>
      </c>
      <c r="C761" s="6" t="s">
        <v>30</v>
      </c>
      <c r="D761" s="15" t="s">
        <v>2822</v>
      </c>
      <c r="E761" s="16">
        <v>38626</v>
      </c>
      <c r="F761" s="17">
        <v>42726.622291666667</v>
      </c>
      <c r="G761" s="15" t="s">
        <v>2074</v>
      </c>
      <c r="H761" s="15" t="s">
        <v>2075</v>
      </c>
      <c r="I761" s="15" t="s">
        <v>553</v>
      </c>
      <c r="J761" s="18" t="s">
        <v>369</v>
      </c>
      <c r="K761" s="6"/>
      <c r="L761" s="10" t="s">
        <v>21</v>
      </c>
    </row>
    <row r="762" spans="1:12" ht="30" x14ac:dyDescent="0.3">
      <c r="A762" s="6" t="s">
        <v>22</v>
      </c>
      <c r="B762" s="6" t="s">
        <v>2823</v>
      </c>
      <c r="C762" s="15" t="s">
        <v>98</v>
      </c>
      <c r="D762" s="15" t="s">
        <v>2824</v>
      </c>
      <c r="E762" s="16">
        <v>34402.9</v>
      </c>
      <c r="F762" s="17">
        <v>42727.450659722221</v>
      </c>
      <c r="G762" s="15" t="s">
        <v>2354</v>
      </c>
      <c r="H762" s="15" t="s">
        <v>2355</v>
      </c>
      <c r="I762" s="15" t="s">
        <v>178</v>
      </c>
      <c r="J762" s="18" t="s">
        <v>234</v>
      </c>
      <c r="K762" s="6"/>
      <c r="L762" s="10" t="s">
        <v>21</v>
      </c>
    </row>
    <row r="763" spans="1:12" ht="75" x14ac:dyDescent="0.3">
      <c r="A763" s="6" t="s">
        <v>12</v>
      </c>
      <c r="B763" s="6" t="s">
        <v>2825</v>
      </c>
      <c r="C763" s="6" t="s">
        <v>207</v>
      </c>
      <c r="D763" s="15" t="s">
        <v>2826</v>
      </c>
      <c r="E763" s="16">
        <v>62500</v>
      </c>
      <c r="F763" s="17">
        <v>42727.523912037039</v>
      </c>
      <c r="G763" s="15" t="s">
        <v>2827</v>
      </c>
      <c r="H763" s="15" t="s">
        <v>2828</v>
      </c>
      <c r="I763" s="15" t="s">
        <v>42</v>
      </c>
      <c r="J763" s="18" t="s">
        <v>2829</v>
      </c>
      <c r="K763" s="9" t="s">
        <v>180</v>
      </c>
      <c r="L763" s="10" t="s">
        <v>21</v>
      </c>
    </row>
    <row r="764" spans="1:12" ht="30" x14ac:dyDescent="0.3">
      <c r="A764" s="9" t="s">
        <v>12</v>
      </c>
      <c r="B764" s="10"/>
      <c r="C764" s="45" t="s">
        <v>1395</v>
      </c>
      <c r="D764" s="10" t="s">
        <v>2830</v>
      </c>
      <c r="E764" s="41">
        <v>315000</v>
      </c>
      <c r="F764" s="22">
        <v>42732</v>
      </c>
      <c r="G764" s="10" t="s">
        <v>1692</v>
      </c>
      <c r="H764" s="10" t="s">
        <v>1693</v>
      </c>
      <c r="I764" s="10" t="s">
        <v>325</v>
      </c>
      <c r="J764" s="10" t="s">
        <v>1694</v>
      </c>
      <c r="K764" s="29" t="s">
        <v>1393</v>
      </c>
      <c r="L764" s="10" t="s">
        <v>1394</v>
      </c>
    </row>
    <row r="765" spans="1:12" ht="45" x14ac:dyDescent="0.3">
      <c r="A765" s="29" t="s">
        <v>22</v>
      </c>
      <c r="B765" s="10"/>
      <c r="C765" s="45" t="s">
        <v>1395</v>
      </c>
      <c r="D765" s="10" t="s">
        <v>2831</v>
      </c>
      <c r="E765" s="41">
        <v>36960</v>
      </c>
      <c r="F765" s="22">
        <v>42732</v>
      </c>
      <c r="G765" s="10" t="s">
        <v>1404</v>
      </c>
      <c r="H765" s="10" t="s">
        <v>1405</v>
      </c>
      <c r="I765" s="10" t="s">
        <v>1406</v>
      </c>
      <c r="J765" s="10" t="s">
        <v>1407</v>
      </c>
      <c r="K765" s="29"/>
      <c r="L765" s="10" t="s">
        <v>1394</v>
      </c>
    </row>
    <row r="766" spans="1:12" ht="30" x14ac:dyDescent="0.3">
      <c r="A766" s="29" t="s">
        <v>22</v>
      </c>
      <c r="B766" s="10"/>
      <c r="C766" s="45" t="s">
        <v>1395</v>
      </c>
      <c r="D766" s="10" t="s">
        <v>2832</v>
      </c>
      <c r="E766" s="41">
        <v>98297.52</v>
      </c>
      <c r="F766" s="22">
        <v>42733</v>
      </c>
      <c r="G766" s="10" t="s">
        <v>1602</v>
      </c>
      <c r="H766" s="10" t="s">
        <v>1603</v>
      </c>
      <c r="I766" s="10" t="s">
        <v>68</v>
      </c>
      <c r="J766" s="10" t="s">
        <v>1604</v>
      </c>
      <c r="K766" s="29"/>
      <c r="L766" s="10" t="s">
        <v>1394</v>
      </c>
    </row>
    <row r="767" spans="1:12" ht="45" x14ac:dyDescent="0.3">
      <c r="A767" s="29" t="s">
        <v>22</v>
      </c>
      <c r="B767" s="10"/>
      <c r="C767" s="45" t="s">
        <v>1395</v>
      </c>
      <c r="D767" s="10" t="s">
        <v>2833</v>
      </c>
      <c r="E767" s="41">
        <v>49896</v>
      </c>
      <c r="F767" s="22">
        <v>42733</v>
      </c>
      <c r="G767" s="10" t="s">
        <v>1512</v>
      </c>
      <c r="H767" s="10" t="s">
        <v>1513</v>
      </c>
      <c r="I767" s="10" t="s">
        <v>68</v>
      </c>
      <c r="J767" s="10" t="s">
        <v>156</v>
      </c>
      <c r="K767" s="29"/>
      <c r="L767" s="10" t="s">
        <v>1394</v>
      </c>
    </row>
    <row r="768" spans="1:12" ht="30" x14ac:dyDescent="0.3">
      <c r="A768" s="29" t="s">
        <v>22</v>
      </c>
      <c r="B768" s="10"/>
      <c r="C768" s="45" t="s">
        <v>1395</v>
      </c>
      <c r="D768" s="10" t="s">
        <v>2834</v>
      </c>
      <c r="E768" s="41">
        <v>99643.67</v>
      </c>
      <c r="F768" s="22">
        <v>42734</v>
      </c>
      <c r="G768" s="10" t="s">
        <v>1893</v>
      </c>
      <c r="H768" s="10" t="s">
        <v>1894</v>
      </c>
      <c r="I768" s="10" t="s">
        <v>68</v>
      </c>
      <c r="J768" s="10" t="s">
        <v>1895</v>
      </c>
      <c r="K768" s="29"/>
      <c r="L768" s="10" t="s">
        <v>1394</v>
      </c>
    </row>
    <row r="769" spans="1:12" ht="45" x14ac:dyDescent="0.3">
      <c r="A769" s="29" t="s">
        <v>22</v>
      </c>
      <c r="B769" s="10"/>
      <c r="C769" s="45" t="s">
        <v>1395</v>
      </c>
      <c r="D769" s="10" t="s">
        <v>2835</v>
      </c>
      <c r="E769" s="41">
        <v>91220.64</v>
      </c>
      <c r="F769" s="22">
        <v>42734</v>
      </c>
      <c r="G769" s="10" t="s">
        <v>1404</v>
      </c>
      <c r="H769" s="10" t="s">
        <v>1405</v>
      </c>
      <c r="I769" s="10" t="s">
        <v>1406</v>
      </c>
      <c r="J769" s="10" t="s">
        <v>1407</v>
      </c>
      <c r="K769" s="29"/>
      <c r="L769" s="10" t="s">
        <v>1394</v>
      </c>
    </row>
    <row r="770" spans="1:12" ht="30" x14ac:dyDescent="0.3">
      <c r="A770" s="29" t="s">
        <v>22</v>
      </c>
      <c r="B770" s="10"/>
      <c r="C770" s="45" t="s">
        <v>1395</v>
      </c>
      <c r="D770" s="10" t="s">
        <v>2836</v>
      </c>
      <c r="E770" s="41">
        <v>59902</v>
      </c>
      <c r="F770" s="22">
        <v>42734</v>
      </c>
      <c r="G770" s="10" t="s">
        <v>1401</v>
      </c>
      <c r="H770" s="10" t="s">
        <v>1402</v>
      </c>
      <c r="I770" s="10" t="s">
        <v>487</v>
      </c>
      <c r="J770" s="10" t="s">
        <v>1403</v>
      </c>
      <c r="K770" s="29"/>
      <c r="L770" s="10" t="s">
        <v>1394</v>
      </c>
    </row>
    <row r="771" spans="1:12" ht="60" x14ac:dyDescent="0.3">
      <c r="A771" s="29" t="s">
        <v>22</v>
      </c>
      <c r="B771" s="10"/>
      <c r="C771" s="45" t="s">
        <v>1395</v>
      </c>
      <c r="D771" s="10" t="s">
        <v>2837</v>
      </c>
      <c r="E771" s="41">
        <v>44310</v>
      </c>
      <c r="F771" s="22">
        <v>42734</v>
      </c>
      <c r="G771" s="10" t="s">
        <v>1566</v>
      </c>
      <c r="H771" s="10" t="s">
        <v>1567</v>
      </c>
      <c r="I771" s="10" t="s">
        <v>243</v>
      </c>
      <c r="J771" s="10" t="s">
        <v>1568</v>
      </c>
      <c r="K771" s="29"/>
      <c r="L771" s="10" t="s">
        <v>1394</v>
      </c>
    </row>
    <row r="772" spans="1:12" x14ac:dyDescent="0.3">
      <c r="A772" s="29" t="s">
        <v>22</v>
      </c>
      <c r="B772" s="10"/>
      <c r="C772" s="45" t="s">
        <v>1594</v>
      </c>
      <c r="D772" s="10" t="s">
        <v>2838</v>
      </c>
      <c r="E772" s="41">
        <v>42580.480000000003</v>
      </c>
      <c r="F772" s="22">
        <v>42738</v>
      </c>
      <c r="G772" s="10" t="s">
        <v>1566</v>
      </c>
      <c r="H772" s="10" t="s">
        <v>1567</v>
      </c>
      <c r="I772" s="10" t="s">
        <v>243</v>
      </c>
      <c r="J772" s="10" t="s">
        <v>1568</v>
      </c>
      <c r="K772" s="20"/>
      <c r="L772" s="10" t="s">
        <v>1394</v>
      </c>
    </row>
    <row r="773" spans="1:12" x14ac:dyDescent="0.3">
      <c r="A773" s="29" t="s">
        <v>22</v>
      </c>
      <c r="B773" s="10"/>
      <c r="C773" s="45" t="s">
        <v>1594</v>
      </c>
      <c r="D773" s="10" t="s">
        <v>2839</v>
      </c>
      <c r="E773" s="41">
        <v>272970.59999999998</v>
      </c>
      <c r="F773" s="22">
        <v>42738.447500000002</v>
      </c>
      <c r="G773" s="10" t="s">
        <v>2840</v>
      </c>
      <c r="H773" s="10" t="s">
        <v>2841</v>
      </c>
      <c r="I773" s="10" t="s">
        <v>441</v>
      </c>
      <c r="J773" s="10" t="s">
        <v>2842</v>
      </c>
      <c r="K773" s="29"/>
      <c r="L773" s="10" t="s">
        <v>1394</v>
      </c>
    </row>
    <row r="774" spans="1:12" ht="30" x14ac:dyDescent="0.3">
      <c r="A774" s="29" t="s">
        <v>22</v>
      </c>
      <c r="B774" s="10"/>
      <c r="C774" s="45" t="s">
        <v>1594</v>
      </c>
      <c r="D774" s="10" t="s">
        <v>2843</v>
      </c>
      <c r="E774" s="41">
        <v>124895</v>
      </c>
      <c r="F774" s="22">
        <v>42738.45103009259</v>
      </c>
      <c r="G774" s="10" t="s">
        <v>2844</v>
      </c>
      <c r="H774" s="10" t="s">
        <v>2845</v>
      </c>
      <c r="I774" s="10" t="s">
        <v>738</v>
      </c>
      <c r="J774" s="10" t="s">
        <v>2846</v>
      </c>
      <c r="K774" s="29"/>
      <c r="L774" s="10" t="s">
        <v>1394</v>
      </c>
    </row>
    <row r="775" spans="1:12" ht="30" x14ac:dyDescent="0.3">
      <c r="A775" s="6" t="s">
        <v>22</v>
      </c>
      <c r="B775" s="6" t="s">
        <v>2847</v>
      </c>
      <c r="C775" s="15" t="s">
        <v>224</v>
      </c>
      <c r="D775" s="6" t="s">
        <v>2848</v>
      </c>
      <c r="E775" s="7">
        <v>132240</v>
      </c>
      <c r="F775" s="8">
        <v>42738.655219907407</v>
      </c>
      <c r="G775" s="6" t="s">
        <v>2849</v>
      </c>
      <c r="H775" s="6" t="s">
        <v>2850</v>
      </c>
      <c r="I775" s="6" t="s">
        <v>80</v>
      </c>
      <c r="J775" s="7" t="s">
        <v>2851</v>
      </c>
      <c r="K775" s="6"/>
      <c r="L775" s="10" t="s">
        <v>21</v>
      </c>
    </row>
    <row r="776" spans="1:12" ht="30" x14ac:dyDescent="0.3">
      <c r="A776" s="29" t="s">
        <v>22</v>
      </c>
      <c r="B776" s="10"/>
      <c r="C776" s="45" t="s">
        <v>1395</v>
      </c>
      <c r="D776" s="10" t="s">
        <v>2852</v>
      </c>
      <c r="E776" s="41">
        <v>89700</v>
      </c>
      <c r="F776" s="22">
        <v>42739.489872685182</v>
      </c>
      <c r="G776" s="10" t="s">
        <v>2486</v>
      </c>
      <c r="H776" s="10" t="s">
        <v>2487</v>
      </c>
      <c r="I776" s="10" t="s">
        <v>95</v>
      </c>
      <c r="J776" s="10" t="s">
        <v>96</v>
      </c>
      <c r="K776" s="29"/>
      <c r="L776" s="10" t="s">
        <v>1394</v>
      </c>
    </row>
    <row r="777" spans="1:12" ht="30" x14ac:dyDescent="0.3">
      <c r="A777" s="6" t="s">
        <v>22</v>
      </c>
      <c r="B777" s="6" t="s">
        <v>2853</v>
      </c>
      <c r="C777" s="6" t="s">
        <v>98</v>
      </c>
      <c r="D777" s="6" t="s">
        <v>2854</v>
      </c>
      <c r="E777" s="7">
        <v>149149</v>
      </c>
      <c r="F777" s="8">
        <v>42739.628750000003</v>
      </c>
      <c r="G777" s="6" t="s">
        <v>2855</v>
      </c>
      <c r="H777" s="6" t="s">
        <v>2856</v>
      </c>
      <c r="I777" s="6" t="s">
        <v>2857</v>
      </c>
      <c r="J777" s="7" t="s">
        <v>2858</v>
      </c>
      <c r="K777" s="6"/>
      <c r="L777" s="10" t="s">
        <v>21</v>
      </c>
    </row>
    <row r="778" spans="1:12" ht="30" x14ac:dyDescent="0.3">
      <c r="A778" s="29" t="s">
        <v>22</v>
      </c>
      <c r="B778" s="56" t="s">
        <v>2859</v>
      </c>
      <c r="C778" s="20" t="s">
        <v>87</v>
      </c>
      <c r="D778" s="56" t="s">
        <v>2860</v>
      </c>
      <c r="E778" s="57">
        <v>179470</v>
      </c>
      <c r="F778" s="58">
        <v>42740</v>
      </c>
      <c r="G778" s="56" t="s">
        <v>2295</v>
      </c>
      <c r="H778" s="56" t="s">
        <v>2296</v>
      </c>
      <c r="I778" s="56" t="s">
        <v>369</v>
      </c>
      <c r="J778" s="56" t="s">
        <v>2297</v>
      </c>
      <c r="K778" s="29"/>
      <c r="L778" s="29" t="s">
        <v>1529</v>
      </c>
    </row>
    <row r="779" spans="1:12" ht="30" x14ac:dyDescent="0.3">
      <c r="A779" s="6" t="s">
        <v>22</v>
      </c>
      <c r="B779" s="6" t="s">
        <v>2861</v>
      </c>
      <c r="C779" s="11" t="s">
        <v>14</v>
      </c>
      <c r="D779" s="6" t="s">
        <v>2862</v>
      </c>
      <c r="E779" s="7">
        <v>233500</v>
      </c>
      <c r="F779" s="8">
        <v>42740.41233796296</v>
      </c>
      <c r="G779" s="6" t="s">
        <v>1306</v>
      </c>
      <c r="H779" s="6" t="s">
        <v>1307</v>
      </c>
      <c r="I779" s="6" t="s">
        <v>428</v>
      </c>
      <c r="J779" s="7" t="s">
        <v>1308</v>
      </c>
      <c r="K779" s="6"/>
      <c r="L779" s="10" t="s">
        <v>21</v>
      </c>
    </row>
    <row r="780" spans="1:12" x14ac:dyDescent="0.3">
      <c r="A780" s="6" t="s">
        <v>22</v>
      </c>
      <c r="B780" s="6" t="s">
        <v>2863</v>
      </c>
      <c r="C780" s="15" t="s">
        <v>321</v>
      </c>
      <c r="D780" s="15" t="s">
        <v>2864</v>
      </c>
      <c r="E780" s="16">
        <v>54000</v>
      </c>
      <c r="F780" s="17">
        <v>42741</v>
      </c>
      <c r="G780" s="15" t="s">
        <v>2865</v>
      </c>
      <c r="H780" s="15" t="s">
        <v>2866</v>
      </c>
      <c r="I780" s="15" t="s">
        <v>2867</v>
      </c>
      <c r="J780" s="18" t="s">
        <v>2868</v>
      </c>
      <c r="K780" s="6"/>
      <c r="L780" s="10" t="s">
        <v>21</v>
      </c>
    </row>
    <row r="781" spans="1:12" x14ac:dyDescent="0.3">
      <c r="A781" s="6" t="s">
        <v>22</v>
      </c>
      <c r="B781" s="6" t="s">
        <v>2869</v>
      </c>
      <c r="C781" s="6" t="s">
        <v>207</v>
      </c>
      <c r="D781" s="6" t="s">
        <v>2870</v>
      </c>
      <c r="E781" s="7">
        <v>371900</v>
      </c>
      <c r="F781" s="8">
        <v>42741.470509259256</v>
      </c>
      <c r="G781" s="6" t="s">
        <v>2871</v>
      </c>
      <c r="H781" s="6" t="s">
        <v>2872</v>
      </c>
      <c r="I781" s="6" t="s">
        <v>2873</v>
      </c>
      <c r="J781" s="7" t="s">
        <v>2874</v>
      </c>
      <c r="K781" s="6"/>
      <c r="L781" s="10" t="s">
        <v>21</v>
      </c>
    </row>
    <row r="782" spans="1:12" x14ac:dyDescent="0.3">
      <c r="A782" s="6" t="s">
        <v>22</v>
      </c>
      <c r="B782" s="6" t="s">
        <v>2875</v>
      </c>
      <c r="C782" s="6" t="s">
        <v>187</v>
      </c>
      <c r="D782" s="6" t="s">
        <v>2876</v>
      </c>
      <c r="E782" s="7">
        <v>225000</v>
      </c>
      <c r="F782" s="8">
        <v>42741.565243055556</v>
      </c>
      <c r="G782" s="6" t="s">
        <v>876</v>
      </c>
      <c r="H782" s="6" t="s">
        <v>877</v>
      </c>
      <c r="I782" s="6" t="s">
        <v>68</v>
      </c>
      <c r="J782" s="7" t="s">
        <v>878</v>
      </c>
      <c r="K782" s="6"/>
      <c r="L782" s="10" t="s">
        <v>21</v>
      </c>
    </row>
    <row r="783" spans="1:12" ht="30" x14ac:dyDescent="0.3">
      <c r="A783" s="9" t="s">
        <v>22</v>
      </c>
      <c r="B783" s="9" t="s">
        <v>2877</v>
      </c>
      <c r="C783" s="11" t="s">
        <v>14</v>
      </c>
      <c r="D783" s="11" t="s">
        <v>2878</v>
      </c>
      <c r="E783" s="12">
        <v>74655</v>
      </c>
      <c r="F783" s="13">
        <v>42744</v>
      </c>
      <c r="G783" s="11" t="s">
        <v>391</v>
      </c>
      <c r="H783" s="11" t="s">
        <v>392</v>
      </c>
      <c r="I783" s="11" t="s">
        <v>393</v>
      </c>
      <c r="J783" s="11" t="s">
        <v>394</v>
      </c>
      <c r="K783" s="6"/>
      <c r="L783" s="10" t="s">
        <v>21</v>
      </c>
    </row>
    <row r="784" spans="1:12" ht="75" x14ac:dyDescent="0.3">
      <c r="A784" s="6" t="s">
        <v>12</v>
      </c>
      <c r="B784" s="6" t="s">
        <v>2879</v>
      </c>
      <c r="C784" s="6" t="s">
        <v>105</v>
      </c>
      <c r="D784" s="15" t="s">
        <v>2880</v>
      </c>
      <c r="E784" s="18">
        <v>30000</v>
      </c>
      <c r="F784" s="17">
        <v>42744.653344907405</v>
      </c>
      <c r="G784" s="15" t="s">
        <v>2881</v>
      </c>
      <c r="H784" s="15" t="s">
        <v>2882</v>
      </c>
      <c r="I784" s="15" t="s">
        <v>2883</v>
      </c>
      <c r="J784" s="18" t="s">
        <v>2884</v>
      </c>
      <c r="K784" s="9" t="s">
        <v>63</v>
      </c>
      <c r="L784" s="10" t="s">
        <v>21</v>
      </c>
    </row>
    <row r="785" spans="1:12" ht="45" x14ac:dyDescent="0.3">
      <c r="A785" s="29" t="s">
        <v>22</v>
      </c>
      <c r="B785" s="10"/>
      <c r="C785" s="45" t="s">
        <v>1395</v>
      </c>
      <c r="D785" s="10" t="s">
        <v>2885</v>
      </c>
      <c r="E785" s="41">
        <v>99919.66</v>
      </c>
      <c r="F785" s="22">
        <v>42745</v>
      </c>
      <c r="G785" s="10" t="s">
        <v>1566</v>
      </c>
      <c r="H785" s="10" t="s">
        <v>1567</v>
      </c>
      <c r="I785" s="10" t="s">
        <v>243</v>
      </c>
      <c r="J785" s="10" t="s">
        <v>1568</v>
      </c>
      <c r="K785" s="29"/>
      <c r="L785" s="10" t="s">
        <v>1394</v>
      </c>
    </row>
    <row r="786" spans="1:12" ht="45" x14ac:dyDescent="0.3">
      <c r="A786" s="29" t="s">
        <v>22</v>
      </c>
      <c r="B786" s="10"/>
      <c r="C786" s="45" t="s">
        <v>1395</v>
      </c>
      <c r="D786" s="10" t="s">
        <v>2886</v>
      </c>
      <c r="E786" s="41">
        <v>68605.2</v>
      </c>
      <c r="F786" s="22">
        <v>42745</v>
      </c>
      <c r="G786" s="10" t="s">
        <v>1566</v>
      </c>
      <c r="H786" s="10" t="s">
        <v>1567</v>
      </c>
      <c r="I786" s="10" t="s">
        <v>243</v>
      </c>
      <c r="J786" s="10" t="s">
        <v>1568</v>
      </c>
      <c r="K786" s="29"/>
      <c r="L786" s="10" t="s">
        <v>1394</v>
      </c>
    </row>
    <row r="787" spans="1:12" ht="45" x14ac:dyDescent="0.3">
      <c r="A787" s="29" t="s">
        <v>22</v>
      </c>
      <c r="B787" s="10"/>
      <c r="C787" s="45" t="s">
        <v>1395</v>
      </c>
      <c r="D787" s="10" t="s">
        <v>2887</v>
      </c>
      <c r="E787" s="41">
        <v>40000</v>
      </c>
      <c r="F787" s="22">
        <v>42745</v>
      </c>
      <c r="G787" s="10" t="s">
        <v>1404</v>
      </c>
      <c r="H787" s="10" t="s">
        <v>1405</v>
      </c>
      <c r="I787" s="10" t="s">
        <v>1406</v>
      </c>
      <c r="J787" s="10" t="s">
        <v>1407</v>
      </c>
      <c r="K787" s="29"/>
      <c r="L787" s="10" t="s">
        <v>1394</v>
      </c>
    </row>
    <row r="788" spans="1:12" ht="75" x14ac:dyDescent="0.3">
      <c r="A788" s="6" t="s">
        <v>12</v>
      </c>
      <c r="B788" s="6" t="s">
        <v>2888</v>
      </c>
      <c r="C788" s="11" t="s">
        <v>14</v>
      </c>
      <c r="D788" s="6" t="s">
        <v>2889</v>
      </c>
      <c r="E788" s="7">
        <v>200000</v>
      </c>
      <c r="F788" s="8">
        <v>42745.517962962964</v>
      </c>
      <c r="G788" s="6" t="s">
        <v>2890</v>
      </c>
      <c r="H788" s="6" t="s">
        <v>2891</v>
      </c>
      <c r="I788" s="6" t="s">
        <v>559</v>
      </c>
      <c r="J788" s="7" t="s">
        <v>2892</v>
      </c>
      <c r="K788" s="9" t="s">
        <v>180</v>
      </c>
      <c r="L788" s="10" t="s">
        <v>21</v>
      </c>
    </row>
    <row r="789" spans="1:12" x14ac:dyDescent="0.3">
      <c r="A789" s="29" t="s">
        <v>22</v>
      </c>
      <c r="B789" s="10"/>
      <c r="C789" s="45" t="s">
        <v>1576</v>
      </c>
      <c r="D789" s="10" t="s">
        <v>2893</v>
      </c>
      <c r="E789" s="41">
        <v>291309</v>
      </c>
      <c r="F789" s="22">
        <v>42745.657337962963</v>
      </c>
      <c r="G789" s="10" t="s">
        <v>2894</v>
      </c>
      <c r="H789" s="10" t="s">
        <v>2083</v>
      </c>
      <c r="I789" s="10" t="s">
        <v>738</v>
      </c>
      <c r="J789" s="10" t="s">
        <v>2084</v>
      </c>
      <c r="K789" s="29"/>
      <c r="L789" s="10" t="s">
        <v>1394</v>
      </c>
    </row>
    <row r="790" spans="1:12" x14ac:dyDescent="0.3">
      <c r="A790" s="29" t="s">
        <v>22</v>
      </c>
      <c r="B790" s="10"/>
      <c r="C790" s="45" t="s">
        <v>1576</v>
      </c>
      <c r="D790" s="10" t="s">
        <v>2895</v>
      </c>
      <c r="E790" s="41">
        <v>238000</v>
      </c>
      <c r="F790" s="22">
        <v>42745.660740740743</v>
      </c>
      <c r="G790" s="10" t="s">
        <v>2896</v>
      </c>
      <c r="H790" s="10" t="s">
        <v>2897</v>
      </c>
      <c r="I790" s="10" t="s">
        <v>2898</v>
      </c>
      <c r="J790" s="10" t="s">
        <v>2899</v>
      </c>
      <c r="K790" s="29"/>
      <c r="L790" s="10" t="s">
        <v>1394</v>
      </c>
    </row>
    <row r="791" spans="1:12" ht="45" x14ac:dyDescent="0.3">
      <c r="A791" s="29" t="s">
        <v>22</v>
      </c>
      <c r="B791" s="10"/>
      <c r="C791" s="45" t="s">
        <v>1576</v>
      </c>
      <c r="D791" s="10" t="s">
        <v>2900</v>
      </c>
      <c r="E791" s="41">
        <v>416376.16</v>
      </c>
      <c r="F791" s="22">
        <v>42745.682974537034</v>
      </c>
      <c r="G791" s="10" t="s">
        <v>2901</v>
      </c>
      <c r="H791" s="10" t="s">
        <v>2902</v>
      </c>
      <c r="I791" s="10" t="s">
        <v>493</v>
      </c>
      <c r="J791" s="10" t="s">
        <v>2903</v>
      </c>
      <c r="K791" s="29"/>
      <c r="L791" s="10" t="s">
        <v>1394</v>
      </c>
    </row>
    <row r="792" spans="1:12" ht="30" x14ac:dyDescent="0.3">
      <c r="A792" s="29" t="s">
        <v>22</v>
      </c>
      <c r="B792" s="10"/>
      <c r="C792" s="45" t="s">
        <v>1576</v>
      </c>
      <c r="D792" s="10" t="s">
        <v>2904</v>
      </c>
      <c r="E792" s="41">
        <v>423000</v>
      </c>
      <c r="F792" s="22">
        <v>42745.68414351852</v>
      </c>
      <c r="G792" s="10" t="s">
        <v>2905</v>
      </c>
      <c r="H792" s="10" t="s">
        <v>2906</v>
      </c>
      <c r="I792" s="10" t="s">
        <v>738</v>
      </c>
      <c r="J792" s="10" t="s">
        <v>2907</v>
      </c>
      <c r="K792" s="29"/>
      <c r="L792" s="10" t="s">
        <v>1394</v>
      </c>
    </row>
    <row r="793" spans="1:12" x14ac:dyDescent="0.3">
      <c r="A793" s="29" t="s">
        <v>22</v>
      </c>
      <c r="B793" s="10"/>
      <c r="C793" s="45" t="s">
        <v>1576</v>
      </c>
      <c r="D793" s="10" t="s">
        <v>2908</v>
      </c>
      <c r="E793" s="41">
        <v>299257.19</v>
      </c>
      <c r="F793" s="22">
        <v>42745.695717592593</v>
      </c>
      <c r="G793" s="10" t="s">
        <v>2909</v>
      </c>
      <c r="H793" s="10" t="s">
        <v>2910</v>
      </c>
      <c r="I793" s="10" t="s">
        <v>525</v>
      </c>
      <c r="J793" s="10" t="s">
        <v>2911</v>
      </c>
      <c r="K793" s="29"/>
      <c r="L793" s="10" t="s">
        <v>1394</v>
      </c>
    </row>
    <row r="794" spans="1:12" ht="30" x14ac:dyDescent="0.3">
      <c r="A794" s="29" t="s">
        <v>22</v>
      </c>
      <c r="B794" s="10"/>
      <c r="C794" s="45" t="s">
        <v>1395</v>
      </c>
      <c r="D794" s="10" t="s">
        <v>2912</v>
      </c>
      <c r="E794" s="41">
        <v>30555.32</v>
      </c>
      <c r="F794" s="22">
        <v>42746</v>
      </c>
      <c r="G794" s="10" t="s">
        <v>1566</v>
      </c>
      <c r="H794" s="10" t="s">
        <v>1567</v>
      </c>
      <c r="I794" s="10" t="s">
        <v>243</v>
      </c>
      <c r="J794" s="10" t="s">
        <v>1568</v>
      </c>
      <c r="K794" s="29"/>
      <c r="L794" s="10" t="s">
        <v>1394</v>
      </c>
    </row>
    <row r="795" spans="1:12" ht="30" x14ac:dyDescent="0.3">
      <c r="A795" s="29" t="s">
        <v>22</v>
      </c>
      <c r="B795" s="10"/>
      <c r="C795" s="45" t="s">
        <v>1655</v>
      </c>
      <c r="D795" s="10" t="s">
        <v>2913</v>
      </c>
      <c r="E795" s="41">
        <v>42385.91</v>
      </c>
      <c r="F795" s="22">
        <v>42746</v>
      </c>
      <c r="G795" s="10" t="s">
        <v>1893</v>
      </c>
      <c r="H795" s="10" t="s">
        <v>1894</v>
      </c>
      <c r="I795" s="10" t="s">
        <v>68</v>
      </c>
      <c r="J795" s="10" t="s">
        <v>1895</v>
      </c>
      <c r="K795" s="29"/>
      <c r="L795" s="10" t="s">
        <v>1394</v>
      </c>
    </row>
    <row r="796" spans="1:12" x14ac:dyDescent="0.3">
      <c r="A796" s="6" t="s">
        <v>22</v>
      </c>
      <c r="B796" s="6" t="s">
        <v>2914</v>
      </c>
      <c r="C796" s="15" t="s">
        <v>396</v>
      </c>
      <c r="D796" s="15" t="s">
        <v>2915</v>
      </c>
      <c r="E796" s="18">
        <v>24620</v>
      </c>
      <c r="F796" s="17">
        <v>42746.686180555553</v>
      </c>
      <c r="G796" s="15" t="s">
        <v>1928</v>
      </c>
      <c r="H796" s="15" t="s">
        <v>399</v>
      </c>
      <c r="I796" s="15" t="s">
        <v>68</v>
      </c>
      <c r="J796" s="18" t="s">
        <v>400</v>
      </c>
      <c r="K796" s="6"/>
      <c r="L796" s="10" t="s">
        <v>21</v>
      </c>
    </row>
    <row r="797" spans="1:12" x14ac:dyDescent="0.3">
      <c r="A797" s="6" t="s">
        <v>22</v>
      </c>
      <c r="B797" s="6" t="s">
        <v>2916</v>
      </c>
      <c r="C797" s="6" t="s">
        <v>360</v>
      </c>
      <c r="D797" s="6" t="s">
        <v>2917</v>
      </c>
      <c r="E797" s="7">
        <v>15000</v>
      </c>
      <c r="F797" s="8">
        <v>42747.43644675926</v>
      </c>
      <c r="G797" s="6" t="s">
        <v>2918</v>
      </c>
      <c r="H797" s="6" t="s">
        <v>2919</v>
      </c>
      <c r="I797" s="6" t="s">
        <v>325</v>
      </c>
      <c r="J797" s="7" t="s">
        <v>2920</v>
      </c>
      <c r="K797" s="6"/>
      <c r="L797" s="10" t="s">
        <v>21</v>
      </c>
    </row>
    <row r="798" spans="1:12" ht="30" x14ac:dyDescent="0.3">
      <c r="A798" s="29" t="s">
        <v>22</v>
      </c>
      <c r="B798" s="10"/>
      <c r="C798" s="45" t="s">
        <v>1655</v>
      </c>
      <c r="D798" s="10" t="s">
        <v>2921</v>
      </c>
      <c r="E798" s="41">
        <v>92000000</v>
      </c>
      <c r="F798" s="22">
        <v>42747.606759259259</v>
      </c>
      <c r="G798" s="10" t="s">
        <v>2922</v>
      </c>
      <c r="H798" s="10" t="s">
        <v>2923</v>
      </c>
      <c r="I798" s="10" t="s">
        <v>2873</v>
      </c>
      <c r="J798" s="10" t="s">
        <v>2924</v>
      </c>
      <c r="K798" s="29"/>
      <c r="L798" s="10" t="s">
        <v>1394</v>
      </c>
    </row>
    <row r="799" spans="1:12" ht="30" x14ac:dyDescent="0.3">
      <c r="A799" s="6" t="s">
        <v>22</v>
      </c>
      <c r="B799" s="6" t="s">
        <v>2925</v>
      </c>
      <c r="C799" s="6" t="s">
        <v>30</v>
      </c>
      <c r="D799" s="6" t="s">
        <v>2926</v>
      </c>
      <c r="E799" s="7">
        <v>210306.61</v>
      </c>
      <c r="F799" s="8">
        <v>42747.670231481483</v>
      </c>
      <c r="G799" s="6" t="s">
        <v>1986</v>
      </c>
      <c r="H799" s="6" t="s">
        <v>1987</v>
      </c>
      <c r="I799" s="6" t="s">
        <v>68</v>
      </c>
      <c r="J799" s="7" t="s">
        <v>1988</v>
      </c>
      <c r="K799" s="6"/>
      <c r="L799" s="10" t="s">
        <v>21</v>
      </c>
    </row>
    <row r="800" spans="1:12" ht="30" x14ac:dyDescent="0.3">
      <c r="A800" s="29" t="s">
        <v>22</v>
      </c>
      <c r="B800" s="10"/>
      <c r="C800" s="45" t="s">
        <v>1395</v>
      </c>
      <c r="D800" s="10" t="s">
        <v>2927</v>
      </c>
      <c r="E800" s="41">
        <v>69177.84</v>
      </c>
      <c r="F800" s="22">
        <v>42748</v>
      </c>
      <c r="G800" s="10" t="s">
        <v>1401</v>
      </c>
      <c r="H800" s="10" t="s">
        <v>1402</v>
      </c>
      <c r="I800" s="10" t="s">
        <v>487</v>
      </c>
      <c r="J800" s="10" t="s">
        <v>1403</v>
      </c>
      <c r="K800" s="29"/>
      <c r="L800" s="10" t="s">
        <v>1394</v>
      </c>
    </row>
    <row r="801" spans="1:12" x14ac:dyDescent="0.3">
      <c r="A801" s="29" t="s">
        <v>22</v>
      </c>
      <c r="B801" s="10"/>
      <c r="C801" s="45" t="s">
        <v>1655</v>
      </c>
      <c r="D801" s="10" t="s">
        <v>2928</v>
      </c>
      <c r="E801" s="41">
        <v>130574.78</v>
      </c>
      <c r="F801" s="22">
        <v>42748</v>
      </c>
      <c r="G801" s="10" t="s">
        <v>2306</v>
      </c>
      <c r="H801" s="10" t="s">
        <v>2307</v>
      </c>
      <c r="I801" s="10" t="s">
        <v>1784</v>
      </c>
      <c r="J801" s="10" t="s">
        <v>2308</v>
      </c>
      <c r="K801" s="29"/>
      <c r="L801" s="10" t="s">
        <v>1394</v>
      </c>
    </row>
    <row r="802" spans="1:12" ht="75" x14ac:dyDescent="0.3">
      <c r="A802" s="6" t="s">
        <v>12</v>
      </c>
      <c r="B802" s="6" t="s">
        <v>2929</v>
      </c>
      <c r="C802" s="6" t="s">
        <v>187</v>
      </c>
      <c r="D802" s="6" t="s">
        <v>2930</v>
      </c>
      <c r="E802" s="7">
        <v>83459</v>
      </c>
      <c r="F802" s="8">
        <v>42748.394861111112</v>
      </c>
      <c r="G802" s="6" t="s">
        <v>2931</v>
      </c>
      <c r="H802" s="6" t="s">
        <v>2932</v>
      </c>
      <c r="I802" s="6" t="s">
        <v>18</v>
      </c>
      <c r="J802" s="7" t="s">
        <v>2933</v>
      </c>
      <c r="K802" s="9" t="s">
        <v>180</v>
      </c>
      <c r="L802" s="10" t="s">
        <v>21</v>
      </c>
    </row>
    <row r="803" spans="1:12" ht="60" x14ac:dyDescent="0.3">
      <c r="A803" s="6" t="s">
        <v>22</v>
      </c>
      <c r="B803" s="6" t="s">
        <v>2934</v>
      </c>
      <c r="C803" s="6" t="s">
        <v>321</v>
      </c>
      <c r="D803" s="6" t="s">
        <v>2935</v>
      </c>
      <c r="E803" s="7">
        <v>55685</v>
      </c>
      <c r="F803" s="8">
        <v>42748.636874999997</v>
      </c>
      <c r="G803" s="6" t="s">
        <v>2936</v>
      </c>
      <c r="H803" s="6" t="s">
        <v>2937</v>
      </c>
      <c r="I803" s="6" t="s">
        <v>178</v>
      </c>
      <c r="J803" s="7" t="s">
        <v>179</v>
      </c>
      <c r="K803" s="6"/>
      <c r="L803" s="10" t="s">
        <v>21</v>
      </c>
    </row>
    <row r="804" spans="1:12" ht="75" x14ac:dyDescent="0.3">
      <c r="A804" s="6" t="s">
        <v>12</v>
      </c>
      <c r="B804" s="6" t="s">
        <v>2938</v>
      </c>
      <c r="C804" s="6" t="s">
        <v>105</v>
      </c>
      <c r="D804" s="6" t="s">
        <v>2939</v>
      </c>
      <c r="E804" s="7">
        <v>99000</v>
      </c>
      <c r="F804" s="8">
        <v>42748.649317129632</v>
      </c>
      <c r="G804" s="6" t="s">
        <v>2940</v>
      </c>
      <c r="H804" s="6" t="s">
        <v>2941</v>
      </c>
      <c r="I804" s="6" t="s">
        <v>80</v>
      </c>
      <c r="J804" s="7" t="s">
        <v>2942</v>
      </c>
      <c r="K804" s="9" t="s">
        <v>180</v>
      </c>
      <c r="L804" s="10" t="s">
        <v>21</v>
      </c>
    </row>
    <row r="805" spans="1:12" ht="30" x14ac:dyDescent="0.3">
      <c r="A805" s="9" t="s">
        <v>22</v>
      </c>
      <c r="B805" s="9" t="s">
        <v>2943</v>
      </c>
      <c r="C805" s="11" t="s">
        <v>14</v>
      </c>
      <c r="D805" s="11" t="s">
        <v>2944</v>
      </c>
      <c r="E805" s="12">
        <v>16706.330000000002</v>
      </c>
      <c r="F805" s="13">
        <v>42752</v>
      </c>
      <c r="G805" s="11" t="s">
        <v>391</v>
      </c>
      <c r="H805" s="11" t="s">
        <v>392</v>
      </c>
      <c r="I805" s="11" t="s">
        <v>393</v>
      </c>
      <c r="J805" s="11" t="s">
        <v>394</v>
      </c>
      <c r="K805" s="6"/>
      <c r="L805" s="10" t="s">
        <v>21</v>
      </c>
    </row>
    <row r="806" spans="1:12" ht="30" x14ac:dyDescent="0.3">
      <c r="A806" s="9" t="s">
        <v>22</v>
      </c>
      <c r="B806" s="9" t="s">
        <v>2945</v>
      </c>
      <c r="C806" s="11" t="s">
        <v>14</v>
      </c>
      <c r="D806" s="11" t="s">
        <v>2946</v>
      </c>
      <c r="E806" s="12">
        <v>17639.05</v>
      </c>
      <c r="F806" s="13">
        <v>42752</v>
      </c>
      <c r="G806" s="11" t="s">
        <v>391</v>
      </c>
      <c r="H806" s="11" t="s">
        <v>392</v>
      </c>
      <c r="I806" s="11" t="s">
        <v>393</v>
      </c>
      <c r="J806" s="11" t="s">
        <v>394</v>
      </c>
      <c r="K806" s="6"/>
      <c r="L806" s="10" t="s">
        <v>21</v>
      </c>
    </row>
    <row r="807" spans="1:12" ht="30" x14ac:dyDescent="0.3">
      <c r="A807" s="9" t="s">
        <v>22</v>
      </c>
      <c r="B807" s="9" t="s">
        <v>2947</v>
      </c>
      <c r="C807" s="11" t="s">
        <v>14</v>
      </c>
      <c r="D807" s="11" t="s">
        <v>2948</v>
      </c>
      <c r="E807" s="12">
        <v>15537.39</v>
      </c>
      <c r="F807" s="13">
        <v>42752</v>
      </c>
      <c r="G807" s="11" t="s">
        <v>391</v>
      </c>
      <c r="H807" s="11" t="s">
        <v>392</v>
      </c>
      <c r="I807" s="11" t="s">
        <v>393</v>
      </c>
      <c r="J807" s="11" t="s">
        <v>394</v>
      </c>
      <c r="K807" s="6"/>
      <c r="L807" s="10" t="s">
        <v>21</v>
      </c>
    </row>
    <row r="808" spans="1:12" ht="30" x14ac:dyDescent="0.3">
      <c r="A808" s="9" t="s">
        <v>22</v>
      </c>
      <c r="B808" s="9" t="s">
        <v>2949</v>
      </c>
      <c r="C808" s="11" t="s">
        <v>14</v>
      </c>
      <c r="D808" s="11" t="s">
        <v>2950</v>
      </c>
      <c r="E808" s="12">
        <v>16921.63</v>
      </c>
      <c r="F808" s="13">
        <v>42752</v>
      </c>
      <c r="G808" s="11" t="s">
        <v>687</v>
      </c>
      <c r="H808" s="11" t="s">
        <v>688</v>
      </c>
      <c r="I808" s="11" t="s">
        <v>68</v>
      </c>
      <c r="J808" s="11" t="s">
        <v>689</v>
      </c>
      <c r="K808" s="6"/>
      <c r="L808" s="10" t="s">
        <v>21</v>
      </c>
    </row>
    <row r="809" spans="1:12" x14ac:dyDescent="0.3">
      <c r="A809" s="29" t="s">
        <v>22</v>
      </c>
      <c r="B809" s="10"/>
      <c r="C809" s="45" t="s">
        <v>1576</v>
      </c>
      <c r="D809" s="10" t="s">
        <v>2951</v>
      </c>
      <c r="E809" s="41">
        <v>198894.21</v>
      </c>
      <c r="F809" s="22">
        <v>42752.471215277779</v>
      </c>
      <c r="G809" s="10" t="s">
        <v>2952</v>
      </c>
      <c r="H809" s="10" t="s">
        <v>2953</v>
      </c>
      <c r="I809" s="10" t="s">
        <v>2099</v>
      </c>
      <c r="J809" s="10" t="s">
        <v>2954</v>
      </c>
      <c r="K809" s="29"/>
      <c r="L809" s="10" t="s">
        <v>1394</v>
      </c>
    </row>
    <row r="810" spans="1:12" ht="45" x14ac:dyDescent="0.3">
      <c r="A810" s="29" t="s">
        <v>22</v>
      </c>
      <c r="B810" s="10"/>
      <c r="C810" s="45" t="s">
        <v>1395</v>
      </c>
      <c r="D810" s="10" t="s">
        <v>2955</v>
      </c>
      <c r="E810" s="41">
        <v>65720.320000000007</v>
      </c>
      <c r="F810" s="22">
        <v>42753</v>
      </c>
      <c r="G810" s="10" t="s">
        <v>1404</v>
      </c>
      <c r="H810" s="10" t="s">
        <v>1405</v>
      </c>
      <c r="I810" s="10" t="s">
        <v>1406</v>
      </c>
      <c r="J810" s="10" t="s">
        <v>1407</v>
      </c>
      <c r="K810" s="29"/>
      <c r="L810" s="10" t="s">
        <v>1394</v>
      </c>
    </row>
    <row r="811" spans="1:12" ht="60" x14ac:dyDescent="0.3">
      <c r="A811" s="29" t="s">
        <v>22</v>
      </c>
      <c r="B811" s="10"/>
      <c r="C811" s="45" t="s">
        <v>1395</v>
      </c>
      <c r="D811" s="10" t="s">
        <v>2956</v>
      </c>
      <c r="E811" s="41">
        <v>36288</v>
      </c>
      <c r="F811" s="22">
        <v>42753</v>
      </c>
      <c r="G811" s="10" t="s">
        <v>1917</v>
      </c>
      <c r="H811" s="10" t="s">
        <v>1918</v>
      </c>
      <c r="I811" s="10" t="s">
        <v>68</v>
      </c>
      <c r="J811" s="10" t="s">
        <v>1919</v>
      </c>
      <c r="K811" s="29"/>
      <c r="L811" s="10" t="s">
        <v>1394</v>
      </c>
    </row>
    <row r="812" spans="1:12" ht="45" x14ac:dyDescent="0.3">
      <c r="A812" s="6" t="s">
        <v>22</v>
      </c>
      <c r="B812" s="6" t="s">
        <v>2957</v>
      </c>
      <c r="C812" s="11" t="s">
        <v>14</v>
      </c>
      <c r="D812" s="6" t="s">
        <v>2958</v>
      </c>
      <c r="E812" s="7">
        <v>147281</v>
      </c>
      <c r="F812" s="8">
        <v>42753.467407407406</v>
      </c>
      <c r="G812" s="6" t="s">
        <v>2354</v>
      </c>
      <c r="H812" s="6" t="s">
        <v>2355</v>
      </c>
      <c r="I812" s="6" t="s">
        <v>178</v>
      </c>
      <c r="J812" s="7" t="s">
        <v>234</v>
      </c>
      <c r="K812" s="6"/>
      <c r="L812" s="10" t="s">
        <v>21</v>
      </c>
    </row>
    <row r="813" spans="1:12" x14ac:dyDescent="0.3">
      <c r="A813" s="29" t="s">
        <v>22</v>
      </c>
      <c r="B813" s="10"/>
      <c r="C813" s="45" t="s">
        <v>1576</v>
      </c>
      <c r="D813" s="10" t="s">
        <v>2959</v>
      </c>
      <c r="E813" s="41">
        <v>43691</v>
      </c>
      <c r="F813" s="22">
        <v>42754</v>
      </c>
      <c r="G813" s="10" t="s">
        <v>2526</v>
      </c>
      <c r="H813" s="10" t="s">
        <v>2527</v>
      </c>
      <c r="I813" s="10" t="s">
        <v>91</v>
      </c>
      <c r="J813" s="10" t="s">
        <v>2528</v>
      </c>
      <c r="K813" s="20"/>
      <c r="L813" s="10" t="s">
        <v>1394</v>
      </c>
    </row>
    <row r="814" spans="1:12" ht="30" x14ac:dyDescent="0.3">
      <c r="A814" s="29" t="s">
        <v>22</v>
      </c>
      <c r="B814" s="10"/>
      <c r="C814" s="45" t="s">
        <v>1655</v>
      </c>
      <c r="D814" s="10" t="s">
        <v>2960</v>
      </c>
      <c r="E814" s="41">
        <v>36346.42</v>
      </c>
      <c r="F814" s="22">
        <v>42754</v>
      </c>
      <c r="G814" s="10" t="s">
        <v>1893</v>
      </c>
      <c r="H814" s="10" t="s">
        <v>1894</v>
      </c>
      <c r="I814" s="10" t="s">
        <v>68</v>
      </c>
      <c r="J814" s="10" t="s">
        <v>1895</v>
      </c>
      <c r="K814" s="29"/>
      <c r="L814" s="10" t="s">
        <v>1394</v>
      </c>
    </row>
    <row r="815" spans="1:12" ht="30" x14ac:dyDescent="0.3">
      <c r="A815" s="9" t="s">
        <v>22</v>
      </c>
      <c r="B815" s="11" t="s">
        <v>2961</v>
      </c>
      <c r="C815" s="11" t="s">
        <v>255</v>
      </c>
      <c r="D815" s="11" t="s">
        <v>2962</v>
      </c>
      <c r="E815" s="12">
        <v>60000</v>
      </c>
      <c r="F815" s="13">
        <v>42755</v>
      </c>
      <c r="G815" s="11" t="s">
        <v>699</v>
      </c>
      <c r="H815" s="11" t="s">
        <v>700</v>
      </c>
      <c r="I815" s="11" t="s">
        <v>68</v>
      </c>
      <c r="J815" s="11" t="s">
        <v>701</v>
      </c>
      <c r="K815" s="6"/>
      <c r="L815" s="10" t="s">
        <v>21</v>
      </c>
    </row>
    <row r="816" spans="1:12" ht="30" x14ac:dyDescent="0.3">
      <c r="A816" s="9" t="s">
        <v>22</v>
      </c>
      <c r="B816" s="9" t="s">
        <v>2963</v>
      </c>
      <c r="C816" s="11" t="s">
        <v>14</v>
      </c>
      <c r="D816" s="11" t="s">
        <v>2964</v>
      </c>
      <c r="E816" s="12">
        <v>21632.58</v>
      </c>
      <c r="F816" s="13">
        <v>42755</v>
      </c>
      <c r="G816" s="11" t="s">
        <v>391</v>
      </c>
      <c r="H816" s="11" t="s">
        <v>392</v>
      </c>
      <c r="I816" s="11" t="s">
        <v>393</v>
      </c>
      <c r="J816" s="11" t="s">
        <v>394</v>
      </c>
      <c r="K816" s="6"/>
      <c r="L816" s="10" t="s">
        <v>21</v>
      </c>
    </row>
    <row r="817" spans="1:12" ht="30" x14ac:dyDescent="0.3">
      <c r="A817" s="29" t="s">
        <v>22</v>
      </c>
      <c r="B817" s="10"/>
      <c r="C817" s="45" t="s">
        <v>1395</v>
      </c>
      <c r="D817" s="10" t="s">
        <v>2965</v>
      </c>
      <c r="E817" s="41">
        <v>1147000</v>
      </c>
      <c r="F817" s="22">
        <v>42755.634548611109</v>
      </c>
      <c r="G817" s="10" t="s">
        <v>2729</v>
      </c>
      <c r="H817" s="10" t="s">
        <v>2730</v>
      </c>
      <c r="I817" s="10" t="s">
        <v>487</v>
      </c>
      <c r="J817" s="10" t="s">
        <v>673</v>
      </c>
      <c r="K817" s="29"/>
      <c r="L817" s="10" t="s">
        <v>1394</v>
      </c>
    </row>
    <row r="818" spans="1:12" ht="30" x14ac:dyDescent="0.3">
      <c r="A818" s="29" t="s">
        <v>22</v>
      </c>
      <c r="B818" s="56" t="s">
        <v>2966</v>
      </c>
      <c r="C818" s="6" t="s">
        <v>207</v>
      </c>
      <c r="D818" s="56" t="s">
        <v>2967</v>
      </c>
      <c r="E818" s="57">
        <v>57953</v>
      </c>
      <c r="F818" s="58">
        <v>42758</v>
      </c>
      <c r="G818" s="56" t="s">
        <v>2968</v>
      </c>
      <c r="H818" s="29" t="s">
        <v>2969</v>
      </c>
      <c r="I818" s="29" t="s">
        <v>369</v>
      </c>
      <c r="J818" s="29" t="s">
        <v>2970</v>
      </c>
      <c r="K818" s="29"/>
      <c r="L818" s="29" t="s">
        <v>1529</v>
      </c>
    </row>
    <row r="819" spans="1:12" ht="30" x14ac:dyDescent="0.3">
      <c r="A819" s="29" t="s">
        <v>22</v>
      </c>
      <c r="B819" s="56" t="s">
        <v>2971</v>
      </c>
      <c r="C819" s="20" t="s">
        <v>87</v>
      </c>
      <c r="D819" s="56" t="s">
        <v>2972</v>
      </c>
      <c r="E819" s="57">
        <v>9284.7999999999993</v>
      </c>
      <c r="F819" s="58">
        <v>42758</v>
      </c>
      <c r="G819" s="56" t="s">
        <v>2295</v>
      </c>
      <c r="H819" s="56" t="s">
        <v>2296</v>
      </c>
      <c r="I819" s="56" t="s">
        <v>369</v>
      </c>
      <c r="J819" s="56" t="s">
        <v>2297</v>
      </c>
      <c r="K819" s="29"/>
      <c r="L819" s="29" t="s">
        <v>1529</v>
      </c>
    </row>
    <row r="820" spans="1:12" x14ac:dyDescent="0.3">
      <c r="A820" s="29" t="s">
        <v>22</v>
      </c>
      <c r="B820" s="10"/>
      <c r="C820" s="45" t="s">
        <v>1594</v>
      </c>
      <c r="D820" s="10" t="s">
        <v>2973</v>
      </c>
      <c r="E820" s="41">
        <v>36703.47</v>
      </c>
      <c r="F820" s="22">
        <v>42758</v>
      </c>
      <c r="G820" s="10" t="s">
        <v>2306</v>
      </c>
      <c r="H820" s="10" t="s">
        <v>2307</v>
      </c>
      <c r="I820" s="10" t="s">
        <v>1784</v>
      </c>
      <c r="J820" s="10" t="s">
        <v>2308</v>
      </c>
      <c r="K820" s="29"/>
      <c r="L820" s="10" t="s">
        <v>1394</v>
      </c>
    </row>
    <row r="821" spans="1:12" ht="30" x14ac:dyDescent="0.3">
      <c r="A821" s="29" t="s">
        <v>22</v>
      </c>
      <c r="B821" s="10"/>
      <c r="C821" s="45" t="s">
        <v>1395</v>
      </c>
      <c r="D821" s="10" t="s">
        <v>2974</v>
      </c>
      <c r="E821" s="41">
        <v>99000</v>
      </c>
      <c r="F821" s="22">
        <v>42758</v>
      </c>
      <c r="G821" s="10" t="s">
        <v>1566</v>
      </c>
      <c r="H821" s="10" t="s">
        <v>1567</v>
      </c>
      <c r="I821" s="10" t="s">
        <v>243</v>
      </c>
      <c r="J821" s="10" t="s">
        <v>1568</v>
      </c>
      <c r="K821" s="29"/>
      <c r="L821" s="10" t="s">
        <v>1394</v>
      </c>
    </row>
    <row r="822" spans="1:12" ht="30" x14ac:dyDescent="0.3">
      <c r="A822" s="29" t="s">
        <v>22</v>
      </c>
      <c r="B822" s="10"/>
      <c r="C822" s="45" t="s">
        <v>1395</v>
      </c>
      <c r="D822" s="10" t="s">
        <v>2975</v>
      </c>
      <c r="E822" s="41">
        <v>50000</v>
      </c>
      <c r="F822" s="22">
        <v>42758</v>
      </c>
      <c r="G822" s="10" t="s">
        <v>1566</v>
      </c>
      <c r="H822" s="10" t="s">
        <v>1567</v>
      </c>
      <c r="I822" s="10" t="s">
        <v>243</v>
      </c>
      <c r="J822" s="10" t="s">
        <v>1568</v>
      </c>
      <c r="K822" s="29"/>
      <c r="L822" s="10" t="s">
        <v>1394</v>
      </c>
    </row>
    <row r="823" spans="1:12" ht="30" x14ac:dyDescent="0.3">
      <c r="A823" s="29" t="s">
        <v>22</v>
      </c>
      <c r="B823" s="10"/>
      <c r="C823" s="45" t="s">
        <v>1395</v>
      </c>
      <c r="D823" s="10" t="s">
        <v>2976</v>
      </c>
      <c r="E823" s="41">
        <v>40000</v>
      </c>
      <c r="F823" s="22">
        <v>42758</v>
      </c>
      <c r="G823" s="10" t="s">
        <v>1566</v>
      </c>
      <c r="H823" s="10" t="s">
        <v>1567</v>
      </c>
      <c r="I823" s="10" t="s">
        <v>243</v>
      </c>
      <c r="J823" s="10" t="s">
        <v>1568</v>
      </c>
      <c r="K823" s="29"/>
      <c r="L823" s="10" t="s">
        <v>1394</v>
      </c>
    </row>
    <row r="824" spans="1:12" ht="30" x14ac:dyDescent="0.3">
      <c r="A824" s="29" t="s">
        <v>22</v>
      </c>
      <c r="B824" s="10"/>
      <c r="C824" s="45" t="s">
        <v>1395</v>
      </c>
      <c r="D824" s="10" t="s">
        <v>2977</v>
      </c>
      <c r="E824" s="41">
        <v>40000</v>
      </c>
      <c r="F824" s="22">
        <v>42758</v>
      </c>
      <c r="G824" s="10" t="s">
        <v>1566</v>
      </c>
      <c r="H824" s="10" t="s">
        <v>1567</v>
      </c>
      <c r="I824" s="10" t="s">
        <v>243</v>
      </c>
      <c r="J824" s="10" t="s">
        <v>1568</v>
      </c>
      <c r="K824" s="29"/>
      <c r="L824" s="10" t="s">
        <v>1394</v>
      </c>
    </row>
    <row r="825" spans="1:12" x14ac:dyDescent="0.3">
      <c r="A825" s="29" t="s">
        <v>22</v>
      </c>
      <c r="B825" s="10"/>
      <c r="C825" s="45" t="s">
        <v>1395</v>
      </c>
      <c r="D825" s="10" t="s">
        <v>2978</v>
      </c>
      <c r="E825" s="41">
        <v>30000</v>
      </c>
      <c r="F825" s="22">
        <v>42758</v>
      </c>
      <c r="G825" s="10" t="s">
        <v>1566</v>
      </c>
      <c r="H825" s="10" t="s">
        <v>1567</v>
      </c>
      <c r="I825" s="10" t="s">
        <v>243</v>
      </c>
      <c r="J825" s="10" t="s">
        <v>1568</v>
      </c>
      <c r="K825" s="29"/>
      <c r="L825" s="10" t="s">
        <v>1394</v>
      </c>
    </row>
    <row r="826" spans="1:12" x14ac:dyDescent="0.3">
      <c r="A826" s="6" t="s">
        <v>22</v>
      </c>
      <c r="B826" s="6" t="s">
        <v>2979</v>
      </c>
      <c r="C826" s="6" t="s">
        <v>187</v>
      </c>
      <c r="D826" s="6" t="s">
        <v>2980</v>
      </c>
      <c r="E826" s="7">
        <v>217531.11</v>
      </c>
      <c r="F826" s="8">
        <v>42759.389317129629</v>
      </c>
      <c r="G826" s="6" t="s">
        <v>2749</v>
      </c>
      <c r="H826" s="6" t="s">
        <v>2750</v>
      </c>
      <c r="I826" s="6" t="s">
        <v>293</v>
      </c>
      <c r="J826" s="7" t="s">
        <v>2751</v>
      </c>
      <c r="K826" s="6"/>
      <c r="L826" s="10" t="s">
        <v>21</v>
      </c>
    </row>
    <row r="827" spans="1:12" ht="30" x14ac:dyDescent="0.3">
      <c r="A827" s="6" t="s">
        <v>22</v>
      </c>
      <c r="B827" s="6" t="s">
        <v>2981</v>
      </c>
      <c r="C827" s="11" t="s">
        <v>14</v>
      </c>
      <c r="D827" s="6" t="s">
        <v>2982</v>
      </c>
      <c r="E827" s="7">
        <v>90991.5</v>
      </c>
      <c r="F827" s="8">
        <v>42759.602696759262</v>
      </c>
      <c r="G827" s="6" t="s">
        <v>1467</v>
      </c>
      <c r="H827" s="6" t="s">
        <v>1468</v>
      </c>
      <c r="I827" s="6" t="s">
        <v>1286</v>
      </c>
      <c r="J827" s="7" t="s">
        <v>1287</v>
      </c>
      <c r="K827" s="6"/>
      <c r="L827" s="10" t="s">
        <v>21</v>
      </c>
    </row>
    <row r="828" spans="1:12" ht="30" x14ac:dyDescent="0.3">
      <c r="A828" s="6" t="s">
        <v>22</v>
      </c>
      <c r="B828" s="6" t="s">
        <v>2983</v>
      </c>
      <c r="C828" s="6" t="s">
        <v>14</v>
      </c>
      <c r="D828" s="6" t="s">
        <v>2984</v>
      </c>
      <c r="E828" s="7">
        <v>185000</v>
      </c>
      <c r="F828" s="8">
        <v>42759.613576388889</v>
      </c>
      <c r="G828" s="6" t="s">
        <v>2985</v>
      </c>
      <c r="H828" s="6" t="s">
        <v>2986</v>
      </c>
      <c r="I828" s="6" t="s">
        <v>325</v>
      </c>
      <c r="J828" s="7" t="s">
        <v>2987</v>
      </c>
      <c r="K828" s="6"/>
      <c r="L828" s="10" t="s">
        <v>21</v>
      </c>
    </row>
    <row r="829" spans="1:12" ht="30" x14ac:dyDescent="0.3">
      <c r="A829" s="9" t="s">
        <v>22</v>
      </c>
      <c r="B829" s="9" t="s">
        <v>2988</v>
      </c>
      <c r="C829" s="11" t="s">
        <v>14</v>
      </c>
      <c r="D829" s="11" t="s">
        <v>2989</v>
      </c>
      <c r="E829" s="12">
        <v>30724.71</v>
      </c>
      <c r="F829" s="13">
        <v>42760</v>
      </c>
      <c r="G829" s="11" t="s">
        <v>687</v>
      </c>
      <c r="H829" s="11" t="s">
        <v>688</v>
      </c>
      <c r="I829" s="11" t="s">
        <v>68</v>
      </c>
      <c r="J829" s="11" t="s">
        <v>689</v>
      </c>
      <c r="K829" s="6"/>
      <c r="L829" s="10" t="s">
        <v>21</v>
      </c>
    </row>
    <row r="830" spans="1:12" ht="30" x14ac:dyDescent="0.3">
      <c r="A830" s="29" t="s">
        <v>22</v>
      </c>
      <c r="B830" s="56" t="s">
        <v>2990</v>
      </c>
      <c r="C830" s="6" t="s">
        <v>207</v>
      </c>
      <c r="D830" s="56" t="s">
        <v>2991</v>
      </c>
      <c r="E830" s="57">
        <v>52987</v>
      </c>
      <c r="F830" s="58">
        <v>42760</v>
      </c>
      <c r="G830" s="56" t="s">
        <v>2992</v>
      </c>
      <c r="H830" s="29" t="s">
        <v>2969</v>
      </c>
      <c r="I830" s="29" t="s">
        <v>369</v>
      </c>
      <c r="J830" s="29" t="s">
        <v>2970</v>
      </c>
      <c r="K830" s="29"/>
      <c r="L830" s="29" t="s">
        <v>1529</v>
      </c>
    </row>
    <row r="831" spans="1:12" ht="45" x14ac:dyDescent="0.3">
      <c r="A831" s="29" t="s">
        <v>22</v>
      </c>
      <c r="B831" s="10"/>
      <c r="C831" s="45" t="s">
        <v>1395</v>
      </c>
      <c r="D831" s="10" t="s">
        <v>2993</v>
      </c>
      <c r="E831" s="41">
        <v>97440.76</v>
      </c>
      <c r="F831" s="22">
        <v>42760</v>
      </c>
      <c r="G831" s="10" t="s">
        <v>1566</v>
      </c>
      <c r="H831" s="10" t="s">
        <v>1567</v>
      </c>
      <c r="I831" s="10" t="s">
        <v>243</v>
      </c>
      <c r="J831" s="10" t="s">
        <v>1568</v>
      </c>
      <c r="K831" s="29"/>
      <c r="L831" s="10" t="s">
        <v>1394</v>
      </c>
    </row>
    <row r="832" spans="1:12" ht="45" x14ac:dyDescent="0.3">
      <c r="A832" s="29" t="s">
        <v>22</v>
      </c>
      <c r="B832" s="10"/>
      <c r="C832" s="45" t="s">
        <v>1395</v>
      </c>
      <c r="D832" s="10" t="s">
        <v>2994</v>
      </c>
      <c r="E832" s="41">
        <v>93542.02</v>
      </c>
      <c r="F832" s="22">
        <v>42760</v>
      </c>
      <c r="G832" s="10" t="s">
        <v>1512</v>
      </c>
      <c r="H832" s="10" t="s">
        <v>1513</v>
      </c>
      <c r="I832" s="10" t="s">
        <v>68</v>
      </c>
      <c r="J832" s="10" t="s">
        <v>156</v>
      </c>
      <c r="K832" s="29"/>
      <c r="L832" s="10" t="s">
        <v>1394</v>
      </c>
    </row>
    <row r="833" spans="1:12" ht="45" x14ac:dyDescent="0.3">
      <c r="A833" s="29" t="s">
        <v>22</v>
      </c>
      <c r="B833" s="10"/>
      <c r="C833" s="45" t="s">
        <v>1395</v>
      </c>
      <c r="D833" s="10" t="s">
        <v>2995</v>
      </c>
      <c r="E833" s="41">
        <v>59443.23</v>
      </c>
      <c r="F833" s="22">
        <v>42760</v>
      </c>
      <c r="G833" s="10" t="s">
        <v>1566</v>
      </c>
      <c r="H833" s="10" t="s">
        <v>1567</v>
      </c>
      <c r="I833" s="10" t="s">
        <v>243</v>
      </c>
      <c r="J833" s="10" t="s">
        <v>1568</v>
      </c>
      <c r="K833" s="29"/>
      <c r="L833" s="10" t="s">
        <v>1394</v>
      </c>
    </row>
    <row r="834" spans="1:12" ht="45" x14ac:dyDescent="0.3">
      <c r="A834" s="29" t="s">
        <v>22</v>
      </c>
      <c r="B834" s="10"/>
      <c r="C834" s="45" t="s">
        <v>1395</v>
      </c>
      <c r="D834" s="10" t="s">
        <v>2996</v>
      </c>
      <c r="E834" s="41">
        <v>40488.769999999997</v>
      </c>
      <c r="F834" s="22">
        <v>42760</v>
      </c>
      <c r="G834" s="10" t="s">
        <v>1404</v>
      </c>
      <c r="H834" s="10" t="s">
        <v>1405</v>
      </c>
      <c r="I834" s="10" t="s">
        <v>1406</v>
      </c>
      <c r="J834" s="10" t="s">
        <v>1407</v>
      </c>
      <c r="K834" s="29"/>
      <c r="L834" s="10" t="s">
        <v>1394</v>
      </c>
    </row>
    <row r="835" spans="1:12" ht="45" x14ac:dyDescent="0.3">
      <c r="A835" s="29" t="s">
        <v>22</v>
      </c>
      <c r="B835" s="10"/>
      <c r="C835" s="45" t="s">
        <v>1395</v>
      </c>
      <c r="D835" s="10" t="s">
        <v>2997</v>
      </c>
      <c r="E835" s="41">
        <v>36532.71</v>
      </c>
      <c r="F835" s="22">
        <v>42760</v>
      </c>
      <c r="G835" s="10" t="s">
        <v>1512</v>
      </c>
      <c r="H835" s="10" t="s">
        <v>1513</v>
      </c>
      <c r="I835" s="10" t="s">
        <v>68</v>
      </c>
      <c r="J835" s="10" t="s">
        <v>156</v>
      </c>
      <c r="K835" s="29"/>
      <c r="L835" s="10" t="s">
        <v>1394</v>
      </c>
    </row>
    <row r="836" spans="1:12" ht="30" x14ac:dyDescent="0.3">
      <c r="A836" s="29" t="s">
        <v>22</v>
      </c>
      <c r="B836" s="10"/>
      <c r="C836" s="45" t="s">
        <v>1395</v>
      </c>
      <c r="D836" s="10" t="s">
        <v>2998</v>
      </c>
      <c r="E836" s="41">
        <v>36396.82</v>
      </c>
      <c r="F836" s="22">
        <v>42760</v>
      </c>
      <c r="G836" s="10" t="s">
        <v>1602</v>
      </c>
      <c r="H836" s="10" t="s">
        <v>1603</v>
      </c>
      <c r="I836" s="10" t="s">
        <v>68</v>
      </c>
      <c r="J836" s="10" t="s">
        <v>1604</v>
      </c>
      <c r="K836" s="29"/>
      <c r="L836" s="10" t="s">
        <v>1394</v>
      </c>
    </row>
    <row r="837" spans="1:12" x14ac:dyDescent="0.3">
      <c r="A837" s="29" t="s">
        <v>22</v>
      </c>
      <c r="B837" s="10"/>
      <c r="C837" s="20" t="s">
        <v>1387</v>
      </c>
      <c r="D837" s="10" t="s">
        <v>2999</v>
      </c>
      <c r="E837" s="41">
        <v>33080.559999999998</v>
      </c>
      <c r="F837" s="22">
        <v>42760</v>
      </c>
      <c r="G837" s="10" t="s">
        <v>3000</v>
      </c>
      <c r="H837" s="10" t="s">
        <v>3001</v>
      </c>
      <c r="I837" s="10" t="s">
        <v>748</v>
      </c>
      <c r="J837" s="10" t="s">
        <v>3002</v>
      </c>
      <c r="K837" s="20"/>
      <c r="L837" s="10" t="s">
        <v>1394</v>
      </c>
    </row>
    <row r="838" spans="1:12" ht="30" x14ac:dyDescent="0.3">
      <c r="A838" s="6" t="s">
        <v>22</v>
      </c>
      <c r="B838" s="6" t="s">
        <v>3003</v>
      </c>
      <c r="C838" s="15" t="s">
        <v>224</v>
      </c>
      <c r="D838" s="6" t="s">
        <v>3004</v>
      </c>
      <c r="E838" s="7">
        <v>59400</v>
      </c>
      <c r="F838" s="8">
        <v>42760.499942129631</v>
      </c>
      <c r="G838" s="6" t="s">
        <v>3005</v>
      </c>
      <c r="H838" s="6" t="s">
        <v>3006</v>
      </c>
      <c r="I838" s="6" t="s">
        <v>80</v>
      </c>
      <c r="J838" s="7" t="s">
        <v>3007</v>
      </c>
      <c r="K838" s="6"/>
      <c r="L838" s="10" t="s">
        <v>21</v>
      </c>
    </row>
    <row r="839" spans="1:12" ht="30" x14ac:dyDescent="0.3">
      <c r="A839" s="6" t="s">
        <v>22</v>
      </c>
      <c r="B839" s="6" t="s">
        <v>3008</v>
      </c>
      <c r="C839" s="6" t="s">
        <v>98</v>
      </c>
      <c r="D839" s="6" t="s">
        <v>3009</v>
      </c>
      <c r="E839" s="7">
        <v>47856.07</v>
      </c>
      <c r="F839" s="8">
        <v>42760.55678240741</v>
      </c>
      <c r="G839" s="6" t="s">
        <v>3010</v>
      </c>
      <c r="H839" s="6" t="s">
        <v>3011</v>
      </c>
      <c r="I839" s="6" t="s">
        <v>2448</v>
      </c>
      <c r="J839" s="7" t="s">
        <v>3012</v>
      </c>
      <c r="K839" s="6"/>
      <c r="L839" s="10" t="s">
        <v>21</v>
      </c>
    </row>
    <row r="840" spans="1:12" ht="30" x14ac:dyDescent="0.3">
      <c r="A840" s="9" t="s">
        <v>22</v>
      </c>
      <c r="B840" s="9" t="s">
        <v>3013</v>
      </c>
      <c r="C840" s="11" t="s">
        <v>14</v>
      </c>
      <c r="D840" s="11" t="s">
        <v>3014</v>
      </c>
      <c r="E840" s="12">
        <v>33284.14</v>
      </c>
      <c r="F840" s="13">
        <v>42761</v>
      </c>
      <c r="G840" s="11" t="s">
        <v>391</v>
      </c>
      <c r="H840" s="11" t="s">
        <v>392</v>
      </c>
      <c r="I840" s="11" t="s">
        <v>393</v>
      </c>
      <c r="J840" s="11" t="s">
        <v>394</v>
      </c>
      <c r="K840" s="6"/>
      <c r="L840" s="10" t="s">
        <v>21</v>
      </c>
    </row>
    <row r="841" spans="1:12" x14ac:dyDescent="0.3">
      <c r="A841" s="29" t="s">
        <v>22</v>
      </c>
      <c r="B841" s="10"/>
      <c r="C841" s="45" t="s">
        <v>1576</v>
      </c>
      <c r="D841" s="10" t="s">
        <v>3015</v>
      </c>
      <c r="E841" s="41">
        <v>2074000</v>
      </c>
      <c r="F841" s="22">
        <v>42761</v>
      </c>
      <c r="G841" s="10" t="s">
        <v>2338</v>
      </c>
      <c r="H841" s="10" t="s">
        <v>2339</v>
      </c>
      <c r="I841" s="10" t="s">
        <v>2099</v>
      </c>
      <c r="J841" s="10" t="s">
        <v>2341</v>
      </c>
      <c r="K841" s="29"/>
      <c r="L841" s="10" t="s">
        <v>1394</v>
      </c>
    </row>
    <row r="842" spans="1:12" ht="30" x14ac:dyDescent="0.3">
      <c r="A842" s="9" t="s">
        <v>12</v>
      </c>
      <c r="B842" s="10"/>
      <c r="C842" s="45" t="s">
        <v>1576</v>
      </c>
      <c r="D842" s="10" t="s">
        <v>3016</v>
      </c>
      <c r="E842" s="41">
        <v>50000</v>
      </c>
      <c r="F842" s="22">
        <v>42761</v>
      </c>
      <c r="G842" s="10" t="s">
        <v>3017</v>
      </c>
      <c r="H842" s="10" t="s">
        <v>3018</v>
      </c>
      <c r="I842" s="10" t="s">
        <v>493</v>
      </c>
      <c r="J842" s="10" t="s">
        <v>3019</v>
      </c>
      <c r="K842" s="29" t="s">
        <v>1393</v>
      </c>
      <c r="L842" s="10" t="s">
        <v>1394</v>
      </c>
    </row>
    <row r="843" spans="1:12" ht="30" x14ac:dyDescent="0.3">
      <c r="A843" s="9" t="s">
        <v>12</v>
      </c>
      <c r="B843" s="10"/>
      <c r="C843" s="45" t="s">
        <v>1576</v>
      </c>
      <c r="D843" s="10" t="s">
        <v>3020</v>
      </c>
      <c r="E843" s="41">
        <v>105000</v>
      </c>
      <c r="F843" s="22">
        <v>42761</v>
      </c>
      <c r="G843" s="10" t="s">
        <v>2952</v>
      </c>
      <c r="H843" s="10" t="s">
        <v>2953</v>
      </c>
      <c r="I843" s="10" t="s">
        <v>2099</v>
      </c>
      <c r="J843" s="10" t="s">
        <v>2954</v>
      </c>
      <c r="K843" s="29" t="s">
        <v>1393</v>
      </c>
      <c r="L843" s="10" t="s">
        <v>1394</v>
      </c>
    </row>
    <row r="844" spans="1:12" x14ac:dyDescent="0.3">
      <c r="A844" s="6" t="s">
        <v>22</v>
      </c>
      <c r="B844" s="6" t="s">
        <v>3021</v>
      </c>
      <c r="C844" s="6" t="s">
        <v>30</v>
      </c>
      <c r="D844" s="6" t="s">
        <v>3022</v>
      </c>
      <c r="E844" s="7">
        <v>66452</v>
      </c>
      <c r="F844" s="8">
        <v>42761.665543981479</v>
      </c>
      <c r="G844" s="6" t="s">
        <v>1008</v>
      </c>
      <c r="H844" s="6" t="s">
        <v>1009</v>
      </c>
      <c r="I844" s="6" t="s">
        <v>68</v>
      </c>
      <c r="J844" s="7" t="s">
        <v>156</v>
      </c>
      <c r="K844" s="6"/>
      <c r="L844" s="10" t="s">
        <v>21</v>
      </c>
    </row>
    <row r="845" spans="1:12" ht="45" x14ac:dyDescent="0.3">
      <c r="A845" s="29" t="s">
        <v>22</v>
      </c>
      <c r="B845" s="56" t="s">
        <v>3023</v>
      </c>
      <c r="C845" s="11" t="s">
        <v>14</v>
      </c>
      <c r="D845" s="56" t="s">
        <v>3024</v>
      </c>
      <c r="E845" s="57">
        <v>65032</v>
      </c>
      <c r="F845" s="58">
        <v>42762</v>
      </c>
      <c r="G845" s="56" t="s">
        <v>3025</v>
      </c>
      <c r="H845" s="29" t="s">
        <v>3026</v>
      </c>
      <c r="I845" s="29" t="s">
        <v>3027</v>
      </c>
      <c r="J845" s="29" t="s">
        <v>3028</v>
      </c>
      <c r="K845" s="29"/>
      <c r="L845" s="29" t="s">
        <v>1529</v>
      </c>
    </row>
    <row r="846" spans="1:12" ht="60" x14ac:dyDescent="0.3">
      <c r="A846" s="29" t="s">
        <v>22</v>
      </c>
      <c r="B846" s="56" t="s">
        <v>3029</v>
      </c>
      <c r="C846" s="6" t="s">
        <v>255</v>
      </c>
      <c r="D846" s="56" t="s">
        <v>3030</v>
      </c>
      <c r="E846" s="57">
        <v>127106</v>
      </c>
      <c r="F846" s="58">
        <v>42762</v>
      </c>
      <c r="G846" s="56" t="s">
        <v>2477</v>
      </c>
      <c r="H846" s="29" t="s">
        <v>1533</v>
      </c>
      <c r="I846" s="56" t="s">
        <v>369</v>
      </c>
      <c r="J846" s="56" t="s">
        <v>1534</v>
      </c>
      <c r="K846" s="29"/>
      <c r="L846" s="29" t="s">
        <v>1529</v>
      </c>
    </row>
    <row r="847" spans="1:12" ht="30" x14ac:dyDescent="0.3">
      <c r="A847" s="29" t="s">
        <v>22</v>
      </c>
      <c r="B847" s="10"/>
      <c r="C847" s="45" t="s">
        <v>1683</v>
      </c>
      <c r="D847" s="10" t="s">
        <v>3031</v>
      </c>
      <c r="E847" s="41">
        <v>2426846.34</v>
      </c>
      <c r="F847" s="22">
        <v>42762.49496527778</v>
      </c>
      <c r="G847" s="10" t="s">
        <v>3032</v>
      </c>
      <c r="H847" s="10" t="s">
        <v>3033</v>
      </c>
      <c r="I847" s="10" t="s">
        <v>3034</v>
      </c>
      <c r="J847" s="10" t="s">
        <v>3035</v>
      </c>
      <c r="K847" s="29"/>
      <c r="L847" s="10" t="s">
        <v>1394</v>
      </c>
    </row>
    <row r="848" spans="1:12" ht="30" x14ac:dyDescent="0.3">
      <c r="A848" s="29" t="s">
        <v>22</v>
      </c>
      <c r="B848" s="10"/>
      <c r="C848" s="45" t="s">
        <v>3036</v>
      </c>
      <c r="D848" s="10" t="s">
        <v>3037</v>
      </c>
      <c r="E848" s="41">
        <v>196950</v>
      </c>
      <c r="F848" s="22">
        <v>42762.609768518516</v>
      </c>
      <c r="G848" s="10" t="s">
        <v>2128</v>
      </c>
      <c r="H848" s="10" t="s">
        <v>2129</v>
      </c>
      <c r="I848" s="10" t="s">
        <v>3038</v>
      </c>
      <c r="J848" s="10" t="s">
        <v>3039</v>
      </c>
      <c r="K848" s="29"/>
      <c r="L848" s="10" t="s">
        <v>1394</v>
      </c>
    </row>
    <row r="849" spans="1:12" x14ac:dyDescent="0.3">
      <c r="A849" s="9" t="s">
        <v>22</v>
      </c>
      <c r="B849" s="11" t="s">
        <v>3040</v>
      </c>
      <c r="C849" s="6" t="s">
        <v>30</v>
      </c>
      <c r="D849" s="11" t="s">
        <v>3041</v>
      </c>
      <c r="E849" s="12">
        <v>128010.88</v>
      </c>
      <c r="F849" s="13">
        <v>42766</v>
      </c>
      <c r="G849" s="11" t="s">
        <v>2585</v>
      </c>
      <c r="H849" s="11" t="s">
        <v>2586</v>
      </c>
      <c r="I849" s="11" t="s">
        <v>1522</v>
      </c>
      <c r="J849" s="11" t="s">
        <v>2587</v>
      </c>
      <c r="K849" s="6"/>
      <c r="L849" s="10" t="s">
        <v>21</v>
      </c>
    </row>
    <row r="850" spans="1:12" x14ac:dyDescent="0.3">
      <c r="A850" s="9" t="s">
        <v>22</v>
      </c>
      <c r="B850" s="9" t="s">
        <v>3042</v>
      </c>
      <c r="C850" s="11" t="s">
        <v>204</v>
      </c>
      <c r="D850" s="11" t="s">
        <v>3043</v>
      </c>
      <c r="E850" s="12">
        <v>104331.6</v>
      </c>
      <c r="F850" s="13">
        <v>42766</v>
      </c>
      <c r="G850" s="11" t="s">
        <v>2585</v>
      </c>
      <c r="H850" s="11" t="s">
        <v>2586</v>
      </c>
      <c r="I850" s="11" t="s">
        <v>1522</v>
      </c>
      <c r="J850" s="11" t="s">
        <v>2587</v>
      </c>
      <c r="K850" s="6"/>
      <c r="L850" s="10" t="s">
        <v>21</v>
      </c>
    </row>
    <row r="851" spans="1:12" ht="30" x14ac:dyDescent="0.3">
      <c r="A851" s="9" t="s">
        <v>22</v>
      </c>
      <c r="B851" s="9" t="s">
        <v>3044</v>
      </c>
      <c r="C851" s="6" t="s">
        <v>187</v>
      </c>
      <c r="D851" s="11" t="s">
        <v>3045</v>
      </c>
      <c r="E851" s="12">
        <v>31472</v>
      </c>
      <c r="F851" s="13">
        <v>42766</v>
      </c>
      <c r="G851" s="11" t="s">
        <v>355</v>
      </c>
      <c r="H851" s="11" t="s">
        <v>356</v>
      </c>
      <c r="I851" s="11" t="s">
        <v>357</v>
      </c>
      <c r="J851" s="11" t="s">
        <v>358</v>
      </c>
      <c r="K851" s="6"/>
      <c r="L851" s="10" t="s">
        <v>21</v>
      </c>
    </row>
    <row r="852" spans="1:12" ht="30" x14ac:dyDescent="0.3">
      <c r="A852" s="29" t="s">
        <v>22</v>
      </c>
      <c r="B852" s="56" t="s">
        <v>3046</v>
      </c>
      <c r="C852" s="6" t="s">
        <v>105</v>
      </c>
      <c r="D852" s="56" t="s">
        <v>3047</v>
      </c>
      <c r="E852" s="57">
        <v>397129.9</v>
      </c>
      <c r="F852" s="58">
        <v>42766</v>
      </c>
      <c r="G852" s="56" t="s">
        <v>1637</v>
      </c>
      <c r="H852" s="29" t="s">
        <v>1638</v>
      </c>
      <c r="I852" s="56" t="s">
        <v>369</v>
      </c>
      <c r="J852" s="56" t="s">
        <v>1639</v>
      </c>
      <c r="K852" s="29"/>
      <c r="L852" s="29" t="s">
        <v>1529</v>
      </c>
    </row>
    <row r="853" spans="1:12" x14ac:dyDescent="0.3">
      <c r="A853" s="6" t="s">
        <v>22</v>
      </c>
      <c r="B853" s="6" t="s">
        <v>3048</v>
      </c>
      <c r="C853" s="6" t="s">
        <v>321</v>
      </c>
      <c r="D853" s="6" t="s">
        <v>3049</v>
      </c>
      <c r="E853" s="7">
        <v>35085</v>
      </c>
      <c r="F853" s="8">
        <v>42766.405081018522</v>
      </c>
      <c r="G853" s="6" t="s">
        <v>3050</v>
      </c>
      <c r="H853" s="6" t="s">
        <v>3051</v>
      </c>
      <c r="I853" s="6" t="s">
        <v>68</v>
      </c>
      <c r="J853" s="7" t="s">
        <v>3052</v>
      </c>
      <c r="K853" s="6"/>
      <c r="L853" s="10" t="s">
        <v>21</v>
      </c>
    </row>
    <row r="854" spans="1:12" ht="30" x14ac:dyDescent="0.3">
      <c r="A854" s="6" t="s">
        <v>22</v>
      </c>
      <c r="B854" s="6" t="s">
        <v>3048</v>
      </c>
      <c r="C854" s="6" t="s">
        <v>321</v>
      </c>
      <c r="D854" s="9" t="s">
        <v>3049</v>
      </c>
      <c r="E854" s="7">
        <v>59356</v>
      </c>
      <c r="F854" s="8">
        <v>42766.405081018522</v>
      </c>
      <c r="G854" s="6" t="s">
        <v>1033</v>
      </c>
      <c r="H854" s="6" t="s">
        <v>1034</v>
      </c>
      <c r="I854" s="6" t="s">
        <v>1035</v>
      </c>
      <c r="J854" s="7" t="s">
        <v>1036</v>
      </c>
      <c r="K854" s="6"/>
      <c r="L854" s="10" t="s">
        <v>21</v>
      </c>
    </row>
    <row r="855" spans="1:12" ht="30" x14ac:dyDescent="0.3">
      <c r="A855" s="6" t="s">
        <v>22</v>
      </c>
      <c r="B855" s="6" t="s">
        <v>3048</v>
      </c>
      <c r="C855" s="6" t="s">
        <v>321</v>
      </c>
      <c r="D855" s="6" t="s">
        <v>3053</v>
      </c>
      <c r="E855" s="7">
        <v>24108</v>
      </c>
      <c r="F855" s="8">
        <v>42766.405081018522</v>
      </c>
      <c r="G855" s="6" t="s">
        <v>1033</v>
      </c>
      <c r="H855" s="6" t="s">
        <v>1034</v>
      </c>
      <c r="I855" s="6" t="s">
        <v>1035</v>
      </c>
      <c r="J855" s="7" t="s">
        <v>1036</v>
      </c>
      <c r="K855" s="6"/>
      <c r="L855" s="10" t="s">
        <v>21</v>
      </c>
    </row>
    <row r="856" spans="1:12" x14ac:dyDescent="0.3">
      <c r="A856" s="6" t="s">
        <v>22</v>
      </c>
      <c r="B856" s="6" t="s">
        <v>3054</v>
      </c>
      <c r="C856" s="6" t="s">
        <v>98</v>
      </c>
      <c r="D856" s="6" t="s">
        <v>3055</v>
      </c>
      <c r="E856" s="7">
        <v>185000</v>
      </c>
      <c r="F856" s="8">
        <v>42766.61917824074</v>
      </c>
      <c r="G856" s="6" t="s">
        <v>1537</v>
      </c>
      <c r="H856" s="6" t="s">
        <v>1538</v>
      </c>
      <c r="I856" s="6" t="s">
        <v>1539</v>
      </c>
      <c r="J856" s="7" t="s">
        <v>1540</v>
      </c>
      <c r="K856" s="6"/>
      <c r="L856" s="10" t="s">
        <v>21</v>
      </c>
    </row>
    <row r="857" spans="1:12" ht="45" x14ac:dyDescent="0.3">
      <c r="A857" s="29" t="s">
        <v>22</v>
      </c>
      <c r="B857" s="10"/>
      <c r="C857" s="45" t="s">
        <v>1395</v>
      </c>
      <c r="D857" s="10" t="s">
        <v>3056</v>
      </c>
      <c r="E857" s="41">
        <v>60989.62</v>
      </c>
      <c r="F857" s="22">
        <v>42767</v>
      </c>
      <c r="G857" s="10" t="s">
        <v>1566</v>
      </c>
      <c r="H857" s="10" t="s">
        <v>1567</v>
      </c>
      <c r="I857" s="10" t="s">
        <v>243</v>
      </c>
      <c r="J857" s="10" t="s">
        <v>1568</v>
      </c>
      <c r="K857" s="29"/>
      <c r="L857" s="10" t="s">
        <v>1394</v>
      </c>
    </row>
    <row r="858" spans="1:12" ht="30" x14ac:dyDescent="0.3">
      <c r="A858" s="29" t="s">
        <v>22</v>
      </c>
      <c r="B858" s="10"/>
      <c r="C858" s="45" t="s">
        <v>1395</v>
      </c>
      <c r="D858" s="10" t="s">
        <v>3057</v>
      </c>
      <c r="E858" s="41">
        <v>59182.720000000001</v>
      </c>
      <c r="F858" s="22">
        <v>42767</v>
      </c>
      <c r="G858" s="10" t="s">
        <v>1566</v>
      </c>
      <c r="H858" s="10" t="s">
        <v>1567</v>
      </c>
      <c r="I858" s="10" t="s">
        <v>243</v>
      </c>
      <c r="J858" s="10" t="s">
        <v>1568</v>
      </c>
      <c r="K858" s="29"/>
      <c r="L858" s="10" t="s">
        <v>1394</v>
      </c>
    </row>
    <row r="859" spans="1:12" ht="45" x14ac:dyDescent="0.3">
      <c r="A859" s="29" t="s">
        <v>22</v>
      </c>
      <c r="B859" s="10"/>
      <c r="C859" s="45" t="s">
        <v>1395</v>
      </c>
      <c r="D859" s="10" t="s">
        <v>3058</v>
      </c>
      <c r="E859" s="41">
        <v>40000</v>
      </c>
      <c r="F859" s="22">
        <v>42767</v>
      </c>
      <c r="G859" s="10" t="s">
        <v>1566</v>
      </c>
      <c r="H859" s="10" t="s">
        <v>1567</v>
      </c>
      <c r="I859" s="10" t="s">
        <v>243</v>
      </c>
      <c r="J859" s="10" t="s">
        <v>1568</v>
      </c>
      <c r="K859" s="29"/>
      <c r="L859" s="10" t="s">
        <v>1394</v>
      </c>
    </row>
    <row r="860" spans="1:12" x14ac:dyDescent="0.3">
      <c r="A860" s="29" t="s">
        <v>22</v>
      </c>
      <c r="B860" s="10"/>
      <c r="C860" s="45" t="s">
        <v>1594</v>
      </c>
      <c r="D860" s="10" t="s">
        <v>3059</v>
      </c>
      <c r="E860" s="41">
        <v>287687.86</v>
      </c>
      <c r="F860" s="22">
        <v>42767.466840277775</v>
      </c>
      <c r="G860" s="10" t="s">
        <v>3060</v>
      </c>
      <c r="H860" s="10" t="s">
        <v>3061</v>
      </c>
      <c r="I860" s="10" t="s">
        <v>2898</v>
      </c>
      <c r="J860" s="10" t="s">
        <v>3062</v>
      </c>
      <c r="K860" s="29"/>
      <c r="L860" s="10" t="s">
        <v>1394</v>
      </c>
    </row>
    <row r="861" spans="1:12" ht="30" x14ac:dyDescent="0.3">
      <c r="A861" s="6" t="s">
        <v>22</v>
      </c>
      <c r="B861" s="6" t="s">
        <v>3063</v>
      </c>
      <c r="C861" s="6" t="s">
        <v>98</v>
      </c>
      <c r="D861" s="6" t="s">
        <v>3064</v>
      </c>
      <c r="E861" s="7">
        <v>35000</v>
      </c>
      <c r="F861" s="8">
        <v>42767.578726851854</v>
      </c>
      <c r="G861" s="6" t="s">
        <v>2171</v>
      </c>
      <c r="H861" s="6" t="s">
        <v>2172</v>
      </c>
      <c r="I861" s="6" t="s">
        <v>1354</v>
      </c>
      <c r="J861" s="7" t="s">
        <v>1988</v>
      </c>
      <c r="K861" s="6"/>
      <c r="L861" s="10" t="s">
        <v>21</v>
      </c>
    </row>
    <row r="862" spans="1:12" ht="30" x14ac:dyDescent="0.3">
      <c r="A862" s="29" t="s">
        <v>22</v>
      </c>
      <c r="B862" s="56" t="s">
        <v>3065</v>
      </c>
      <c r="C862" s="6" t="s">
        <v>105</v>
      </c>
      <c r="D862" s="56" t="s">
        <v>3066</v>
      </c>
      <c r="E862" s="57">
        <v>272650</v>
      </c>
      <c r="F862" s="58">
        <v>42768</v>
      </c>
      <c r="G862" s="56" t="s">
        <v>3067</v>
      </c>
      <c r="H862" s="56" t="s">
        <v>1949</v>
      </c>
      <c r="I862" s="56" t="s">
        <v>369</v>
      </c>
      <c r="J862" s="56" t="s">
        <v>1950</v>
      </c>
      <c r="K862" s="29"/>
      <c r="L862" s="29" t="s">
        <v>1529</v>
      </c>
    </row>
    <row r="863" spans="1:12" x14ac:dyDescent="0.3">
      <c r="A863" s="29" t="s">
        <v>22</v>
      </c>
      <c r="B863" s="10"/>
      <c r="C863" s="45" t="s">
        <v>1576</v>
      </c>
      <c r="D863" s="10" t="s">
        <v>3068</v>
      </c>
      <c r="E863" s="41">
        <v>31611</v>
      </c>
      <c r="F863" s="22">
        <v>42768</v>
      </c>
      <c r="G863" s="10" t="s">
        <v>2526</v>
      </c>
      <c r="H863" s="10" t="s">
        <v>2527</v>
      </c>
      <c r="I863" s="10" t="s">
        <v>91</v>
      </c>
      <c r="J863" s="10" t="s">
        <v>2528</v>
      </c>
      <c r="K863" s="20"/>
      <c r="L863" s="10" t="s">
        <v>1394</v>
      </c>
    </row>
    <row r="864" spans="1:12" x14ac:dyDescent="0.3">
      <c r="A864" s="29" t="s">
        <v>22</v>
      </c>
      <c r="B864" s="10"/>
      <c r="C864" s="45" t="s">
        <v>1576</v>
      </c>
      <c r="D864" s="10" t="s">
        <v>3069</v>
      </c>
      <c r="E864" s="41">
        <v>44009</v>
      </c>
      <c r="F864" s="22">
        <v>42768</v>
      </c>
      <c r="G864" s="10" t="s">
        <v>2526</v>
      </c>
      <c r="H864" s="10" t="s">
        <v>2527</v>
      </c>
      <c r="I864" s="10" t="s">
        <v>91</v>
      </c>
      <c r="J864" s="10" t="s">
        <v>2528</v>
      </c>
      <c r="K864" s="20"/>
      <c r="L864" s="10" t="s">
        <v>1394</v>
      </c>
    </row>
    <row r="865" spans="1:12" x14ac:dyDescent="0.3">
      <c r="A865" s="29" t="s">
        <v>22</v>
      </c>
      <c r="B865" s="10"/>
      <c r="C865" s="45" t="s">
        <v>1576</v>
      </c>
      <c r="D865" s="10" t="s">
        <v>3070</v>
      </c>
      <c r="E865" s="41">
        <v>46291</v>
      </c>
      <c r="F865" s="22">
        <v>42768</v>
      </c>
      <c r="G865" s="10" t="s">
        <v>2526</v>
      </c>
      <c r="H865" s="10" t="s">
        <v>2527</v>
      </c>
      <c r="I865" s="10" t="s">
        <v>91</v>
      </c>
      <c r="J865" s="10" t="s">
        <v>2528</v>
      </c>
      <c r="K865" s="20"/>
      <c r="L865" s="10" t="s">
        <v>1394</v>
      </c>
    </row>
    <row r="866" spans="1:12" ht="30" x14ac:dyDescent="0.3">
      <c r="A866" s="29" t="s">
        <v>22</v>
      </c>
      <c r="B866" s="10"/>
      <c r="C866" s="45" t="s">
        <v>1395</v>
      </c>
      <c r="D866" s="10" t="s">
        <v>3071</v>
      </c>
      <c r="E866" s="41">
        <v>40000</v>
      </c>
      <c r="F866" s="22">
        <v>42768</v>
      </c>
      <c r="G866" s="10" t="s">
        <v>2044</v>
      </c>
      <c r="H866" s="10" t="s">
        <v>2045</v>
      </c>
      <c r="I866" s="10" t="s">
        <v>68</v>
      </c>
      <c r="J866" s="10" t="s">
        <v>2046</v>
      </c>
      <c r="K866" s="29"/>
      <c r="L866" s="10" t="s">
        <v>1394</v>
      </c>
    </row>
    <row r="867" spans="1:12" x14ac:dyDescent="0.3">
      <c r="A867" s="29" t="s">
        <v>22</v>
      </c>
      <c r="B867" s="10"/>
      <c r="C867" s="20" t="s">
        <v>3036</v>
      </c>
      <c r="D867" s="10" t="s">
        <v>3072</v>
      </c>
      <c r="E867" s="41">
        <v>78000</v>
      </c>
      <c r="F867" s="22">
        <v>42768</v>
      </c>
      <c r="G867" s="10" t="s">
        <v>1602</v>
      </c>
      <c r="H867" s="10" t="s">
        <v>1603</v>
      </c>
      <c r="I867" s="10" t="s">
        <v>68</v>
      </c>
      <c r="J867" s="10" t="s">
        <v>1604</v>
      </c>
      <c r="K867" s="29"/>
      <c r="L867" s="10" t="s">
        <v>1394</v>
      </c>
    </row>
    <row r="868" spans="1:12" ht="30" x14ac:dyDescent="0.3">
      <c r="A868" s="29" t="s">
        <v>22</v>
      </c>
      <c r="B868" s="10"/>
      <c r="C868" s="45" t="s">
        <v>1655</v>
      </c>
      <c r="D868" s="10" t="s">
        <v>3073</v>
      </c>
      <c r="E868" s="41">
        <v>250000</v>
      </c>
      <c r="F868" s="22">
        <v>42768</v>
      </c>
      <c r="G868" s="10" t="s">
        <v>2306</v>
      </c>
      <c r="H868" s="10" t="s">
        <v>2307</v>
      </c>
      <c r="I868" s="10" t="s">
        <v>1784</v>
      </c>
      <c r="J868" s="10" t="s">
        <v>2308</v>
      </c>
      <c r="K868" s="29"/>
      <c r="L868" s="10" t="s">
        <v>1394</v>
      </c>
    </row>
    <row r="869" spans="1:12" x14ac:dyDescent="0.3">
      <c r="A869" s="29" t="s">
        <v>22</v>
      </c>
      <c r="B869" s="10"/>
      <c r="C869" s="45" t="s">
        <v>1655</v>
      </c>
      <c r="D869" s="10" t="s">
        <v>3074</v>
      </c>
      <c r="E869" s="41">
        <v>70365.53</v>
      </c>
      <c r="F869" s="22">
        <v>42768</v>
      </c>
      <c r="G869" s="10" t="s">
        <v>2306</v>
      </c>
      <c r="H869" s="10" t="s">
        <v>2307</v>
      </c>
      <c r="I869" s="10" t="s">
        <v>1784</v>
      </c>
      <c r="J869" s="10" t="s">
        <v>2308</v>
      </c>
      <c r="K869" s="29"/>
      <c r="L869" s="10" t="s">
        <v>1394</v>
      </c>
    </row>
    <row r="870" spans="1:12" ht="30" x14ac:dyDescent="0.3">
      <c r="A870" s="29" t="s">
        <v>22</v>
      </c>
      <c r="B870" s="10"/>
      <c r="C870" s="45" t="s">
        <v>1655</v>
      </c>
      <c r="D870" s="10" t="s">
        <v>3075</v>
      </c>
      <c r="E870" s="41">
        <v>41470</v>
      </c>
      <c r="F870" s="22">
        <v>42768</v>
      </c>
      <c r="G870" s="10" t="s">
        <v>1893</v>
      </c>
      <c r="H870" s="10" t="s">
        <v>1894</v>
      </c>
      <c r="I870" s="10" t="s">
        <v>68</v>
      </c>
      <c r="J870" s="10" t="s">
        <v>1895</v>
      </c>
      <c r="K870" s="29"/>
      <c r="L870" s="10" t="s">
        <v>1394</v>
      </c>
    </row>
    <row r="871" spans="1:12" x14ac:dyDescent="0.3">
      <c r="A871" s="6" t="s">
        <v>22</v>
      </c>
      <c r="B871" s="6" t="s">
        <v>3076</v>
      </c>
      <c r="C871" s="6" t="s">
        <v>187</v>
      </c>
      <c r="D871" s="6" t="s">
        <v>3077</v>
      </c>
      <c r="E871" s="7">
        <v>87400</v>
      </c>
      <c r="F871" s="8">
        <v>42768.426759259259</v>
      </c>
      <c r="G871" s="6" t="s">
        <v>3078</v>
      </c>
      <c r="H871" s="6" t="s">
        <v>3079</v>
      </c>
      <c r="I871" s="6" t="s">
        <v>3080</v>
      </c>
      <c r="J871" s="7" t="s">
        <v>3081</v>
      </c>
      <c r="K871" s="6"/>
      <c r="L871" s="10" t="s">
        <v>21</v>
      </c>
    </row>
    <row r="872" spans="1:12" x14ac:dyDescent="0.3">
      <c r="A872" s="6" t="s">
        <v>22</v>
      </c>
      <c r="B872" s="6" t="s">
        <v>3082</v>
      </c>
      <c r="C872" s="6" t="s">
        <v>30</v>
      </c>
      <c r="D872" s="6" t="s">
        <v>3083</v>
      </c>
      <c r="E872" s="7">
        <v>29700</v>
      </c>
      <c r="F872" s="8">
        <v>42768.624768518515</v>
      </c>
      <c r="G872" s="6" t="s">
        <v>3084</v>
      </c>
      <c r="H872" s="6" t="s">
        <v>3085</v>
      </c>
      <c r="I872" s="6" t="s">
        <v>80</v>
      </c>
      <c r="J872" s="7" t="s">
        <v>3086</v>
      </c>
      <c r="K872" s="6"/>
      <c r="L872" s="10" t="s">
        <v>21</v>
      </c>
    </row>
    <row r="873" spans="1:12" x14ac:dyDescent="0.3">
      <c r="A873" s="6" t="s">
        <v>22</v>
      </c>
      <c r="B873" s="6" t="s">
        <v>3087</v>
      </c>
      <c r="C873" s="6" t="s">
        <v>98</v>
      </c>
      <c r="D873" s="6" t="s">
        <v>3088</v>
      </c>
      <c r="E873" s="7">
        <v>50850</v>
      </c>
      <c r="F873" s="8">
        <v>42768.646539351852</v>
      </c>
      <c r="G873" s="6" t="s">
        <v>3089</v>
      </c>
      <c r="H873" s="6" t="s">
        <v>3090</v>
      </c>
      <c r="I873" s="6" t="s">
        <v>3091</v>
      </c>
      <c r="J873" s="7" t="s">
        <v>3092</v>
      </c>
      <c r="K873" s="6"/>
      <c r="L873" s="10" t="s">
        <v>21</v>
      </c>
    </row>
    <row r="874" spans="1:12" ht="30" x14ac:dyDescent="0.3">
      <c r="A874" s="6" t="s">
        <v>22</v>
      </c>
      <c r="B874" s="6" t="s">
        <v>3093</v>
      </c>
      <c r="C874" s="6" t="s">
        <v>38</v>
      </c>
      <c r="D874" s="6" t="s">
        <v>3094</v>
      </c>
      <c r="E874" s="7">
        <v>74261.039999999994</v>
      </c>
      <c r="F874" s="8">
        <v>42768.660740740743</v>
      </c>
      <c r="G874" s="6" t="s">
        <v>3095</v>
      </c>
      <c r="H874" s="6" t="s">
        <v>3096</v>
      </c>
      <c r="I874" s="6" t="s">
        <v>1220</v>
      </c>
      <c r="J874" s="7" t="s">
        <v>3097</v>
      </c>
      <c r="K874" s="6"/>
      <c r="L874" s="10" t="s">
        <v>21</v>
      </c>
    </row>
    <row r="875" spans="1:12" x14ac:dyDescent="0.3">
      <c r="A875" s="9" t="s">
        <v>22</v>
      </c>
      <c r="B875" s="11" t="s">
        <v>3098</v>
      </c>
      <c r="C875" s="6" t="s">
        <v>30</v>
      </c>
      <c r="D875" s="11" t="s">
        <v>3099</v>
      </c>
      <c r="E875" s="12">
        <v>38028</v>
      </c>
      <c r="F875" s="13">
        <v>42769</v>
      </c>
      <c r="G875" s="11" t="s">
        <v>2585</v>
      </c>
      <c r="H875" s="11" t="s">
        <v>2586</v>
      </c>
      <c r="I875" s="11" t="s">
        <v>1522</v>
      </c>
      <c r="J875" s="11" t="s">
        <v>2587</v>
      </c>
      <c r="K875" s="6"/>
      <c r="L875" s="10" t="s">
        <v>21</v>
      </c>
    </row>
    <row r="876" spans="1:12" x14ac:dyDescent="0.3">
      <c r="A876" s="9" t="s">
        <v>22</v>
      </c>
      <c r="B876" s="9" t="s">
        <v>3100</v>
      </c>
      <c r="C876" s="6" t="s">
        <v>187</v>
      </c>
      <c r="D876" s="11" t="s">
        <v>3101</v>
      </c>
      <c r="E876" s="12">
        <v>23754.720000000001</v>
      </c>
      <c r="F876" s="13">
        <v>42769</v>
      </c>
      <c r="G876" s="11" t="s">
        <v>687</v>
      </c>
      <c r="H876" s="11" t="s">
        <v>688</v>
      </c>
      <c r="I876" s="11" t="s">
        <v>68</v>
      </c>
      <c r="J876" s="11" t="s">
        <v>689</v>
      </c>
      <c r="K876" s="6"/>
      <c r="L876" s="10" t="s">
        <v>21</v>
      </c>
    </row>
    <row r="877" spans="1:12" x14ac:dyDescent="0.3">
      <c r="A877" s="6" t="s">
        <v>22</v>
      </c>
      <c r="B877" s="6" t="s">
        <v>3102</v>
      </c>
      <c r="C877" s="15" t="s">
        <v>296</v>
      </c>
      <c r="D877" s="15" t="s">
        <v>3103</v>
      </c>
      <c r="E877" s="18">
        <v>23265</v>
      </c>
      <c r="F877" s="17">
        <v>42772</v>
      </c>
      <c r="G877" s="15" t="s">
        <v>3104</v>
      </c>
      <c r="H877" s="15" t="s">
        <v>3105</v>
      </c>
      <c r="I877" s="15" t="s">
        <v>3106</v>
      </c>
      <c r="J877" s="18" t="s">
        <v>3107</v>
      </c>
      <c r="K877" s="6"/>
      <c r="L877" s="10" t="s">
        <v>21</v>
      </c>
    </row>
    <row r="878" spans="1:12" ht="30" x14ac:dyDescent="0.3">
      <c r="A878" s="6" t="s">
        <v>22</v>
      </c>
      <c r="B878" s="6" t="s">
        <v>3102</v>
      </c>
      <c r="C878" s="15" t="s">
        <v>296</v>
      </c>
      <c r="D878" s="15" t="s">
        <v>3103</v>
      </c>
      <c r="E878" s="18">
        <v>146102</v>
      </c>
      <c r="F878" s="17">
        <v>42772</v>
      </c>
      <c r="G878" s="15" t="s">
        <v>3108</v>
      </c>
      <c r="H878" s="15" t="s">
        <v>3109</v>
      </c>
      <c r="I878" s="15" t="s">
        <v>325</v>
      </c>
      <c r="J878" s="18" t="s">
        <v>3110</v>
      </c>
      <c r="K878" s="6"/>
      <c r="L878" s="10" t="s">
        <v>21</v>
      </c>
    </row>
    <row r="879" spans="1:12" x14ac:dyDescent="0.3">
      <c r="A879" s="29" t="s">
        <v>22</v>
      </c>
      <c r="B879" s="10"/>
      <c r="C879" s="45" t="s">
        <v>1576</v>
      </c>
      <c r="D879" s="10" t="s">
        <v>3111</v>
      </c>
      <c r="E879" s="41">
        <v>58896</v>
      </c>
      <c r="F879" s="22">
        <v>42772</v>
      </c>
      <c r="G879" s="10" t="s">
        <v>2526</v>
      </c>
      <c r="H879" s="10" t="s">
        <v>2527</v>
      </c>
      <c r="I879" s="10" t="s">
        <v>91</v>
      </c>
      <c r="J879" s="10" t="s">
        <v>2528</v>
      </c>
      <c r="K879" s="20"/>
      <c r="L879" s="10" t="s">
        <v>1394</v>
      </c>
    </row>
    <row r="880" spans="1:12" x14ac:dyDescent="0.3">
      <c r="A880" s="29" t="s">
        <v>22</v>
      </c>
      <c r="B880" s="10"/>
      <c r="C880" s="45" t="s">
        <v>1594</v>
      </c>
      <c r="D880" s="10" t="s">
        <v>3112</v>
      </c>
      <c r="E880" s="41">
        <v>35169.980000000003</v>
      </c>
      <c r="F880" s="22">
        <v>42772</v>
      </c>
      <c r="G880" s="10" t="s">
        <v>1566</v>
      </c>
      <c r="H880" s="10" t="s">
        <v>1567</v>
      </c>
      <c r="I880" s="10" t="s">
        <v>243</v>
      </c>
      <c r="J880" s="10" t="s">
        <v>1568</v>
      </c>
      <c r="K880" s="29"/>
      <c r="L880" s="10" t="s">
        <v>1394</v>
      </c>
    </row>
    <row r="881" spans="1:12" ht="30" x14ac:dyDescent="0.3">
      <c r="A881" s="29" t="s">
        <v>22</v>
      </c>
      <c r="B881" s="10"/>
      <c r="C881" s="45" t="s">
        <v>1655</v>
      </c>
      <c r="D881" s="10" t="s">
        <v>3113</v>
      </c>
      <c r="E881" s="41">
        <v>41776.54</v>
      </c>
      <c r="F881" s="22">
        <v>42772</v>
      </c>
      <c r="G881" s="10" t="s">
        <v>1893</v>
      </c>
      <c r="H881" s="10" t="s">
        <v>1894</v>
      </c>
      <c r="I881" s="10" t="s">
        <v>68</v>
      </c>
      <c r="J881" s="10" t="s">
        <v>1895</v>
      </c>
      <c r="K881" s="29"/>
      <c r="L881" s="10" t="s">
        <v>1394</v>
      </c>
    </row>
    <row r="882" spans="1:12" ht="30" x14ac:dyDescent="0.3">
      <c r="A882" s="6" t="s">
        <v>22</v>
      </c>
      <c r="B882" s="6" t="s">
        <v>3102</v>
      </c>
      <c r="C882" s="6" t="s">
        <v>296</v>
      </c>
      <c r="D882" s="6" t="s">
        <v>3114</v>
      </c>
      <c r="E882" s="7">
        <v>61886</v>
      </c>
      <c r="F882" s="8">
        <v>42772.434317129628</v>
      </c>
      <c r="G882" s="6" t="s">
        <v>3108</v>
      </c>
      <c r="H882" s="6" t="s">
        <v>3109</v>
      </c>
      <c r="I882" s="6" t="s">
        <v>325</v>
      </c>
      <c r="J882" s="7" t="s">
        <v>3110</v>
      </c>
      <c r="K882" s="6"/>
      <c r="L882" s="10" t="s">
        <v>21</v>
      </c>
    </row>
    <row r="883" spans="1:12" x14ac:dyDescent="0.3">
      <c r="A883" s="6" t="s">
        <v>22</v>
      </c>
      <c r="B883" s="6" t="s">
        <v>3115</v>
      </c>
      <c r="C883" s="15" t="s">
        <v>38</v>
      </c>
      <c r="D883" s="15" t="s">
        <v>3116</v>
      </c>
      <c r="E883" s="18">
        <v>97500</v>
      </c>
      <c r="F883" s="17">
        <v>42773</v>
      </c>
      <c r="G883" s="15" t="s">
        <v>2865</v>
      </c>
      <c r="H883" s="15" t="s">
        <v>2866</v>
      </c>
      <c r="I883" s="15" t="s">
        <v>2867</v>
      </c>
      <c r="J883" s="18" t="s">
        <v>2868</v>
      </c>
      <c r="K883" s="6"/>
      <c r="L883" s="10" t="s">
        <v>21</v>
      </c>
    </row>
    <row r="884" spans="1:12" x14ac:dyDescent="0.3">
      <c r="A884" s="6" t="s">
        <v>22</v>
      </c>
      <c r="B884" s="6" t="s">
        <v>3117</v>
      </c>
      <c r="C884" s="15" t="s">
        <v>321</v>
      </c>
      <c r="D884" s="15" t="s">
        <v>3118</v>
      </c>
      <c r="E884" s="16">
        <v>45000</v>
      </c>
      <c r="F884" s="17">
        <v>42773</v>
      </c>
      <c r="G884" s="15" t="s">
        <v>2865</v>
      </c>
      <c r="H884" s="15" t="s">
        <v>2866</v>
      </c>
      <c r="I884" s="15" t="s">
        <v>2867</v>
      </c>
      <c r="J884" s="18" t="s">
        <v>2868</v>
      </c>
      <c r="K884" s="6"/>
      <c r="L884" s="10" t="s">
        <v>21</v>
      </c>
    </row>
    <row r="885" spans="1:12" ht="30" x14ac:dyDescent="0.3">
      <c r="A885" s="6" t="s">
        <v>22</v>
      </c>
      <c r="B885" s="6" t="s">
        <v>3119</v>
      </c>
      <c r="C885" s="15" t="s">
        <v>1883</v>
      </c>
      <c r="D885" s="15" t="s">
        <v>3120</v>
      </c>
      <c r="E885" s="16">
        <v>800000</v>
      </c>
      <c r="F885" s="17">
        <v>42773</v>
      </c>
      <c r="G885" s="15" t="s">
        <v>818</v>
      </c>
      <c r="H885" s="15" t="s">
        <v>819</v>
      </c>
      <c r="I885" s="15" t="s">
        <v>68</v>
      </c>
      <c r="J885" s="18" t="s">
        <v>3121</v>
      </c>
      <c r="K885" s="6"/>
      <c r="L885" s="10" t="s">
        <v>21</v>
      </c>
    </row>
    <row r="886" spans="1:12" x14ac:dyDescent="0.3">
      <c r="A886" s="29" t="s">
        <v>22</v>
      </c>
      <c r="B886" s="56" t="s">
        <v>3122</v>
      </c>
      <c r="C886" s="6" t="s">
        <v>105</v>
      </c>
      <c r="D886" s="56" t="s">
        <v>3123</v>
      </c>
      <c r="E886" s="57">
        <v>5863286.0599999996</v>
      </c>
      <c r="F886" s="58">
        <v>42773</v>
      </c>
      <c r="G886" s="56" t="s">
        <v>2093</v>
      </c>
      <c r="H886" s="56" t="s">
        <v>2094</v>
      </c>
      <c r="I886" s="56" t="s">
        <v>931</v>
      </c>
      <c r="J886" s="56" t="s">
        <v>2095</v>
      </c>
      <c r="K886" s="29"/>
      <c r="L886" s="29" t="s">
        <v>1529</v>
      </c>
    </row>
    <row r="887" spans="1:12" ht="45" x14ac:dyDescent="0.3">
      <c r="A887" s="9" t="s">
        <v>12</v>
      </c>
      <c r="B887" s="10"/>
      <c r="C887" s="45" t="s">
        <v>1387</v>
      </c>
      <c r="D887" s="10" t="s">
        <v>3124</v>
      </c>
      <c r="E887" s="41">
        <v>60000</v>
      </c>
      <c r="F887" s="22">
        <v>42773</v>
      </c>
      <c r="G887" s="10" t="s">
        <v>1561</v>
      </c>
      <c r="H887" s="10" t="s">
        <v>1562</v>
      </c>
      <c r="I887" s="10" t="s">
        <v>525</v>
      </c>
      <c r="J887" s="10" t="s">
        <v>1563</v>
      </c>
      <c r="K887" s="29" t="s">
        <v>1393</v>
      </c>
      <c r="L887" s="10" t="s">
        <v>1394</v>
      </c>
    </row>
    <row r="888" spans="1:12" x14ac:dyDescent="0.3">
      <c r="A888" s="6" t="s">
        <v>22</v>
      </c>
      <c r="B888" s="6" t="s">
        <v>3125</v>
      </c>
      <c r="C888" s="6" t="s">
        <v>255</v>
      </c>
      <c r="D888" s="6" t="s">
        <v>3126</v>
      </c>
      <c r="E888" s="7">
        <v>8500</v>
      </c>
      <c r="F888" s="8">
        <v>42773.631412037037</v>
      </c>
      <c r="G888" s="6" t="s">
        <v>3127</v>
      </c>
      <c r="H888" s="6" t="s">
        <v>3128</v>
      </c>
      <c r="I888" s="6" t="s">
        <v>748</v>
      </c>
      <c r="J888" s="7" t="s">
        <v>3129</v>
      </c>
      <c r="K888" s="6"/>
      <c r="L888" s="10" t="s">
        <v>21</v>
      </c>
    </row>
    <row r="889" spans="1:12" x14ac:dyDescent="0.3">
      <c r="A889" s="6" t="s">
        <v>22</v>
      </c>
      <c r="B889" s="6" t="s">
        <v>3130</v>
      </c>
      <c r="C889" s="15" t="s">
        <v>396</v>
      </c>
      <c r="D889" s="15" t="s">
        <v>3131</v>
      </c>
      <c r="E889" s="16">
        <v>8800</v>
      </c>
      <c r="F889" s="17">
        <v>42774</v>
      </c>
      <c r="G889" s="15" t="s">
        <v>3132</v>
      </c>
      <c r="H889" s="15" t="s">
        <v>3133</v>
      </c>
      <c r="I889" s="15" t="s">
        <v>68</v>
      </c>
      <c r="J889" s="18" t="s">
        <v>3134</v>
      </c>
      <c r="K889" s="6"/>
      <c r="L889" s="10" t="s">
        <v>21</v>
      </c>
    </row>
    <row r="890" spans="1:12" ht="60" x14ac:dyDescent="0.3">
      <c r="A890" s="29" t="s">
        <v>22</v>
      </c>
      <c r="B890" s="56" t="s">
        <v>3135</v>
      </c>
      <c r="C890" s="6" t="s">
        <v>207</v>
      </c>
      <c r="D890" s="56" t="s">
        <v>3136</v>
      </c>
      <c r="E890" s="57">
        <v>28420</v>
      </c>
      <c r="F890" s="58">
        <v>42774</v>
      </c>
      <c r="G890" s="56" t="s">
        <v>1532</v>
      </c>
      <c r="H890" s="29" t="s">
        <v>1533</v>
      </c>
      <c r="I890" s="56" t="s">
        <v>369</v>
      </c>
      <c r="J890" s="56" t="s">
        <v>1534</v>
      </c>
      <c r="K890" s="29"/>
      <c r="L890" s="29" t="s">
        <v>1529</v>
      </c>
    </row>
    <row r="891" spans="1:12" ht="30" x14ac:dyDescent="0.3">
      <c r="A891" s="6" t="s">
        <v>22</v>
      </c>
      <c r="B891" s="6" t="s">
        <v>3137</v>
      </c>
      <c r="C891" s="6" t="s">
        <v>321</v>
      </c>
      <c r="D891" s="6" t="s">
        <v>3138</v>
      </c>
      <c r="E891" s="7">
        <v>40900</v>
      </c>
      <c r="F891" s="8">
        <v>42774.554375</v>
      </c>
      <c r="G891" s="6" t="s">
        <v>3139</v>
      </c>
      <c r="H891" s="6" t="s">
        <v>3140</v>
      </c>
      <c r="I891" s="6" t="s">
        <v>3141</v>
      </c>
      <c r="J891" s="7" t="s">
        <v>3142</v>
      </c>
      <c r="K891" s="6"/>
      <c r="L891" s="10" t="s">
        <v>21</v>
      </c>
    </row>
    <row r="892" spans="1:12" ht="30" x14ac:dyDescent="0.3">
      <c r="A892" s="6" t="s">
        <v>22</v>
      </c>
      <c r="B892" s="6" t="s">
        <v>3143</v>
      </c>
      <c r="C892" s="6" t="s">
        <v>187</v>
      </c>
      <c r="D892" s="15" t="s">
        <v>3144</v>
      </c>
      <c r="E892" s="16">
        <v>37895</v>
      </c>
      <c r="F892" s="17">
        <v>42775</v>
      </c>
      <c r="G892" s="15" t="s">
        <v>3145</v>
      </c>
      <c r="H892" s="15" t="s">
        <v>3146</v>
      </c>
      <c r="I892" s="15" t="s">
        <v>3147</v>
      </c>
      <c r="J892" s="18" t="s">
        <v>3148</v>
      </c>
      <c r="K892" s="6"/>
      <c r="L892" s="10" t="s">
        <v>21</v>
      </c>
    </row>
    <row r="893" spans="1:12" ht="30" x14ac:dyDescent="0.3">
      <c r="A893" s="6" t="s">
        <v>22</v>
      </c>
      <c r="B893" s="6" t="s">
        <v>3149</v>
      </c>
      <c r="C893" s="6" t="s">
        <v>187</v>
      </c>
      <c r="D893" s="15" t="s">
        <v>3150</v>
      </c>
      <c r="E893" s="16">
        <v>92950</v>
      </c>
      <c r="F893" s="17">
        <v>42775</v>
      </c>
      <c r="G893" s="15" t="s">
        <v>3145</v>
      </c>
      <c r="H893" s="15" t="s">
        <v>3146</v>
      </c>
      <c r="I893" s="15" t="s">
        <v>3147</v>
      </c>
      <c r="J893" s="18" t="s">
        <v>3148</v>
      </c>
      <c r="K893" s="6"/>
      <c r="L893" s="10" t="s">
        <v>21</v>
      </c>
    </row>
    <row r="894" spans="1:12" ht="45" x14ac:dyDescent="0.3">
      <c r="A894" s="29" t="s">
        <v>22</v>
      </c>
      <c r="B894" s="10"/>
      <c r="C894" s="45" t="s">
        <v>1395</v>
      </c>
      <c r="D894" s="10" t="s">
        <v>3151</v>
      </c>
      <c r="E894" s="41">
        <v>63756.21</v>
      </c>
      <c r="F894" s="22">
        <v>42775</v>
      </c>
      <c r="G894" s="10" t="s">
        <v>1602</v>
      </c>
      <c r="H894" s="10" t="s">
        <v>1603</v>
      </c>
      <c r="I894" s="10" t="s">
        <v>68</v>
      </c>
      <c r="J894" s="10" t="s">
        <v>1604</v>
      </c>
      <c r="K894" s="29"/>
      <c r="L894" s="10" t="s">
        <v>1394</v>
      </c>
    </row>
    <row r="895" spans="1:12" ht="30" x14ac:dyDescent="0.3">
      <c r="A895" s="29" t="s">
        <v>22</v>
      </c>
      <c r="B895" s="10"/>
      <c r="C895" s="45" t="s">
        <v>1395</v>
      </c>
      <c r="D895" s="10" t="s">
        <v>3152</v>
      </c>
      <c r="E895" s="41">
        <v>48474.82</v>
      </c>
      <c r="F895" s="22">
        <v>42775</v>
      </c>
      <c r="G895" s="10" t="s">
        <v>1602</v>
      </c>
      <c r="H895" s="10" t="s">
        <v>1603</v>
      </c>
      <c r="I895" s="10" t="s">
        <v>68</v>
      </c>
      <c r="J895" s="10" t="s">
        <v>1604</v>
      </c>
      <c r="K895" s="29"/>
      <c r="L895" s="10" t="s">
        <v>1394</v>
      </c>
    </row>
    <row r="896" spans="1:12" ht="60" x14ac:dyDescent="0.3">
      <c r="A896" s="29" t="s">
        <v>22</v>
      </c>
      <c r="B896" s="10"/>
      <c r="C896" s="45" t="s">
        <v>1395</v>
      </c>
      <c r="D896" s="10" t="s">
        <v>3153</v>
      </c>
      <c r="E896" s="41">
        <v>34995.5</v>
      </c>
      <c r="F896" s="22">
        <v>42775</v>
      </c>
      <c r="G896" s="10" t="s">
        <v>2004</v>
      </c>
      <c r="H896" s="10" t="s">
        <v>2005</v>
      </c>
      <c r="I896" s="10" t="s">
        <v>68</v>
      </c>
      <c r="J896" s="10" t="s">
        <v>2006</v>
      </c>
      <c r="K896" s="29"/>
      <c r="L896" s="10" t="s">
        <v>1394</v>
      </c>
    </row>
    <row r="897" spans="1:12" x14ac:dyDescent="0.3">
      <c r="A897" s="29" t="s">
        <v>22</v>
      </c>
      <c r="B897" s="10"/>
      <c r="C897" s="45" t="s">
        <v>1594</v>
      </c>
      <c r="D897" s="10" t="s">
        <v>3154</v>
      </c>
      <c r="E897" s="41">
        <v>99820</v>
      </c>
      <c r="F897" s="22">
        <v>42775.745868055557</v>
      </c>
      <c r="G897" s="10" t="s">
        <v>3155</v>
      </c>
      <c r="H897" s="10" t="s">
        <v>3156</v>
      </c>
      <c r="I897" s="10" t="s">
        <v>441</v>
      </c>
      <c r="J897" s="10" t="s">
        <v>3157</v>
      </c>
      <c r="K897" s="29"/>
      <c r="L897" s="10" t="s">
        <v>1394</v>
      </c>
    </row>
    <row r="898" spans="1:12" x14ac:dyDescent="0.3">
      <c r="A898" s="29" t="s">
        <v>22</v>
      </c>
      <c r="B898" s="10"/>
      <c r="C898" s="45" t="s">
        <v>1594</v>
      </c>
      <c r="D898" s="10" t="s">
        <v>3158</v>
      </c>
      <c r="E898" s="41">
        <v>213714.32</v>
      </c>
      <c r="F898" s="22">
        <v>42775.746469907404</v>
      </c>
      <c r="G898" s="10" t="s">
        <v>2574</v>
      </c>
      <c r="H898" s="10" t="s">
        <v>2575</v>
      </c>
      <c r="I898" s="10" t="s">
        <v>525</v>
      </c>
      <c r="J898" s="10" t="s">
        <v>2576</v>
      </c>
      <c r="K898" s="29"/>
      <c r="L898" s="10" t="s">
        <v>1394</v>
      </c>
    </row>
    <row r="899" spans="1:12" x14ac:dyDescent="0.3">
      <c r="A899" s="6" t="s">
        <v>22</v>
      </c>
      <c r="B899" s="6" t="s">
        <v>3159</v>
      </c>
      <c r="C899" s="15" t="s">
        <v>321</v>
      </c>
      <c r="D899" s="15" t="s">
        <v>3160</v>
      </c>
      <c r="E899" s="16">
        <v>50600</v>
      </c>
      <c r="F899" s="17">
        <v>42776</v>
      </c>
      <c r="G899" s="15" t="s">
        <v>3161</v>
      </c>
      <c r="H899" s="15" t="s">
        <v>3162</v>
      </c>
      <c r="I899" s="15" t="s">
        <v>3163</v>
      </c>
      <c r="J899" s="18" t="s">
        <v>3164</v>
      </c>
      <c r="K899" s="6"/>
      <c r="L899" s="10" t="s">
        <v>21</v>
      </c>
    </row>
    <row r="900" spans="1:12" x14ac:dyDescent="0.3">
      <c r="A900" s="9" t="s">
        <v>22</v>
      </c>
      <c r="B900" s="9" t="s">
        <v>3165</v>
      </c>
      <c r="C900" s="6" t="s">
        <v>30</v>
      </c>
      <c r="D900" s="11" t="s">
        <v>3166</v>
      </c>
      <c r="E900" s="12">
        <v>9043.5</v>
      </c>
      <c r="F900" s="13">
        <v>42776</v>
      </c>
      <c r="G900" s="11" t="s">
        <v>687</v>
      </c>
      <c r="H900" s="11" t="s">
        <v>688</v>
      </c>
      <c r="I900" s="11" t="s">
        <v>68</v>
      </c>
      <c r="J900" s="11" t="s">
        <v>689</v>
      </c>
      <c r="K900" s="6"/>
      <c r="L900" s="10" t="s">
        <v>21</v>
      </c>
    </row>
    <row r="901" spans="1:12" ht="45" x14ac:dyDescent="0.3">
      <c r="A901" s="29" t="s">
        <v>22</v>
      </c>
      <c r="B901" s="10"/>
      <c r="C901" s="45" t="s">
        <v>1395</v>
      </c>
      <c r="D901" s="10" t="s">
        <v>3167</v>
      </c>
      <c r="E901" s="41">
        <v>84495.72</v>
      </c>
      <c r="F901" s="22">
        <v>42776</v>
      </c>
      <c r="G901" s="10" t="s">
        <v>1404</v>
      </c>
      <c r="H901" s="10" t="s">
        <v>1405</v>
      </c>
      <c r="I901" s="10" t="s">
        <v>1406</v>
      </c>
      <c r="J901" s="10" t="s">
        <v>1407</v>
      </c>
      <c r="K901" s="29"/>
      <c r="L901" s="10" t="s">
        <v>1394</v>
      </c>
    </row>
    <row r="902" spans="1:12" ht="30" x14ac:dyDescent="0.3">
      <c r="A902" s="29" t="s">
        <v>22</v>
      </c>
      <c r="B902" s="10"/>
      <c r="C902" s="45" t="s">
        <v>1655</v>
      </c>
      <c r="D902" s="10" t="s">
        <v>3168</v>
      </c>
      <c r="E902" s="41">
        <v>45301.74</v>
      </c>
      <c r="F902" s="22">
        <v>42776</v>
      </c>
      <c r="G902" s="10" t="s">
        <v>1893</v>
      </c>
      <c r="H902" s="10" t="s">
        <v>1894</v>
      </c>
      <c r="I902" s="10" t="s">
        <v>68</v>
      </c>
      <c r="J902" s="10" t="s">
        <v>1895</v>
      </c>
      <c r="K902" s="29"/>
      <c r="L902" s="10" t="s">
        <v>1394</v>
      </c>
    </row>
    <row r="903" spans="1:12" ht="30" x14ac:dyDescent="0.3">
      <c r="A903" s="6" t="s">
        <v>22</v>
      </c>
      <c r="B903" s="6" t="s">
        <v>3169</v>
      </c>
      <c r="C903" s="6" t="s">
        <v>321</v>
      </c>
      <c r="D903" s="6" t="s">
        <v>3170</v>
      </c>
      <c r="E903" s="7">
        <v>69950</v>
      </c>
      <c r="F903" s="8">
        <v>42776.666307870371</v>
      </c>
      <c r="G903" s="6" t="s">
        <v>3171</v>
      </c>
      <c r="H903" s="6" t="s">
        <v>3172</v>
      </c>
      <c r="I903" s="6" t="s">
        <v>178</v>
      </c>
      <c r="J903" s="7" t="s">
        <v>800</v>
      </c>
      <c r="K903" s="6"/>
      <c r="L903" s="10" t="s">
        <v>21</v>
      </c>
    </row>
    <row r="904" spans="1:12" ht="45" x14ac:dyDescent="0.3">
      <c r="A904" s="29" t="s">
        <v>22</v>
      </c>
      <c r="B904" s="10"/>
      <c r="C904" s="45" t="s">
        <v>1395</v>
      </c>
      <c r="D904" s="10" t="s">
        <v>3173</v>
      </c>
      <c r="E904" s="41">
        <v>48738.19</v>
      </c>
      <c r="F904" s="22">
        <v>42779</v>
      </c>
      <c r="G904" s="10" t="s">
        <v>1602</v>
      </c>
      <c r="H904" s="10" t="s">
        <v>1603</v>
      </c>
      <c r="I904" s="10" t="s">
        <v>68</v>
      </c>
      <c r="J904" s="10" t="s">
        <v>1604</v>
      </c>
      <c r="K904" s="29"/>
      <c r="L904" s="10" t="s">
        <v>1394</v>
      </c>
    </row>
    <row r="905" spans="1:12" ht="45" x14ac:dyDescent="0.3">
      <c r="A905" s="29" t="s">
        <v>22</v>
      </c>
      <c r="B905" s="10"/>
      <c r="C905" s="45" t="s">
        <v>1395</v>
      </c>
      <c r="D905" s="10" t="s">
        <v>3174</v>
      </c>
      <c r="E905" s="41">
        <v>47226.559999999998</v>
      </c>
      <c r="F905" s="22">
        <v>42779</v>
      </c>
      <c r="G905" s="10" t="s">
        <v>1602</v>
      </c>
      <c r="H905" s="10" t="s">
        <v>1603</v>
      </c>
      <c r="I905" s="10" t="s">
        <v>68</v>
      </c>
      <c r="J905" s="10" t="s">
        <v>1604</v>
      </c>
      <c r="K905" s="29"/>
      <c r="L905" s="10" t="s">
        <v>1394</v>
      </c>
    </row>
    <row r="906" spans="1:12" ht="30" x14ac:dyDescent="0.3">
      <c r="A906" s="6" t="s">
        <v>22</v>
      </c>
      <c r="B906" s="6" t="s">
        <v>3175</v>
      </c>
      <c r="C906" s="6" t="s">
        <v>187</v>
      </c>
      <c r="D906" s="6" t="s">
        <v>3176</v>
      </c>
      <c r="E906" s="7">
        <v>86906</v>
      </c>
      <c r="F906" s="8">
        <v>42779.453842592593</v>
      </c>
      <c r="G906" s="6" t="s">
        <v>3177</v>
      </c>
      <c r="H906" s="6" t="s">
        <v>3178</v>
      </c>
      <c r="I906" s="6" t="s">
        <v>337</v>
      </c>
      <c r="J906" s="7" t="s">
        <v>3179</v>
      </c>
      <c r="K906" s="6"/>
      <c r="L906" s="10" t="s">
        <v>21</v>
      </c>
    </row>
    <row r="907" spans="1:12" ht="30" x14ac:dyDescent="0.3">
      <c r="A907" s="6" t="s">
        <v>22</v>
      </c>
      <c r="B907" s="6" t="s">
        <v>3180</v>
      </c>
      <c r="C907" s="6" t="s">
        <v>187</v>
      </c>
      <c r="D907" s="6" t="s">
        <v>3181</v>
      </c>
      <c r="E907" s="7">
        <v>71382.2</v>
      </c>
      <c r="F907" s="8">
        <v>42779.535127314812</v>
      </c>
      <c r="G907" s="6" t="s">
        <v>3182</v>
      </c>
      <c r="H907" s="6" t="s">
        <v>3183</v>
      </c>
      <c r="I907" s="6" t="s">
        <v>969</v>
      </c>
      <c r="J907" s="7" t="s">
        <v>3184</v>
      </c>
      <c r="K907" s="6"/>
      <c r="L907" s="10" t="s">
        <v>21</v>
      </c>
    </row>
    <row r="908" spans="1:12" ht="30" x14ac:dyDescent="0.3">
      <c r="A908" s="9" t="s">
        <v>22</v>
      </c>
      <c r="B908" s="9" t="s">
        <v>3185</v>
      </c>
      <c r="C908" s="11" t="s">
        <v>14</v>
      </c>
      <c r="D908" s="11" t="s">
        <v>3186</v>
      </c>
      <c r="E908" s="12">
        <v>23387.81</v>
      </c>
      <c r="F908" s="13">
        <v>42780</v>
      </c>
      <c r="G908" s="11" t="s">
        <v>391</v>
      </c>
      <c r="H908" s="11" t="s">
        <v>392</v>
      </c>
      <c r="I908" s="11" t="s">
        <v>393</v>
      </c>
      <c r="J908" s="11" t="s">
        <v>394</v>
      </c>
      <c r="K908" s="6"/>
      <c r="L908" s="10" t="s">
        <v>21</v>
      </c>
    </row>
    <row r="909" spans="1:12" ht="30" x14ac:dyDescent="0.3">
      <c r="A909" s="9" t="s">
        <v>22</v>
      </c>
      <c r="B909" s="9" t="s">
        <v>3187</v>
      </c>
      <c r="C909" s="11" t="s">
        <v>14</v>
      </c>
      <c r="D909" s="11" t="s">
        <v>3188</v>
      </c>
      <c r="E909" s="12">
        <v>19781.87</v>
      </c>
      <c r="F909" s="13">
        <v>42780</v>
      </c>
      <c r="G909" s="11" t="s">
        <v>391</v>
      </c>
      <c r="H909" s="11" t="s">
        <v>392</v>
      </c>
      <c r="I909" s="11" t="s">
        <v>393</v>
      </c>
      <c r="J909" s="11" t="s">
        <v>394</v>
      </c>
      <c r="K909" s="6"/>
      <c r="L909" s="10" t="s">
        <v>21</v>
      </c>
    </row>
    <row r="910" spans="1:12" ht="30" x14ac:dyDescent="0.3">
      <c r="A910" s="9" t="s">
        <v>22</v>
      </c>
      <c r="B910" s="9" t="s">
        <v>3189</v>
      </c>
      <c r="C910" s="11" t="s">
        <v>14</v>
      </c>
      <c r="D910" s="11" t="s">
        <v>3190</v>
      </c>
      <c r="E910" s="12">
        <v>14755</v>
      </c>
      <c r="F910" s="13">
        <v>42780</v>
      </c>
      <c r="G910" s="11" t="s">
        <v>391</v>
      </c>
      <c r="H910" s="11" t="s">
        <v>392</v>
      </c>
      <c r="I910" s="11" t="s">
        <v>393</v>
      </c>
      <c r="J910" s="11" t="s">
        <v>394</v>
      </c>
      <c r="K910" s="6"/>
      <c r="L910" s="10" t="s">
        <v>21</v>
      </c>
    </row>
    <row r="911" spans="1:12" ht="45" x14ac:dyDescent="0.3">
      <c r="A911" s="29" t="s">
        <v>22</v>
      </c>
      <c r="B911" s="10"/>
      <c r="C911" s="45" t="s">
        <v>1395</v>
      </c>
      <c r="D911" s="10" t="s">
        <v>3191</v>
      </c>
      <c r="E911" s="41">
        <v>98051.05</v>
      </c>
      <c r="F911" s="22">
        <v>42780</v>
      </c>
      <c r="G911" s="10" t="s">
        <v>1404</v>
      </c>
      <c r="H911" s="10" t="s">
        <v>1405</v>
      </c>
      <c r="I911" s="10" t="s">
        <v>1406</v>
      </c>
      <c r="J911" s="10" t="s">
        <v>1407</v>
      </c>
      <c r="K911" s="29"/>
      <c r="L911" s="10" t="s">
        <v>1394</v>
      </c>
    </row>
    <row r="912" spans="1:12" x14ac:dyDescent="0.3">
      <c r="A912" s="29" t="s">
        <v>22</v>
      </c>
      <c r="B912" s="10"/>
      <c r="C912" s="45" t="s">
        <v>3036</v>
      </c>
      <c r="D912" s="10" t="s">
        <v>3192</v>
      </c>
      <c r="E912" s="41">
        <v>68695</v>
      </c>
      <c r="F912" s="22">
        <v>42780.494085648148</v>
      </c>
      <c r="G912" s="10" t="s">
        <v>2004</v>
      </c>
      <c r="H912" s="10" t="s">
        <v>2005</v>
      </c>
      <c r="I912" s="10" t="s">
        <v>68</v>
      </c>
      <c r="J912" s="10" t="s">
        <v>2006</v>
      </c>
      <c r="K912" s="29"/>
      <c r="L912" s="10" t="s">
        <v>1394</v>
      </c>
    </row>
    <row r="913" spans="1:12" x14ac:dyDescent="0.3">
      <c r="A913" s="29" t="s">
        <v>22</v>
      </c>
      <c r="B913" s="10"/>
      <c r="C913" s="45" t="s">
        <v>3036</v>
      </c>
      <c r="D913" s="10" t="s">
        <v>3193</v>
      </c>
      <c r="E913" s="41">
        <v>56700</v>
      </c>
      <c r="F913" s="22">
        <v>42780.499560185184</v>
      </c>
      <c r="G913" s="10" t="s">
        <v>1665</v>
      </c>
      <c r="H913" s="10" t="s">
        <v>1666</v>
      </c>
      <c r="I913" s="10" t="s">
        <v>68</v>
      </c>
      <c r="J913" s="10" t="s">
        <v>1667</v>
      </c>
      <c r="K913" s="29"/>
      <c r="L913" s="10" t="s">
        <v>1394</v>
      </c>
    </row>
    <row r="914" spans="1:12" ht="30" x14ac:dyDescent="0.3">
      <c r="A914" s="29" t="s">
        <v>22</v>
      </c>
      <c r="B914" s="56" t="s">
        <v>3194</v>
      </c>
      <c r="C914" s="11" t="s">
        <v>14</v>
      </c>
      <c r="D914" s="56" t="s">
        <v>3195</v>
      </c>
      <c r="E914" s="57">
        <v>575957.65</v>
      </c>
      <c r="F914" s="58">
        <v>42781</v>
      </c>
      <c r="G914" s="56" t="s">
        <v>3196</v>
      </c>
      <c r="H914" s="29" t="s">
        <v>3197</v>
      </c>
      <c r="I914" s="56" t="s">
        <v>931</v>
      </c>
      <c r="J914" s="56" t="s">
        <v>3198</v>
      </c>
      <c r="K914" s="29"/>
      <c r="L914" s="29" t="s">
        <v>1529</v>
      </c>
    </row>
    <row r="915" spans="1:12" ht="30" x14ac:dyDescent="0.3">
      <c r="A915" s="29" t="s">
        <v>22</v>
      </c>
      <c r="B915" s="56" t="s">
        <v>3199</v>
      </c>
      <c r="C915" s="11" t="s">
        <v>14</v>
      </c>
      <c r="D915" s="56" t="s">
        <v>3200</v>
      </c>
      <c r="E915" s="57">
        <v>392801.23</v>
      </c>
      <c r="F915" s="58">
        <v>42781</v>
      </c>
      <c r="G915" s="56" t="s">
        <v>3201</v>
      </c>
      <c r="H915" s="56" t="s">
        <v>3202</v>
      </c>
      <c r="I915" s="56" t="s">
        <v>3203</v>
      </c>
      <c r="J915" s="56" t="s">
        <v>3204</v>
      </c>
      <c r="K915" s="29"/>
      <c r="L915" s="29" t="s">
        <v>1529</v>
      </c>
    </row>
    <row r="916" spans="1:12" ht="30" x14ac:dyDescent="0.3">
      <c r="A916" s="29" t="s">
        <v>22</v>
      </c>
      <c r="B916" s="56" t="s">
        <v>3205</v>
      </c>
      <c r="C916" s="6" t="s">
        <v>105</v>
      </c>
      <c r="D916" s="56" t="s">
        <v>3206</v>
      </c>
      <c r="E916" s="57">
        <v>397129.9</v>
      </c>
      <c r="F916" s="58">
        <v>42781</v>
      </c>
      <c r="G916" s="56" t="s">
        <v>1637</v>
      </c>
      <c r="H916" s="29" t="s">
        <v>1638</v>
      </c>
      <c r="I916" s="56" t="s">
        <v>369</v>
      </c>
      <c r="J916" s="56" t="s">
        <v>1639</v>
      </c>
      <c r="K916" s="29"/>
      <c r="L916" s="29" t="s">
        <v>1529</v>
      </c>
    </row>
    <row r="917" spans="1:12" ht="30" x14ac:dyDescent="0.3">
      <c r="A917" s="29" t="s">
        <v>22</v>
      </c>
      <c r="B917" s="56" t="s">
        <v>3207</v>
      </c>
      <c r="C917" s="6" t="s">
        <v>255</v>
      </c>
      <c r="D917" s="56" t="s">
        <v>3208</v>
      </c>
      <c r="E917" s="57"/>
      <c r="F917" s="58">
        <v>42781</v>
      </c>
      <c r="G917" s="56" t="s">
        <v>3209</v>
      </c>
      <c r="H917" s="29" t="s">
        <v>1612</v>
      </c>
      <c r="I917" s="59" t="s">
        <v>369</v>
      </c>
      <c r="J917" s="59" t="s">
        <v>1613</v>
      </c>
      <c r="K917" s="29"/>
      <c r="L917" s="29" t="s">
        <v>1529</v>
      </c>
    </row>
    <row r="918" spans="1:12" ht="45" x14ac:dyDescent="0.3">
      <c r="A918" s="29" t="s">
        <v>22</v>
      </c>
      <c r="B918" s="10"/>
      <c r="C918" s="45" t="s">
        <v>1395</v>
      </c>
      <c r="D918" s="10" t="s">
        <v>3210</v>
      </c>
      <c r="E918" s="41">
        <v>48075.89</v>
      </c>
      <c r="F918" s="22">
        <v>42781</v>
      </c>
      <c r="G918" s="10" t="s">
        <v>1893</v>
      </c>
      <c r="H918" s="10" t="s">
        <v>1894</v>
      </c>
      <c r="I918" s="10" t="s">
        <v>68</v>
      </c>
      <c r="J918" s="10" t="s">
        <v>1895</v>
      </c>
      <c r="K918" s="29"/>
      <c r="L918" s="10" t="s">
        <v>1394</v>
      </c>
    </row>
    <row r="919" spans="1:12" ht="30" x14ac:dyDescent="0.3">
      <c r="A919" s="6" t="s">
        <v>22</v>
      </c>
      <c r="B919" s="6" t="s">
        <v>3211</v>
      </c>
      <c r="C919" s="6" t="s">
        <v>98</v>
      </c>
      <c r="D919" s="6" t="s">
        <v>3212</v>
      </c>
      <c r="E919" s="7">
        <v>40551</v>
      </c>
      <c r="F919" s="8">
        <v>42781.438125000001</v>
      </c>
      <c r="G919" s="6" t="s">
        <v>2354</v>
      </c>
      <c r="H919" s="6" t="s">
        <v>2355</v>
      </c>
      <c r="I919" s="6" t="s">
        <v>178</v>
      </c>
      <c r="J919" s="7" t="s">
        <v>234</v>
      </c>
      <c r="K919" s="6"/>
      <c r="L919" s="10" t="s">
        <v>21</v>
      </c>
    </row>
    <row r="920" spans="1:12" ht="30" x14ac:dyDescent="0.3">
      <c r="A920" s="6" t="s">
        <v>22</v>
      </c>
      <c r="B920" s="6" t="s">
        <v>3213</v>
      </c>
      <c r="C920" s="6" t="s">
        <v>30</v>
      </c>
      <c r="D920" s="6" t="s">
        <v>3214</v>
      </c>
      <c r="E920" s="7">
        <v>2576600</v>
      </c>
      <c r="F920" s="8">
        <v>42781.634756944448</v>
      </c>
      <c r="G920" s="6" t="s">
        <v>798</v>
      </c>
      <c r="H920" s="6" t="s">
        <v>799</v>
      </c>
      <c r="I920" s="6" t="s">
        <v>18</v>
      </c>
      <c r="J920" s="7" t="s">
        <v>800</v>
      </c>
      <c r="K920" s="6"/>
      <c r="L920" s="10" t="s">
        <v>21</v>
      </c>
    </row>
    <row r="921" spans="1:12" ht="45" x14ac:dyDescent="0.3">
      <c r="A921" s="6" t="s">
        <v>22</v>
      </c>
      <c r="B921" s="6" t="s">
        <v>3215</v>
      </c>
      <c r="C921" s="6" t="s">
        <v>87</v>
      </c>
      <c r="D921" s="6" t="s">
        <v>3216</v>
      </c>
      <c r="E921" s="7">
        <v>639348</v>
      </c>
      <c r="F921" s="8">
        <v>42781.6562962963</v>
      </c>
      <c r="G921" s="6" t="s">
        <v>3217</v>
      </c>
      <c r="H921" s="6" t="s">
        <v>3218</v>
      </c>
      <c r="I921" s="6" t="s">
        <v>68</v>
      </c>
      <c r="J921" s="7" t="s">
        <v>554</v>
      </c>
      <c r="K921" s="6"/>
      <c r="L921" s="10" t="s">
        <v>21</v>
      </c>
    </row>
    <row r="922" spans="1:12" ht="75" x14ac:dyDescent="0.3">
      <c r="A922" s="6" t="s">
        <v>12</v>
      </c>
      <c r="B922" s="6" t="s">
        <v>3219</v>
      </c>
      <c r="C922" s="6" t="s">
        <v>255</v>
      </c>
      <c r="D922" s="6" t="s">
        <v>3220</v>
      </c>
      <c r="E922" s="7">
        <v>16800</v>
      </c>
      <c r="F922" s="8">
        <v>42781.724374999998</v>
      </c>
      <c r="G922" s="6" t="s">
        <v>3221</v>
      </c>
      <c r="H922" s="6" t="s">
        <v>3222</v>
      </c>
      <c r="I922" s="6" t="s">
        <v>481</v>
      </c>
      <c r="J922" s="7" t="s">
        <v>3223</v>
      </c>
      <c r="K922" s="9" t="s">
        <v>180</v>
      </c>
      <c r="L922" s="10" t="s">
        <v>21</v>
      </c>
    </row>
    <row r="923" spans="1:12" ht="45" x14ac:dyDescent="0.3">
      <c r="A923" s="6" t="s">
        <v>22</v>
      </c>
      <c r="B923" s="6" t="s">
        <v>3224</v>
      </c>
      <c r="C923" s="6" t="s">
        <v>30</v>
      </c>
      <c r="D923" s="15" t="s">
        <v>3225</v>
      </c>
      <c r="E923" s="16">
        <v>105000</v>
      </c>
      <c r="F923" s="17">
        <v>42782</v>
      </c>
      <c r="G923" s="15" t="s">
        <v>1936</v>
      </c>
      <c r="H923" s="15" t="s">
        <v>1937</v>
      </c>
      <c r="I923" s="15" t="s">
        <v>178</v>
      </c>
      <c r="J923" s="18" t="s">
        <v>1938</v>
      </c>
      <c r="K923" s="6"/>
      <c r="L923" s="10" t="s">
        <v>21</v>
      </c>
    </row>
    <row r="924" spans="1:12" ht="45" x14ac:dyDescent="0.3">
      <c r="A924" s="29" t="s">
        <v>22</v>
      </c>
      <c r="B924" s="10"/>
      <c r="C924" s="45" t="s">
        <v>1395</v>
      </c>
      <c r="D924" s="10" t="s">
        <v>3226</v>
      </c>
      <c r="E924" s="41">
        <v>34066.47</v>
      </c>
      <c r="F924" s="22">
        <v>42782</v>
      </c>
      <c r="G924" s="10" t="s">
        <v>1602</v>
      </c>
      <c r="H924" s="10" t="s">
        <v>1603</v>
      </c>
      <c r="I924" s="10" t="s">
        <v>68</v>
      </c>
      <c r="J924" s="10" t="s">
        <v>1604</v>
      </c>
      <c r="K924" s="29"/>
      <c r="L924" s="10" t="s">
        <v>1394</v>
      </c>
    </row>
    <row r="925" spans="1:12" x14ac:dyDescent="0.3">
      <c r="A925" s="29" t="s">
        <v>22</v>
      </c>
      <c r="B925" s="10"/>
      <c r="C925" s="20" t="s">
        <v>3036</v>
      </c>
      <c r="D925" s="10" t="s">
        <v>3227</v>
      </c>
      <c r="E925" s="41">
        <v>200000</v>
      </c>
      <c r="F925" s="22">
        <v>42782</v>
      </c>
      <c r="G925" s="10" t="s">
        <v>1602</v>
      </c>
      <c r="H925" s="10" t="s">
        <v>1603</v>
      </c>
      <c r="I925" s="10" t="s">
        <v>68</v>
      </c>
      <c r="J925" s="10" t="s">
        <v>1604</v>
      </c>
      <c r="K925" s="29"/>
      <c r="L925" s="10" t="s">
        <v>1394</v>
      </c>
    </row>
    <row r="926" spans="1:12" x14ac:dyDescent="0.3">
      <c r="A926" s="29" t="s">
        <v>22</v>
      </c>
      <c r="B926" s="10"/>
      <c r="C926" s="20" t="s">
        <v>3036</v>
      </c>
      <c r="D926" s="10" t="s">
        <v>3228</v>
      </c>
      <c r="E926" s="41">
        <v>125000</v>
      </c>
      <c r="F926" s="22">
        <v>42782</v>
      </c>
      <c r="G926" s="10" t="s">
        <v>1602</v>
      </c>
      <c r="H926" s="10" t="s">
        <v>1603</v>
      </c>
      <c r="I926" s="10" t="s">
        <v>68</v>
      </c>
      <c r="J926" s="10" t="s">
        <v>1604</v>
      </c>
      <c r="K926" s="29"/>
      <c r="L926" s="10" t="s">
        <v>1394</v>
      </c>
    </row>
    <row r="927" spans="1:12" x14ac:dyDescent="0.3">
      <c r="A927" s="29" t="s">
        <v>22</v>
      </c>
      <c r="B927" s="10"/>
      <c r="C927" s="45" t="s">
        <v>1655</v>
      </c>
      <c r="D927" s="10" t="s">
        <v>3229</v>
      </c>
      <c r="E927" s="41">
        <v>48662.57</v>
      </c>
      <c r="F927" s="22">
        <v>42782</v>
      </c>
      <c r="G927" s="10" t="s">
        <v>2306</v>
      </c>
      <c r="H927" s="10" t="s">
        <v>2307</v>
      </c>
      <c r="I927" s="10" t="s">
        <v>1784</v>
      </c>
      <c r="J927" s="10" t="s">
        <v>2308</v>
      </c>
      <c r="K927" s="29"/>
      <c r="L927" s="10" t="s">
        <v>1394</v>
      </c>
    </row>
    <row r="928" spans="1:12" ht="45" x14ac:dyDescent="0.3">
      <c r="A928" s="6" t="s">
        <v>22</v>
      </c>
      <c r="B928" s="6" t="s">
        <v>3230</v>
      </c>
      <c r="C928" s="15" t="s">
        <v>58</v>
      </c>
      <c r="D928" s="15" t="s">
        <v>3231</v>
      </c>
      <c r="E928" s="16">
        <v>30000</v>
      </c>
      <c r="F928" s="17">
        <v>42783</v>
      </c>
      <c r="G928" s="15" t="s">
        <v>1413</v>
      </c>
      <c r="H928" s="15"/>
      <c r="I928" s="15"/>
      <c r="J928" s="18"/>
      <c r="K928" s="6"/>
      <c r="L928" s="10" t="s">
        <v>21</v>
      </c>
    </row>
    <row r="929" spans="1:12" ht="30" x14ac:dyDescent="0.3">
      <c r="A929" s="6" t="s">
        <v>22</v>
      </c>
      <c r="B929" s="6" t="s">
        <v>3232</v>
      </c>
      <c r="C929" s="15" t="s">
        <v>1189</v>
      </c>
      <c r="D929" s="15" t="s">
        <v>3233</v>
      </c>
      <c r="E929" s="16">
        <v>14450</v>
      </c>
      <c r="F929" s="17">
        <v>42783</v>
      </c>
      <c r="G929" s="15" t="s">
        <v>3234</v>
      </c>
      <c r="H929" s="15" t="s">
        <v>1799</v>
      </c>
      <c r="I929" s="15" t="s">
        <v>68</v>
      </c>
      <c r="J929" s="18" t="s">
        <v>1800</v>
      </c>
      <c r="K929" s="6"/>
      <c r="L929" s="10" t="s">
        <v>21</v>
      </c>
    </row>
    <row r="930" spans="1:12" x14ac:dyDescent="0.3">
      <c r="A930" s="29" t="s">
        <v>22</v>
      </c>
      <c r="B930" s="56" t="s">
        <v>3235</v>
      </c>
      <c r="C930" s="6" t="s">
        <v>255</v>
      </c>
      <c r="D930" s="56" t="s">
        <v>3236</v>
      </c>
      <c r="E930" s="57">
        <v>336507.31</v>
      </c>
      <c r="F930" s="58">
        <v>42783</v>
      </c>
      <c r="G930" s="56" t="s">
        <v>3237</v>
      </c>
      <c r="H930" s="29" t="s">
        <v>1856</v>
      </c>
      <c r="I930" s="29" t="s">
        <v>990</v>
      </c>
      <c r="J930" s="29" t="s">
        <v>1857</v>
      </c>
      <c r="K930" s="29"/>
      <c r="L930" s="29" t="s">
        <v>1529</v>
      </c>
    </row>
    <row r="931" spans="1:12" ht="30" x14ac:dyDescent="0.3">
      <c r="A931" s="29" t="s">
        <v>22</v>
      </c>
      <c r="B931" s="56" t="s">
        <v>3238</v>
      </c>
      <c r="C931" s="6" t="s">
        <v>255</v>
      </c>
      <c r="D931" s="56" t="s">
        <v>3239</v>
      </c>
      <c r="E931" s="57">
        <v>84000</v>
      </c>
      <c r="F931" s="58">
        <v>42783</v>
      </c>
      <c r="G931" s="56" t="s">
        <v>3209</v>
      </c>
      <c r="H931" s="29" t="s">
        <v>1612</v>
      </c>
      <c r="I931" s="59" t="s">
        <v>369</v>
      </c>
      <c r="J931" s="59" t="s">
        <v>1613</v>
      </c>
      <c r="K931" s="29"/>
      <c r="L931" s="29" t="s">
        <v>1529</v>
      </c>
    </row>
    <row r="932" spans="1:12" x14ac:dyDescent="0.3">
      <c r="A932" s="29" t="s">
        <v>22</v>
      </c>
      <c r="B932" s="56" t="s">
        <v>3240</v>
      </c>
      <c r="C932" s="20" t="s">
        <v>87</v>
      </c>
      <c r="D932" s="56" t="s">
        <v>3241</v>
      </c>
      <c r="E932" s="57">
        <v>1199847.3500000001</v>
      </c>
      <c r="F932" s="58">
        <v>42783</v>
      </c>
      <c r="G932" s="56" t="s">
        <v>3242</v>
      </c>
      <c r="H932" s="29" t="s">
        <v>2083</v>
      </c>
      <c r="I932" s="29" t="s">
        <v>931</v>
      </c>
      <c r="J932" s="29" t="s">
        <v>2084</v>
      </c>
      <c r="K932" s="29"/>
      <c r="L932" s="29" t="s">
        <v>1529</v>
      </c>
    </row>
    <row r="933" spans="1:12" ht="30" x14ac:dyDescent="0.3">
      <c r="A933" s="29" t="s">
        <v>22</v>
      </c>
      <c r="B933" s="56" t="s">
        <v>3243</v>
      </c>
      <c r="C933" s="20" t="s">
        <v>87</v>
      </c>
      <c r="D933" s="56" t="s">
        <v>3244</v>
      </c>
      <c r="E933" s="57">
        <v>19915</v>
      </c>
      <c r="F933" s="58">
        <v>42783</v>
      </c>
      <c r="G933" s="56" t="s">
        <v>3245</v>
      </c>
      <c r="H933" s="56" t="s">
        <v>2296</v>
      </c>
      <c r="I933" s="56" t="s">
        <v>369</v>
      </c>
      <c r="J933" s="56" t="s">
        <v>2297</v>
      </c>
      <c r="K933" s="29"/>
      <c r="L933" s="29" t="s">
        <v>1529</v>
      </c>
    </row>
    <row r="934" spans="1:12" x14ac:dyDescent="0.3">
      <c r="A934" s="29" t="s">
        <v>22</v>
      </c>
      <c r="B934" s="10"/>
      <c r="C934" s="45" t="s">
        <v>1576</v>
      </c>
      <c r="D934" s="10" t="s">
        <v>3246</v>
      </c>
      <c r="E934" s="41">
        <v>54367</v>
      </c>
      <c r="F934" s="22">
        <v>42783</v>
      </c>
      <c r="G934" s="10" t="s">
        <v>2526</v>
      </c>
      <c r="H934" s="10" t="s">
        <v>2527</v>
      </c>
      <c r="I934" s="10" t="s">
        <v>91</v>
      </c>
      <c r="J934" s="10" t="s">
        <v>2528</v>
      </c>
      <c r="K934" s="20"/>
      <c r="L934" s="10" t="s">
        <v>1394</v>
      </c>
    </row>
    <row r="935" spans="1:12" x14ac:dyDescent="0.3">
      <c r="A935" s="6" t="s">
        <v>22</v>
      </c>
      <c r="B935" s="6" t="s">
        <v>3247</v>
      </c>
      <c r="C935" s="6" t="s">
        <v>30</v>
      </c>
      <c r="D935" s="6" t="s">
        <v>3248</v>
      </c>
      <c r="E935" s="7">
        <v>79354</v>
      </c>
      <c r="F935" s="8">
        <v>42783.51122685185</v>
      </c>
      <c r="G935" s="6" t="s">
        <v>3249</v>
      </c>
      <c r="H935" s="6" t="s">
        <v>3250</v>
      </c>
      <c r="I935" s="6" t="s">
        <v>3147</v>
      </c>
      <c r="J935" s="7" t="s">
        <v>3251</v>
      </c>
      <c r="K935" s="6"/>
      <c r="L935" s="10" t="s">
        <v>21</v>
      </c>
    </row>
    <row r="936" spans="1:12" ht="30" x14ac:dyDescent="0.3">
      <c r="A936" s="6" t="s">
        <v>22</v>
      </c>
      <c r="B936" s="6" t="s">
        <v>3252</v>
      </c>
      <c r="C936" s="15" t="s">
        <v>38</v>
      </c>
      <c r="D936" s="15" t="s">
        <v>3253</v>
      </c>
      <c r="E936" s="16">
        <v>41108</v>
      </c>
      <c r="F936" s="17">
        <v>42786</v>
      </c>
      <c r="G936" s="15" t="s">
        <v>3145</v>
      </c>
      <c r="H936" s="15" t="s">
        <v>3146</v>
      </c>
      <c r="I936" s="15" t="s">
        <v>3147</v>
      </c>
      <c r="J936" s="18" t="s">
        <v>3148</v>
      </c>
      <c r="K936" s="6"/>
      <c r="L936" s="10" t="s">
        <v>21</v>
      </c>
    </row>
    <row r="937" spans="1:12" ht="30" x14ac:dyDescent="0.3">
      <c r="A937" s="6" t="s">
        <v>22</v>
      </c>
      <c r="B937" s="6" t="s">
        <v>3254</v>
      </c>
      <c r="C937" s="15" t="s">
        <v>351</v>
      </c>
      <c r="D937" s="15" t="s">
        <v>3255</v>
      </c>
      <c r="E937" s="16">
        <v>31777</v>
      </c>
      <c r="F937" s="17">
        <v>42786</v>
      </c>
      <c r="G937" s="15" t="s">
        <v>3256</v>
      </c>
      <c r="H937" s="15" t="s">
        <v>3257</v>
      </c>
      <c r="I937" s="15" t="s">
        <v>3141</v>
      </c>
      <c r="J937" s="18" t="s">
        <v>3258</v>
      </c>
      <c r="K937" s="6"/>
      <c r="L937" s="10" t="s">
        <v>21</v>
      </c>
    </row>
    <row r="938" spans="1:12" ht="30" x14ac:dyDescent="0.3">
      <c r="A938" s="9" t="s">
        <v>22</v>
      </c>
      <c r="B938" s="11" t="s">
        <v>3259</v>
      </c>
      <c r="C938" s="11" t="s">
        <v>255</v>
      </c>
      <c r="D938" s="11" t="s">
        <v>3260</v>
      </c>
      <c r="E938" s="12">
        <v>33642.339999999997</v>
      </c>
      <c r="F938" s="13">
        <v>42786</v>
      </c>
      <c r="G938" s="11" t="s">
        <v>391</v>
      </c>
      <c r="H938" s="11" t="s">
        <v>392</v>
      </c>
      <c r="I938" s="11" t="s">
        <v>393</v>
      </c>
      <c r="J938" s="11" t="s">
        <v>394</v>
      </c>
      <c r="K938" s="6"/>
      <c r="L938" s="10" t="s">
        <v>21</v>
      </c>
    </row>
    <row r="939" spans="1:12" ht="30" x14ac:dyDescent="0.3">
      <c r="A939" s="29" t="s">
        <v>22</v>
      </c>
      <c r="B939" s="56" t="s">
        <v>3261</v>
      </c>
      <c r="C939" s="6" t="s">
        <v>105</v>
      </c>
      <c r="D939" s="56" t="s">
        <v>3262</v>
      </c>
      <c r="E939" s="57">
        <v>177281.9</v>
      </c>
      <c r="F939" s="58">
        <v>42786</v>
      </c>
      <c r="G939" s="56" t="s">
        <v>1637</v>
      </c>
      <c r="H939" s="29" t="s">
        <v>1638</v>
      </c>
      <c r="I939" s="56" t="s">
        <v>369</v>
      </c>
      <c r="J939" s="56" t="s">
        <v>1639</v>
      </c>
      <c r="K939" s="29"/>
      <c r="L939" s="29" t="s">
        <v>1529</v>
      </c>
    </row>
    <row r="940" spans="1:12" ht="45" x14ac:dyDescent="0.3">
      <c r="A940" s="29" t="s">
        <v>22</v>
      </c>
      <c r="B940" s="10"/>
      <c r="C940" s="45" t="s">
        <v>1395</v>
      </c>
      <c r="D940" s="10" t="s">
        <v>3263</v>
      </c>
      <c r="E940" s="41">
        <v>52782.33</v>
      </c>
      <c r="F940" s="22">
        <v>42786</v>
      </c>
      <c r="G940" s="10" t="s">
        <v>1585</v>
      </c>
      <c r="H940" s="10" t="s">
        <v>1586</v>
      </c>
      <c r="I940" s="10" t="s">
        <v>68</v>
      </c>
      <c r="J940" s="10" t="s">
        <v>1587</v>
      </c>
      <c r="K940" s="29"/>
      <c r="L940" s="10" t="s">
        <v>1394</v>
      </c>
    </row>
    <row r="941" spans="1:12" x14ac:dyDescent="0.3">
      <c r="A941" s="6" t="s">
        <v>22</v>
      </c>
      <c r="B941" s="6" t="s">
        <v>3264</v>
      </c>
      <c r="C941" s="6" t="s">
        <v>87</v>
      </c>
      <c r="D941" s="6" t="s">
        <v>3265</v>
      </c>
      <c r="E941" s="7">
        <v>582549</v>
      </c>
      <c r="F941" s="8">
        <v>42786.670983796299</v>
      </c>
      <c r="G941" s="6" t="s">
        <v>3266</v>
      </c>
      <c r="H941" s="6" t="s">
        <v>3267</v>
      </c>
      <c r="I941" s="6" t="s">
        <v>1354</v>
      </c>
      <c r="J941" s="7" t="s">
        <v>3268</v>
      </c>
      <c r="K941" s="6"/>
      <c r="L941" s="10" t="s">
        <v>21</v>
      </c>
    </row>
    <row r="942" spans="1:12" ht="30" x14ac:dyDescent="0.3">
      <c r="A942" s="6" t="s">
        <v>22</v>
      </c>
      <c r="B942" s="6" t="s">
        <v>3269</v>
      </c>
      <c r="C942" s="6" t="s">
        <v>187</v>
      </c>
      <c r="D942" s="15" t="s">
        <v>3270</v>
      </c>
      <c r="E942" s="16">
        <v>113400.03</v>
      </c>
      <c r="F942" s="17">
        <v>42787</v>
      </c>
      <c r="G942" s="15" t="s">
        <v>1741</v>
      </c>
      <c r="H942" s="15" t="s">
        <v>1742</v>
      </c>
      <c r="I942" s="15" t="s">
        <v>80</v>
      </c>
      <c r="J942" s="18" t="s">
        <v>1743</v>
      </c>
      <c r="K942" s="6"/>
      <c r="L942" s="10" t="s">
        <v>21</v>
      </c>
    </row>
    <row r="943" spans="1:12" ht="60" x14ac:dyDescent="0.3">
      <c r="A943" s="29" t="s">
        <v>22</v>
      </c>
      <c r="B943" s="56" t="s">
        <v>3271</v>
      </c>
      <c r="C943" s="6" t="s">
        <v>255</v>
      </c>
      <c r="D943" s="56" t="s">
        <v>3272</v>
      </c>
      <c r="E943" s="57">
        <v>18950.14</v>
      </c>
      <c r="F943" s="58">
        <v>42787</v>
      </c>
      <c r="G943" s="56" t="s">
        <v>1532</v>
      </c>
      <c r="H943" s="29" t="s">
        <v>1533</v>
      </c>
      <c r="I943" s="56" t="s">
        <v>369</v>
      </c>
      <c r="J943" s="56" t="s">
        <v>1534</v>
      </c>
      <c r="K943" s="29"/>
      <c r="L943" s="29" t="s">
        <v>1529</v>
      </c>
    </row>
    <row r="944" spans="1:12" ht="30" x14ac:dyDescent="0.3">
      <c r="A944" s="6" t="s">
        <v>22</v>
      </c>
      <c r="B944" s="6" t="s">
        <v>3273</v>
      </c>
      <c r="C944" s="15" t="s">
        <v>224</v>
      </c>
      <c r="D944" s="6" t="s">
        <v>3274</v>
      </c>
      <c r="E944" s="7">
        <v>40000</v>
      </c>
      <c r="F944" s="8">
        <v>42787.360069444447</v>
      </c>
      <c r="G944" s="6" t="s">
        <v>3275</v>
      </c>
      <c r="H944" s="6" t="s">
        <v>3276</v>
      </c>
      <c r="I944" s="6" t="s">
        <v>369</v>
      </c>
      <c r="J944" s="7" t="s">
        <v>3277</v>
      </c>
      <c r="K944" s="6"/>
      <c r="L944" s="10" t="s">
        <v>21</v>
      </c>
    </row>
    <row r="945" spans="1:12" ht="30" x14ac:dyDescent="0.3">
      <c r="A945" s="29" t="s">
        <v>22</v>
      </c>
      <c r="B945" s="56" t="s">
        <v>3278</v>
      </c>
      <c r="C945" s="6" t="s">
        <v>105</v>
      </c>
      <c r="D945" s="56" t="s">
        <v>3279</v>
      </c>
      <c r="E945" s="57">
        <v>188514.22</v>
      </c>
      <c r="F945" s="58">
        <v>42788</v>
      </c>
      <c r="G945" s="56" t="s">
        <v>1637</v>
      </c>
      <c r="H945" s="29" t="s">
        <v>1638</v>
      </c>
      <c r="I945" s="56" t="s">
        <v>369</v>
      </c>
      <c r="J945" s="56" t="s">
        <v>1639</v>
      </c>
      <c r="K945" s="29"/>
      <c r="L945" s="29" t="s">
        <v>1529</v>
      </c>
    </row>
    <row r="946" spans="1:12" ht="45" x14ac:dyDescent="0.3">
      <c r="A946" s="29" t="s">
        <v>22</v>
      </c>
      <c r="B946" s="10"/>
      <c r="C946" s="45" t="s">
        <v>1395</v>
      </c>
      <c r="D946" s="10" t="s">
        <v>3280</v>
      </c>
      <c r="E946" s="41">
        <v>68568.7</v>
      </c>
      <c r="F946" s="22">
        <v>42788</v>
      </c>
      <c r="G946" s="10" t="s">
        <v>1602</v>
      </c>
      <c r="H946" s="10" t="s">
        <v>1603</v>
      </c>
      <c r="I946" s="10" t="s">
        <v>68</v>
      </c>
      <c r="J946" s="10" t="s">
        <v>1604</v>
      </c>
      <c r="K946" s="29"/>
      <c r="L946" s="10" t="s">
        <v>1394</v>
      </c>
    </row>
    <row r="947" spans="1:12" x14ac:dyDescent="0.3">
      <c r="A947" s="6" t="s">
        <v>22</v>
      </c>
      <c r="B947" s="6" t="s">
        <v>3281</v>
      </c>
      <c r="C947" s="6" t="s">
        <v>187</v>
      </c>
      <c r="D947" s="6" t="s">
        <v>3282</v>
      </c>
      <c r="E947" s="7">
        <v>73329</v>
      </c>
      <c r="F947" s="8">
        <v>42788.392361111109</v>
      </c>
      <c r="G947" s="6" t="s">
        <v>3283</v>
      </c>
      <c r="H947" s="6" t="s">
        <v>3284</v>
      </c>
      <c r="I947" s="6" t="s">
        <v>3285</v>
      </c>
      <c r="J947" s="7" t="s">
        <v>3286</v>
      </c>
      <c r="K947" s="6"/>
      <c r="L947" s="10" t="s">
        <v>21</v>
      </c>
    </row>
    <row r="948" spans="1:12" ht="75" x14ac:dyDescent="0.3">
      <c r="A948" s="6" t="s">
        <v>12</v>
      </c>
      <c r="B948" s="6" t="s">
        <v>3287</v>
      </c>
      <c r="C948" s="6" t="s">
        <v>105</v>
      </c>
      <c r="D948" s="6" t="s">
        <v>3288</v>
      </c>
      <c r="E948" s="7">
        <v>56908</v>
      </c>
      <c r="F948" s="8">
        <v>42788.513645833336</v>
      </c>
      <c r="G948" s="6" t="s">
        <v>1429</v>
      </c>
      <c r="H948" s="6" t="s">
        <v>1430</v>
      </c>
      <c r="I948" s="6" t="s">
        <v>1431</v>
      </c>
      <c r="J948" s="7" t="s">
        <v>1432</v>
      </c>
      <c r="K948" s="9" t="s">
        <v>180</v>
      </c>
      <c r="L948" s="10" t="s">
        <v>21</v>
      </c>
    </row>
    <row r="949" spans="1:12" ht="30" x14ac:dyDescent="0.3">
      <c r="A949" s="6" t="s">
        <v>22</v>
      </c>
      <c r="B949" s="6" t="s">
        <v>3289</v>
      </c>
      <c r="C949" s="6" t="s">
        <v>351</v>
      </c>
      <c r="D949" s="6" t="s">
        <v>3290</v>
      </c>
      <c r="E949" s="7">
        <v>68950</v>
      </c>
      <c r="F949" s="8">
        <v>42788.635925925926</v>
      </c>
      <c r="G949" s="6" t="s">
        <v>3145</v>
      </c>
      <c r="H949" s="6" t="s">
        <v>3146</v>
      </c>
      <c r="I949" s="6" t="s">
        <v>3147</v>
      </c>
      <c r="J949" s="7" t="s">
        <v>3148</v>
      </c>
      <c r="K949" s="6"/>
      <c r="L949" s="10" t="s">
        <v>21</v>
      </c>
    </row>
    <row r="950" spans="1:12" x14ac:dyDescent="0.3">
      <c r="A950" s="6" t="s">
        <v>22</v>
      </c>
      <c r="B950" s="6" t="s">
        <v>3291</v>
      </c>
      <c r="C950" s="15" t="s">
        <v>255</v>
      </c>
      <c r="D950" s="15" t="s">
        <v>3292</v>
      </c>
      <c r="E950" s="16">
        <v>12450</v>
      </c>
      <c r="F950" s="17">
        <v>42789</v>
      </c>
      <c r="G950" s="15" t="s">
        <v>3293</v>
      </c>
      <c r="H950" s="15" t="s">
        <v>3294</v>
      </c>
      <c r="I950" s="15" t="s">
        <v>68</v>
      </c>
      <c r="J950" s="18" t="s">
        <v>3295</v>
      </c>
      <c r="K950" s="6"/>
      <c r="L950" s="10" t="s">
        <v>21</v>
      </c>
    </row>
    <row r="951" spans="1:12" ht="30" x14ac:dyDescent="0.3">
      <c r="A951" s="6" t="s">
        <v>22</v>
      </c>
      <c r="B951" s="6" t="s">
        <v>3296</v>
      </c>
      <c r="C951" s="15" t="s">
        <v>214</v>
      </c>
      <c r="D951" s="15" t="s">
        <v>3297</v>
      </c>
      <c r="E951" s="16">
        <v>69757.2</v>
      </c>
      <c r="F951" s="17">
        <v>42789</v>
      </c>
      <c r="G951" s="15" t="s">
        <v>346</v>
      </c>
      <c r="H951" s="15" t="s">
        <v>347</v>
      </c>
      <c r="I951" s="15" t="s">
        <v>348</v>
      </c>
      <c r="J951" s="18" t="s">
        <v>349</v>
      </c>
      <c r="K951" s="6"/>
      <c r="L951" s="10" t="s">
        <v>21</v>
      </c>
    </row>
    <row r="952" spans="1:12" x14ac:dyDescent="0.3">
      <c r="A952" s="6" t="s">
        <v>22</v>
      </c>
      <c r="B952" s="6" t="s">
        <v>3298</v>
      </c>
      <c r="C952" s="15" t="s">
        <v>296</v>
      </c>
      <c r="D952" s="15" t="s">
        <v>3299</v>
      </c>
      <c r="E952" s="18">
        <v>22695</v>
      </c>
      <c r="F952" s="17">
        <v>42789</v>
      </c>
      <c r="G952" s="15" t="s">
        <v>3300</v>
      </c>
      <c r="H952" s="15" t="s">
        <v>3301</v>
      </c>
      <c r="I952" s="15" t="s">
        <v>3302</v>
      </c>
      <c r="J952" s="18" t="s">
        <v>3303</v>
      </c>
      <c r="K952" s="6"/>
      <c r="L952" s="10" t="s">
        <v>21</v>
      </c>
    </row>
    <row r="953" spans="1:12" x14ac:dyDescent="0.3">
      <c r="A953" s="6" t="s">
        <v>22</v>
      </c>
      <c r="B953" s="6" t="s">
        <v>3304</v>
      </c>
      <c r="C953" s="15" t="s">
        <v>351</v>
      </c>
      <c r="D953" s="15" t="s">
        <v>3305</v>
      </c>
      <c r="E953" s="16">
        <v>34727</v>
      </c>
      <c r="F953" s="17">
        <v>42789</v>
      </c>
      <c r="G953" s="15" t="s">
        <v>3306</v>
      </c>
      <c r="H953" s="15" t="s">
        <v>3307</v>
      </c>
      <c r="I953" s="15" t="s">
        <v>325</v>
      </c>
      <c r="J953" s="18" t="s">
        <v>3308</v>
      </c>
      <c r="K953" s="6"/>
      <c r="L953" s="10" t="s">
        <v>21</v>
      </c>
    </row>
    <row r="954" spans="1:12" x14ac:dyDescent="0.3">
      <c r="A954" s="9" t="s">
        <v>22</v>
      </c>
      <c r="B954" s="9" t="s">
        <v>3298</v>
      </c>
      <c r="C954" s="11" t="s">
        <v>296</v>
      </c>
      <c r="D954" s="11" t="s">
        <v>3309</v>
      </c>
      <c r="E954" s="12">
        <v>22695</v>
      </c>
      <c r="F954" s="13">
        <v>42789</v>
      </c>
      <c r="G954" s="11" t="s">
        <v>3300</v>
      </c>
      <c r="H954" s="11" t="s">
        <v>3301</v>
      </c>
      <c r="I954" s="11" t="s">
        <v>3302</v>
      </c>
      <c r="J954" s="11" t="s">
        <v>3303</v>
      </c>
      <c r="K954" s="6"/>
      <c r="L954" s="10" t="s">
        <v>21</v>
      </c>
    </row>
    <row r="955" spans="1:12" x14ac:dyDescent="0.3">
      <c r="A955" s="29" t="s">
        <v>22</v>
      </c>
      <c r="B955" s="10"/>
      <c r="C955" s="45" t="s">
        <v>1594</v>
      </c>
      <c r="D955" s="10" t="s">
        <v>3310</v>
      </c>
      <c r="E955" s="41">
        <v>40034.89</v>
      </c>
      <c r="F955" s="22">
        <v>42789</v>
      </c>
      <c r="G955" s="10" t="s">
        <v>2306</v>
      </c>
      <c r="H955" s="10" t="s">
        <v>2307</v>
      </c>
      <c r="I955" s="10" t="s">
        <v>1784</v>
      </c>
      <c r="J955" s="10" t="s">
        <v>2308</v>
      </c>
      <c r="K955" s="20"/>
      <c r="L955" s="10" t="s">
        <v>1394</v>
      </c>
    </row>
    <row r="956" spans="1:12" ht="45" x14ac:dyDescent="0.3">
      <c r="A956" s="6" t="s">
        <v>22</v>
      </c>
      <c r="B956" s="6" t="s">
        <v>3311</v>
      </c>
      <c r="C956" s="6" t="s">
        <v>296</v>
      </c>
      <c r="D956" s="6" t="s">
        <v>3312</v>
      </c>
      <c r="E956" s="7">
        <v>22470</v>
      </c>
      <c r="F956" s="8">
        <v>42789.455613425926</v>
      </c>
      <c r="G956" s="6" t="s">
        <v>3313</v>
      </c>
      <c r="H956" s="6" t="s">
        <v>3314</v>
      </c>
      <c r="I956" s="6" t="s">
        <v>3315</v>
      </c>
      <c r="J956" s="7" t="s">
        <v>3316</v>
      </c>
      <c r="K956" s="6"/>
      <c r="L956" s="10" t="s">
        <v>21</v>
      </c>
    </row>
    <row r="957" spans="1:12" x14ac:dyDescent="0.3">
      <c r="A957" s="6" t="s">
        <v>22</v>
      </c>
      <c r="B957" s="6" t="s">
        <v>3317</v>
      </c>
      <c r="C957" s="6" t="s">
        <v>207</v>
      </c>
      <c r="D957" s="6" t="s">
        <v>3318</v>
      </c>
      <c r="E957" s="7">
        <v>67000</v>
      </c>
      <c r="F957" s="8">
        <v>42789.568101851852</v>
      </c>
      <c r="G957" s="6" t="s">
        <v>3319</v>
      </c>
      <c r="H957" s="6" t="s">
        <v>3320</v>
      </c>
      <c r="I957" s="6" t="s">
        <v>3147</v>
      </c>
      <c r="J957" s="7" t="s">
        <v>3321</v>
      </c>
      <c r="K957" s="6"/>
      <c r="L957" s="10" t="s">
        <v>21</v>
      </c>
    </row>
    <row r="958" spans="1:12" ht="30" x14ac:dyDescent="0.3">
      <c r="A958" s="6" t="s">
        <v>22</v>
      </c>
      <c r="B958" s="6" t="s">
        <v>3322</v>
      </c>
      <c r="C958" s="6" t="s">
        <v>207</v>
      </c>
      <c r="D958" s="6" t="s">
        <v>3323</v>
      </c>
      <c r="E958" s="7">
        <v>75786</v>
      </c>
      <c r="F958" s="8">
        <v>42789.569803240738</v>
      </c>
      <c r="G958" s="6" t="s">
        <v>3324</v>
      </c>
      <c r="H958" s="6" t="s">
        <v>3325</v>
      </c>
      <c r="I958" s="6" t="s">
        <v>68</v>
      </c>
      <c r="J958" s="7" t="s">
        <v>3326</v>
      </c>
      <c r="K958" s="6"/>
      <c r="L958" s="10" t="s">
        <v>21</v>
      </c>
    </row>
    <row r="959" spans="1:12" ht="30" x14ac:dyDescent="0.3">
      <c r="A959" s="6" t="s">
        <v>22</v>
      </c>
      <c r="B959" s="6" t="s">
        <v>3327</v>
      </c>
      <c r="C959" s="6" t="s">
        <v>207</v>
      </c>
      <c r="D959" s="6" t="s">
        <v>3328</v>
      </c>
      <c r="E959" s="7">
        <v>67600</v>
      </c>
      <c r="F959" s="8">
        <v>42789.571099537039</v>
      </c>
      <c r="G959" s="6" t="s">
        <v>3329</v>
      </c>
      <c r="H959" s="6" t="s">
        <v>3330</v>
      </c>
      <c r="I959" s="6" t="s">
        <v>348</v>
      </c>
      <c r="J959" s="7" t="s">
        <v>3331</v>
      </c>
      <c r="K959" s="6"/>
      <c r="L959" s="10" t="s">
        <v>21</v>
      </c>
    </row>
    <row r="960" spans="1:12" ht="30" x14ac:dyDescent="0.3">
      <c r="A960" s="6" t="s">
        <v>22</v>
      </c>
      <c r="B960" s="6" t="s">
        <v>3332</v>
      </c>
      <c r="C960" s="6" t="s">
        <v>207</v>
      </c>
      <c r="D960" s="6" t="s">
        <v>3333</v>
      </c>
      <c r="E960" s="7">
        <v>33152</v>
      </c>
      <c r="F960" s="8">
        <v>42789.572152777779</v>
      </c>
      <c r="G960" s="6" t="s">
        <v>3324</v>
      </c>
      <c r="H960" s="6" t="s">
        <v>3325</v>
      </c>
      <c r="I960" s="6" t="s">
        <v>68</v>
      </c>
      <c r="J960" s="7" t="s">
        <v>3326</v>
      </c>
      <c r="K960" s="6"/>
      <c r="L960" s="10" t="s">
        <v>21</v>
      </c>
    </row>
    <row r="961" spans="1:12" ht="30" x14ac:dyDescent="0.3">
      <c r="A961" s="6" t="s">
        <v>22</v>
      </c>
      <c r="B961" s="6" t="s">
        <v>3334</v>
      </c>
      <c r="C961" s="6" t="s">
        <v>98</v>
      </c>
      <c r="D961" s="6" t="s">
        <v>3335</v>
      </c>
      <c r="E961" s="7">
        <v>87000</v>
      </c>
      <c r="F961" s="8">
        <v>42789.622824074075</v>
      </c>
      <c r="G961" s="6" t="s">
        <v>3336</v>
      </c>
      <c r="H961" s="6" t="s">
        <v>3337</v>
      </c>
      <c r="I961" s="6" t="s">
        <v>68</v>
      </c>
      <c r="J961" s="7" t="s">
        <v>3338</v>
      </c>
      <c r="K961" s="6"/>
      <c r="L961" s="10" t="s">
        <v>21</v>
      </c>
    </row>
    <row r="962" spans="1:12" ht="30" x14ac:dyDescent="0.3">
      <c r="A962" s="6" t="s">
        <v>22</v>
      </c>
      <c r="B962" s="6" t="s">
        <v>3339</v>
      </c>
      <c r="C962" s="6" t="s">
        <v>255</v>
      </c>
      <c r="D962" s="6" t="s">
        <v>3340</v>
      </c>
      <c r="E962" s="7">
        <v>30000</v>
      </c>
      <c r="F962" s="8">
        <v>42789.641365740739</v>
      </c>
      <c r="G962" s="6" t="s">
        <v>3341</v>
      </c>
      <c r="H962" s="6" t="s">
        <v>3342</v>
      </c>
      <c r="I962" s="6" t="s">
        <v>3343</v>
      </c>
      <c r="J962" s="7" t="s">
        <v>3344</v>
      </c>
      <c r="K962" s="6"/>
      <c r="L962" s="10" t="s">
        <v>21</v>
      </c>
    </row>
    <row r="963" spans="1:12" ht="30" x14ac:dyDescent="0.3">
      <c r="A963" s="6" t="s">
        <v>22</v>
      </c>
      <c r="B963" s="6" t="s">
        <v>3345</v>
      </c>
      <c r="C963" s="6" t="s">
        <v>30</v>
      </c>
      <c r="D963" s="15" t="s">
        <v>3346</v>
      </c>
      <c r="E963" s="16">
        <v>44995</v>
      </c>
      <c r="F963" s="17">
        <v>42790</v>
      </c>
      <c r="G963" s="15" t="s">
        <v>3347</v>
      </c>
      <c r="H963" s="15" t="s">
        <v>3348</v>
      </c>
      <c r="I963" s="15" t="s">
        <v>717</v>
      </c>
      <c r="J963" s="18" t="s">
        <v>3349</v>
      </c>
      <c r="K963" s="6"/>
      <c r="L963" s="10" t="s">
        <v>21</v>
      </c>
    </row>
    <row r="964" spans="1:12" ht="30" x14ac:dyDescent="0.3">
      <c r="A964" s="9" t="s">
        <v>22</v>
      </c>
      <c r="B964" s="9" t="s">
        <v>3350</v>
      </c>
      <c r="C964" s="11" t="s">
        <v>14</v>
      </c>
      <c r="D964" s="11" t="s">
        <v>3351</v>
      </c>
      <c r="E964" s="12">
        <v>14984.26</v>
      </c>
      <c r="F964" s="13">
        <v>42790</v>
      </c>
      <c r="G964" s="11" t="s">
        <v>391</v>
      </c>
      <c r="H964" s="11" t="s">
        <v>392</v>
      </c>
      <c r="I964" s="11" t="s">
        <v>393</v>
      </c>
      <c r="J964" s="11" t="s">
        <v>394</v>
      </c>
      <c r="K964" s="6"/>
      <c r="L964" s="10" t="s">
        <v>21</v>
      </c>
    </row>
    <row r="965" spans="1:12" ht="30" x14ac:dyDescent="0.3">
      <c r="A965" s="29" t="s">
        <v>22</v>
      </c>
      <c r="B965" s="10"/>
      <c r="C965" s="45" t="s">
        <v>1395</v>
      </c>
      <c r="D965" s="10" t="s">
        <v>3352</v>
      </c>
      <c r="E965" s="41">
        <v>43779.8</v>
      </c>
      <c r="F965" s="22">
        <v>42790</v>
      </c>
      <c r="G965" s="10" t="s">
        <v>1893</v>
      </c>
      <c r="H965" s="10" t="s">
        <v>1894</v>
      </c>
      <c r="I965" s="10" t="s">
        <v>68</v>
      </c>
      <c r="J965" s="10" t="s">
        <v>1895</v>
      </c>
      <c r="K965" s="29"/>
      <c r="L965" s="10" t="s">
        <v>1394</v>
      </c>
    </row>
    <row r="966" spans="1:12" ht="30" x14ac:dyDescent="0.3">
      <c r="A966" s="6" t="s">
        <v>22</v>
      </c>
      <c r="B966" s="6" t="s">
        <v>3353</v>
      </c>
      <c r="C966" s="15" t="s">
        <v>224</v>
      </c>
      <c r="D966" s="15" t="s">
        <v>3354</v>
      </c>
      <c r="E966" s="16">
        <v>8001231</v>
      </c>
      <c r="F966" s="17">
        <v>42793</v>
      </c>
      <c r="G966" s="15" t="s">
        <v>3355</v>
      </c>
      <c r="H966" s="15" t="s">
        <v>3356</v>
      </c>
      <c r="I966" s="15" t="s">
        <v>3315</v>
      </c>
      <c r="J966" s="18" t="s">
        <v>3357</v>
      </c>
      <c r="K966" s="6"/>
      <c r="L966" s="10" t="s">
        <v>21</v>
      </c>
    </row>
    <row r="967" spans="1:12" ht="45" x14ac:dyDescent="0.3">
      <c r="A967" s="29" t="s">
        <v>22</v>
      </c>
      <c r="B967" s="10"/>
      <c r="C967" s="45" t="s">
        <v>1395</v>
      </c>
      <c r="D967" s="10" t="s">
        <v>3358</v>
      </c>
      <c r="E967" s="41">
        <v>128873.34</v>
      </c>
      <c r="F967" s="22">
        <v>42793</v>
      </c>
      <c r="G967" s="10" t="s">
        <v>1602</v>
      </c>
      <c r="H967" s="10" t="s">
        <v>1603</v>
      </c>
      <c r="I967" s="10" t="s">
        <v>68</v>
      </c>
      <c r="J967" s="10" t="s">
        <v>1604</v>
      </c>
      <c r="K967" s="29"/>
      <c r="L967" s="10" t="s">
        <v>1394</v>
      </c>
    </row>
    <row r="968" spans="1:12" ht="45" x14ac:dyDescent="0.3">
      <c r="A968" s="29" t="s">
        <v>22</v>
      </c>
      <c r="B968" s="10"/>
      <c r="C968" s="45" t="s">
        <v>1395</v>
      </c>
      <c r="D968" s="10" t="s">
        <v>3359</v>
      </c>
      <c r="E968" s="41">
        <v>99600.59</v>
      </c>
      <c r="F968" s="22">
        <v>42793</v>
      </c>
      <c r="G968" s="10" t="s">
        <v>1566</v>
      </c>
      <c r="H968" s="10" t="s">
        <v>1567</v>
      </c>
      <c r="I968" s="10" t="s">
        <v>243</v>
      </c>
      <c r="J968" s="10" t="s">
        <v>1568</v>
      </c>
      <c r="K968" s="29"/>
      <c r="L968" s="10" t="s">
        <v>1394</v>
      </c>
    </row>
    <row r="969" spans="1:12" ht="45" x14ac:dyDescent="0.3">
      <c r="A969" s="29" t="s">
        <v>22</v>
      </c>
      <c r="B969" s="10"/>
      <c r="C969" s="45" t="s">
        <v>1395</v>
      </c>
      <c r="D969" s="10" t="s">
        <v>3360</v>
      </c>
      <c r="E969" s="41">
        <v>50060.61</v>
      </c>
      <c r="F969" s="22">
        <v>42793</v>
      </c>
      <c r="G969" s="10" t="s">
        <v>1602</v>
      </c>
      <c r="H969" s="10" t="s">
        <v>1603</v>
      </c>
      <c r="I969" s="10" t="s">
        <v>68</v>
      </c>
      <c r="J969" s="10" t="s">
        <v>1604</v>
      </c>
      <c r="K969" s="29"/>
      <c r="L969" s="10" t="s">
        <v>1394</v>
      </c>
    </row>
    <row r="970" spans="1:12" ht="30" x14ac:dyDescent="0.3">
      <c r="A970" s="29" t="s">
        <v>22</v>
      </c>
      <c r="B970" s="10"/>
      <c r="C970" s="45" t="s">
        <v>1395</v>
      </c>
      <c r="D970" s="10" t="s">
        <v>3361</v>
      </c>
      <c r="E970" s="41">
        <v>30057.4</v>
      </c>
      <c r="F970" s="22">
        <v>42793</v>
      </c>
      <c r="G970" s="10" t="s">
        <v>1602</v>
      </c>
      <c r="H970" s="10" t="s">
        <v>1603</v>
      </c>
      <c r="I970" s="10" t="s">
        <v>68</v>
      </c>
      <c r="J970" s="10" t="s">
        <v>1604</v>
      </c>
      <c r="K970" s="29"/>
      <c r="L970" s="10" t="s">
        <v>1394</v>
      </c>
    </row>
    <row r="971" spans="1:12" x14ac:dyDescent="0.3">
      <c r="A971" s="6" t="s">
        <v>22</v>
      </c>
      <c r="B971" s="6" t="s">
        <v>3291</v>
      </c>
      <c r="C971" s="6" t="s">
        <v>255</v>
      </c>
      <c r="D971" s="6" t="s">
        <v>3362</v>
      </c>
      <c r="E971" s="7">
        <v>12450</v>
      </c>
      <c r="F971" s="8">
        <v>42793.459027777775</v>
      </c>
      <c r="G971" s="6" t="s">
        <v>3293</v>
      </c>
      <c r="H971" s="6" t="s">
        <v>3294</v>
      </c>
      <c r="I971" s="6" t="s">
        <v>68</v>
      </c>
      <c r="J971" s="7" t="s">
        <v>3295</v>
      </c>
      <c r="K971" s="6"/>
      <c r="L971" s="10" t="s">
        <v>21</v>
      </c>
    </row>
    <row r="972" spans="1:12" ht="30" x14ac:dyDescent="0.3">
      <c r="A972" s="6" t="s">
        <v>22</v>
      </c>
      <c r="B972" s="6" t="s">
        <v>3363</v>
      </c>
      <c r="C972" s="6" t="s">
        <v>360</v>
      </c>
      <c r="D972" s="6" t="s">
        <v>3364</v>
      </c>
      <c r="E972" s="7">
        <v>35059.5</v>
      </c>
      <c r="F972" s="8">
        <v>42793.513749999998</v>
      </c>
      <c r="G972" s="6" t="s">
        <v>2432</v>
      </c>
      <c r="H972" s="6" t="s">
        <v>2433</v>
      </c>
      <c r="I972" s="6" t="s">
        <v>481</v>
      </c>
      <c r="J972" s="7" t="s">
        <v>2434</v>
      </c>
      <c r="K972" s="6"/>
      <c r="L972" s="10" t="s">
        <v>21</v>
      </c>
    </row>
    <row r="973" spans="1:12" ht="30" x14ac:dyDescent="0.3">
      <c r="A973" s="6" t="s">
        <v>22</v>
      </c>
      <c r="B973" s="6" t="s">
        <v>3365</v>
      </c>
      <c r="C973" s="6" t="s">
        <v>30</v>
      </c>
      <c r="D973" s="15" t="s">
        <v>3366</v>
      </c>
      <c r="E973" s="16">
        <v>11500000</v>
      </c>
      <c r="F973" s="17">
        <v>42794</v>
      </c>
      <c r="G973" s="15" t="s">
        <v>1316</v>
      </c>
      <c r="H973" s="15" t="s">
        <v>1317</v>
      </c>
      <c r="I973" s="15" t="s">
        <v>27</v>
      </c>
      <c r="J973" s="18" t="s">
        <v>1318</v>
      </c>
      <c r="K973" s="6"/>
      <c r="L973" s="10" t="s">
        <v>21</v>
      </c>
    </row>
    <row r="974" spans="1:12" ht="30" x14ac:dyDescent="0.3">
      <c r="A974" s="9" t="s">
        <v>22</v>
      </c>
      <c r="B974" s="9" t="s">
        <v>3367</v>
      </c>
      <c r="C974" s="11" t="s">
        <v>14</v>
      </c>
      <c r="D974" s="11" t="s">
        <v>3368</v>
      </c>
      <c r="E974" s="12">
        <v>17197.13</v>
      </c>
      <c r="F974" s="13">
        <v>42794</v>
      </c>
      <c r="G974" s="11" t="s">
        <v>391</v>
      </c>
      <c r="H974" s="11" t="s">
        <v>392</v>
      </c>
      <c r="I974" s="11" t="s">
        <v>393</v>
      </c>
      <c r="J974" s="11" t="s">
        <v>394</v>
      </c>
      <c r="K974" s="6"/>
      <c r="L974" s="10" t="s">
        <v>21</v>
      </c>
    </row>
    <row r="975" spans="1:12" x14ac:dyDescent="0.3">
      <c r="A975" s="29" t="s">
        <v>22</v>
      </c>
      <c r="B975" s="10"/>
      <c r="C975" s="45" t="s">
        <v>1395</v>
      </c>
      <c r="D975" s="10" t="s">
        <v>3369</v>
      </c>
      <c r="E975" s="41">
        <v>99643.08</v>
      </c>
      <c r="F975" s="22">
        <v>42794</v>
      </c>
      <c r="G975" s="10" t="s">
        <v>1512</v>
      </c>
      <c r="H975" s="10" t="s">
        <v>1513</v>
      </c>
      <c r="I975" s="10" t="s">
        <v>68</v>
      </c>
      <c r="J975" s="10" t="s">
        <v>156</v>
      </c>
      <c r="K975" s="29"/>
      <c r="L975" s="10" t="s">
        <v>1394</v>
      </c>
    </row>
    <row r="976" spans="1:12" ht="30" x14ac:dyDescent="0.3">
      <c r="A976" s="29" t="s">
        <v>22</v>
      </c>
      <c r="B976" s="10"/>
      <c r="C976" s="45" t="s">
        <v>1395</v>
      </c>
      <c r="D976" s="10" t="s">
        <v>3370</v>
      </c>
      <c r="E976" s="41">
        <v>70000</v>
      </c>
      <c r="F976" s="22">
        <v>42794</v>
      </c>
      <c r="G976" s="10" t="s">
        <v>1566</v>
      </c>
      <c r="H976" s="10" t="s">
        <v>1567</v>
      </c>
      <c r="I976" s="10" t="s">
        <v>243</v>
      </c>
      <c r="J976" s="10" t="s">
        <v>1568</v>
      </c>
      <c r="K976" s="29"/>
      <c r="L976" s="10" t="s">
        <v>1394</v>
      </c>
    </row>
    <row r="977" spans="1:12" ht="30" x14ac:dyDescent="0.3">
      <c r="A977" s="29" t="s">
        <v>22</v>
      </c>
      <c r="B977" s="10"/>
      <c r="C977" s="45" t="s">
        <v>1395</v>
      </c>
      <c r="D977" s="10" t="s">
        <v>3371</v>
      </c>
      <c r="E977" s="41">
        <v>61100</v>
      </c>
      <c r="F977" s="22">
        <v>42794</v>
      </c>
      <c r="G977" s="10" t="s">
        <v>1404</v>
      </c>
      <c r="H977" s="10" t="s">
        <v>1405</v>
      </c>
      <c r="I977" s="10" t="s">
        <v>1406</v>
      </c>
      <c r="J977" s="10" t="s">
        <v>1407</v>
      </c>
      <c r="K977" s="29"/>
      <c r="L977" s="10" t="s">
        <v>1394</v>
      </c>
    </row>
    <row r="978" spans="1:12" ht="45" x14ac:dyDescent="0.3">
      <c r="A978" s="29" t="s">
        <v>22</v>
      </c>
      <c r="B978" s="10"/>
      <c r="C978" s="45" t="s">
        <v>1395</v>
      </c>
      <c r="D978" s="10" t="s">
        <v>3372</v>
      </c>
      <c r="E978" s="41">
        <v>57958.59</v>
      </c>
      <c r="F978" s="22">
        <v>42794</v>
      </c>
      <c r="G978" s="10" t="s">
        <v>1893</v>
      </c>
      <c r="H978" s="10" t="s">
        <v>1894</v>
      </c>
      <c r="I978" s="10" t="s">
        <v>68</v>
      </c>
      <c r="J978" s="10" t="s">
        <v>1895</v>
      </c>
      <c r="K978" s="29"/>
      <c r="L978" s="10" t="s">
        <v>1394</v>
      </c>
    </row>
    <row r="979" spans="1:12" ht="45" x14ac:dyDescent="0.3">
      <c r="A979" s="29" t="s">
        <v>22</v>
      </c>
      <c r="B979" s="10"/>
      <c r="C979" s="45" t="s">
        <v>1395</v>
      </c>
      <c r="D979" s="10" t="s">
        <v>3373</v>
      </c>
      <c r="E979" s="41">
        <v>57050.6</v>
      </c>
      <c r="F979" s="22">
        <v>42794</v>
      </c>
      <c r="G979" s="10" t="s">
        <v>1893</v>
      </c>
      <c r="H979" s="10" t="s">
        <v>1894</v>
      </c>
      <c r="I979" s="10" t="s">
        <v>68</v>
      </c>
      <c r="J979" s="10" t="s">
        <v>1895</v>
      </c>
      <c r="K979" s="29"/>
      <c r="L979" s="10" t="s">
        <v>1394</v>
      </c>
    </row>
    <row r="980" spans="1:12" ht="45" x14ac:dyDescent="0.3">
      <c r="A980" s="29" t="s">
        <v>22</v>
      </c>
      <c r="B980" s="10"/>
      <c r="C980" s="45" t="s">
        <v>1395</v>
      </c>
      <c r="D980" s="10" t="s">
        <v>3374</v>
      </c>
      <c r="E980" s="41">
        <v>50000</v>
      </c>
      <c r="F980" s="22">
        <v>42794</v>
      </c>
      <c r="G980" s="10" t="s">
        <v>1566</v>
      </c>
      <c r="H980" s="10" t="s">
        <v>1567</v>
      </c>
      <c r="I980" s="10" t="s">
        <v>243</v>
      </c>
      <c r="J980" s="10" t="s">
        <v>1568</v>
      </c>
      <c r="K980" s="29"/>
      <c r="L980" s="10" t="s">
        <v>1394</v>
      </c>
    </row>
    <row r="981" spans="1:12" ht="135" x14ac:dyDescent="0.3">
      <c r="A981" s="29" t="s">
        <v>22</v>
      </c>
      <c r="B981" s="10"/>
      <c r="C981" s="45" t="s">
        <v>1395</v>
      </c>
      <c r="D981" s="10" t="s">
        <v>3375</v>
      </c>
      <c r="E981" s="41">
        <v>48589.32</v>
      </c>
      <c r="F981" s="22">
        <v>42794</v>
      </c>
      <c r="G981" s="10" t="s">
        <v>1566</v>
      </c>
      <c r="H981" s="10" t="s">
        <v>1567</v>
      </c>
      <c r="I981" s="10" t="s">
        <v>243</v>
      </c>
      <c r="J981" s="10" t="s">
        <v>1568</v>
      </c>
      <c r="K981" s="29"/>
      <c r="L981" s="10" t="s">
        <v>1394</v>
      </c>
    </row>
    <row r="982" spans="1:12" ht="45" x14ac:dyDescent="0.3">
      <c r="A982" s="29" t="s">
        <v>22</v>
      </c>
      <c r="B982" s="10"/>
      <c r="C982" s="45" t="s">
        <v>1395</v>
      </c>
      <c r="D982" s="10" t="s">
        <v>3376</v>
      </c>
      <c r="E982" s="41">
        <v>43945</v>
      </c>
      <c r="F982" s="22">
        <v>42794</v>
      </c>
      <c r="G982" s="10" t="s">
        <v>1404</v>
      </c>
      <c r="H982" s="10" t="s">
        <v>1405</v>
      </c>
      <c r="I982" s="10" t="s">
        <v>1406</v>
      </c>
      <c r="J982" s="10" t="s">
        <v>1407</v>
      </c>
      <c r="K982" s="29"/>
      <c r="L982" s="10" t="s">
        <v>1394</v>
      </c>
    </row>
    <row r="983" spans="1:12" ht="45" x14ac:dyDescent="0.3">
      <c r="A983" s="29" t="s">
        <v>22</v>
      </c>
      <c r="B983" s="10"/>
      <c r="C983" s="45" t="s">
        <v>1395</v>
      </c>
      <c r="D983" s="10" t="s">
        <v>3377</v>
      </c>
      <c r="E983" s="41">
        <v>40735</v>
      </c>
      <c r="F983" s="22">
        <v>42794</v>
      </c>
      <c r="G983" s="10" t="s">
        <v>1404</v>
      </c>
      <c r="H983" s="10" t="s">
        <v>1405</v>
      </c>
      <c r="I983" s="10" t="s">
        <v>1406</v>
      </c>
      <c r="J983" s="10" t="s">
        <v>1407</v>
      </c>
      <c r="K983" s="29"/>
      <c r="L983" s="10" t="s">
        <v>1394</v>
      </c>
    </row>
    <row r="984" spans="1:12" ht="30" x14ac:dyDescent="0.3">
      <c r="A984" s="29" t="s">
        <v>22</v>
      </c>
      <c r="B984" s="10"/>
      <c r="C984" s="45" t="s">
        <v>1395</v>
      </c>
      <c r="D984" s="10" t="s">
        <v>3378</v>
      </c>
      <c r="E984" s="41">
        <v>35000</v>
      </c>
      <c r="F984" s="22">
        <v>42794</v>
      </c>
      <c r="G984" s="10" t="s">
        <v>1408</v>
      </c>
      <c r="H984" s="10" t="s">
        <v>1409</v>
      </c>
      <c r="I984" s="10" t="s">
        <v>68</v>
      </c>
      <c r="J984" s="10" t="s">
        <v>1410</v>
      </c>
      <c r="K984" s="29"/>
      <c r="L984" s="10" t="s">
        <v>1394</v>
      </c>
    </row>
    <row r="985" spans="1:12" ht="30" x14ac:dyDescent="0.3">
      <c r="A985" s="29" t="s">
        <v>22</v>
      </c>
      <c r="B985" s="10"/>
      <c r="C985" s="45" t="s">
        <v>1395</v>
      </c>
      <c r="D985" s="10" t="s">
        <v>3379</v>
      </c>
      <c r="E985" s="41">
        <v>30000</v>
      </c>
      <c r="F985" s="22">
        <v>42794</v>
      </c>
      <c r="G985" s="10" t="s">
        <v>2044</v>
      </c>
      <c r="H985" s="10" t="s">
        <v>2045</v>
      </c>
      <c r="I985" s="10" t="s">
        <v>68</v>
      </c>
      <c r="J985" s="10" t="s">
        <v>2046</v>
      </c>
      <c r="K985" s="29"/>
      <c r="L985" s="10" t="s">
        <v>1394</v>
      </c>
    </row>
    <row r="986" spans="1:12" ht="45" x14ac:dyDescent="0.3">
      <c r="A986" s="6" t="s">
        <v>22</v>
      </c>
      <c r="B986" s="6" t="s">
        <v>3230</v>
      </c>
      <c r="C986" s="6" t="s">
        <v>58</v>
      </c>
      <c r="D986" s="6" t="s">
        <v>3380</v>
      </c>
      <c r="E986" s="7">
        <v>30000</v>
      </c>
      <c r="F986" s="8">
        <v>42794.491273148145</v>
      </c>
      <c r="G986" s="15" t="s">
        <v>1413</v>
      </c>
      <c r="H986" s="6"/>
      <c r="I986" s="6"/>
      <c r="J986" s="7"/>
      <c r="K986" s="6"/>
      <c r="L986" s="10" t="s">
        <v>21</v>
      </c>
    </row>
    <row r="987" spans="1:12" ht="45" x14ac:dyDescent="0.3">
      <c r="A987" s="6" t="s">
        <v>22</v>
      </c>
      <c r="B987" s="6" t="s">
        <v>3381</v>
      </c>
      <c r="C987" s="6" t="s">
        <v>3382</v>
      </c>
      <c r="D987" s="6" t="s">
        <v>3383</v>
      </c>
      <c r="E987" s="7">
        <v>173511</v>
      </c>
      <c r="F987" s="8">
        <v>42794.650208333333</v>
      </c>
      <c r="G987" s="6" t="s">
        <v>3384</v>
      </c>
      <c r="H987" s="6" t="s">
        <v>3385</v>
      </c>
      <c r="I987" s="6" t="s">
        <v>3386</v>
      </c>
      <c r="J987" s="7" t="s">
        <v>2318</v>
      </c>
      <c r="K987" s="6"/>
      <c r="L987" s="10" t="s">
        <v>21</v>
      </c>
    </row>
    <row r="988" spans="1:12" ht="30" x14ac:dyDescent="0.3">
      <c r="A988" s="6" t="s">
        <v>22</v>
      </c>
      <c r="B988" s="6" t="s">
        <v>3387</v>
      </c>
      <c r="C988" s="15" t="s">
        <v>658</v>
      </c>
      <c r="D988" s="15" t="s">
        <v>3388</v>
      </c>
      <c r="E988" s="16">
        <v>119589.12</v>
      </c>
      <c r="F988" s="17">
        <v>42795</v>
      </c>
      <c r="G988" s="15" t="s">
        <v>346</v>
      </c>
      <c r="H988" s="15" t="s">
        <v>347</v>
      </c>
      <c r="I988" s="15" t="s">
        <v>348</v>
      </c>
      <c r="J988" s="18" t="s">
        <v>349</v>
      </c>
      <c r="K988" s="6"/>
      <c r="L988" s="10" t="s">
        <v>21</v>
      </c>
    </row>
    <row r="989" spans="1:12" ht="30" x14ac:dyDescent="0.3">
      <c r="A989" s="6" t="s">
        <v>22</v>
      </c>
      <c r="B989" s="6" t="s">
        <v>3389</v>
      </c>
      <c r="C989" s="6" t="s">
        <v>187</v>
      </c>
      <c r="D989" s="15" t="s">
        <v>3390</v>
      </c>
      <c r="E989" s="16">
        <v>56000</v>
      </c>
      <c r="F989" s="17">
        <v>42796</v>
      </c>
      <c r="G989" s="15" t="s">
        <v>1741</v>
      </c>
      <c r="H989" s="15" t="s">
        <v>1742</v>
      </c>
      <c r="I989" s="15" t="s">
        <v>80</v>
      </c>
      <c r="J989" s="18" t="s">
        <v>1743</v>
      </c>
      <c r="K989" s="6"/>
      <c r="L989" s="10" t="s">
        <v>21</v>
      </c>
    </row>
    <row r="990" spans="1:12" ht="30" x14ac:dyDescent="0.3">
      <c r="A990" s="6" t="s">
        <v>22</v>
      </c>
      <c r="B990" s="6" t="s">
        <v>3391</v>
      </c>
      <c r="C990" s="6" t="s">
        <v>105</v>
      </c>
      <c r="D990" s="15" t="s">
        <v>3392</v>
      </c>
      <c r="E990" s="16">
        <v>33440</v>
      </c>
      <c r="F990" s="17">
        <v>42796</v>
      </c>
      <c r="G990" s="15" t="s">
        <v>3234</v>
      </c>
      <c r="H990" s="15" t="s">
        <v>1799</v>
      </c>
      <c r="I990" s="15" t="s">
        <v>68</v>
      </c>
      <c r="J990" s="18" t="s">
        <v>1800</v>
      </c>
      <c r="K990" s="6"/>
      <c r="L990" s="10" t="s">
        <v>21</v>
      </c>
    </row>
    <row r="991" spans="1:12" ht="30" x14ac:dyDescent="0.3">
      <c r="A991" s="9" t="s">
        <v>22</v>
      </c>
      <c r="B991" s="9" t="s">
        <v>3393</v>
      </c>
      <c r="C991" s="11" t="s">
        <v>14</v>
      </c>
      <c r="D991" s="11" t="s">
        <v>3394</v>
      </c>
      <c r="E991" s="12">
        <v>10355</v>
      </c>
      <c r="F991" s="13">
        <v>42796</v>
      </c>
      <c r="G991" s="11" t="s">
        <v>391</v>
      </c>
      <c r="H991" s="11" t="s">
        <v>392</v>
      </c>
      <c r="I991" s="11" t="s">
        <v>393</v>
      </c>
      <c r="J991" s="11" t="s">
        <v>394</v>
      </c>
      <c r="K991" s="6"/>
      <c r="L991" s="10" t="s">
        <v>21</v>
      </c>
    </row>
    <row r="992" spans="1:12" ht="30" x14ac:dyDescent="0.3">
      <c r="A992" s="6" t="s">
        <v>22</v>
      </c>
      <c r="B992" s="6" t="s">
        <v>3395</v>
      </c>
      <c r="C992" s="6" t="s">
        <v>296</v>
      </c>
      <c r="D992" s="6" t="s">
        <v>3396</v>
      </c>
      <c r="E992" s="7">
        <v>7720</v>
      </c>
      <c r="F992" s="8">
        <v>42796.459560185183</v>
      </c>
      <c r="G992" s="6" t="s">
        <v>3397</v>
      </c>
      <c r="H992" s="6" t="s">
        <v>3398</v>
      </c>
      <c r="I992" s="6" t="s">
        <v>3399</v>
      </c>
      <c r="J992" s="7" t="s">
        <v>3400</v>
      </c>
      <c r="K992" s="6"/>
      <c r="L992" s="10" t="s">
        <v>21</v>
      </c>
    </row>
    <row r="993" spans="1:12" x14ac:dyDescent="0.3">
      <c r="A993" s="6" t="s">
        <v>22</v>
      </c>
      <c r="B993" s="6" t="s">
        <v>3401</v>
      </c>
      <c r="C993" s="6" t="s">
        <v>321</v>
      </c>
      <c r="D993" s="6" t="s">
        <v>3402</v>
      </c>
      <c r="E993" s="7">
        <v>53800</v>
      </c>
      <c r="F993" s="8">
        <v>42796.607673611114</v>
      </c>
      <c r="G993" s="6" t="s">
        <v>2865</v>
      </c>
      <c r="H993" s="6" t="s">
        <v>2866</v>
      </c>
      <c r="I993" s="6" t="s">
        <v>2867</v>
      </c>
      <c r="J993" s="7" t="s">
        <v>2868</v>
      </c>
      <c r="K993" s="6"/>
      <c r="L993" s="10" t="s">
        <v>21</v>
      </c>
    </row>
    <row r="994" spans="1:12" ht="30" x14ac:dyDescent="0.3">
      <c r="A994" s="29" t="s">
        <v>22</v>
      </c>
      <c r="B994" s="10"/>
      <c r="C994" s="45" t="s">
        <v>1594</v>
      </c>
      <c r="D994" s="10" t="s">
        <v>3403</v>
      </c>
      <c r="E994" s="41">
        <v>496058.93</v>
      </c>
      <c r="F994" s="22">
        <v>42796.641527777778</v>
      </c>
      <c r="G994" s="10" t="s">
        <v>1596</v>
      </c>
      <c r="H994" s="10" t="s">
        <v>1597</v>
      </c>
      <c r="I994" s="10" t="s">
        <v>487</v>
      </c>
      <c r="J994" s="10" t="s">
        <v>1598</v>
      </c>
      <c r="K994" s="29"/>
      <c r="L994" s="10" t="s">
        <v>1394</v>
      </c>
    </row>
    <row r="995" spans="1:12" ht="30" x14ac:dyDescent="0.3">
      <c r="A995" s="29" t="s">
        <v>22</v>
      </c>
      <c r="B995" s="10"/>
      <c r="C995" s="45" t="s">
        <v>1655</v>
      </c>
      <c r="D995" s="10" t="s">
        <v>3404</v>
      </c>
      <c r="E995" s="41">
        <v>397000</v>
      </c>
      <c r="F995" s="22">
        <v>42796.650983796295</v>
      </c>
      <c r="G995" s="10" t="s">
        <v>3405</v>
      </c>
      <c r="H995" s="10" t="s">
        <v>3406</v>
      </c>
      <c r="I995" s="10" t="s">
        <v>2898</v>
      </c>
      <c r="J995" s="10" t="s">
        <v>3407</v>
      </c>
      <c r="K995" s="29"/>
      <c r="L995" s="10" t="s">
        <v>1394</v>
      </c>
    </row>
    <row r="996" spans="1:12" ht="60" x14ac:dyDescent="0.3">
      <c r="A996" s="6" t="s">
        <v>12</v>
      </c>
      <c r="B996" s="6" t="s">
        <v>3408</v>
      </c>
      <c r="C996" s="11" t="s">
        <v>14</v>
      </c>
      <c r="D996" s="6" t="s">
        <v>3409</v>
      </c>
      <c r="E996" s="7">
        <v>106000</v>
      </c>
      <c r="F996" s="8">
        <v>42796.657395833332</v>
      </c>
      <c r="G996" s="6" t="s">
        <v>3410</v>
      </c>
      <c r="H996" s="6" t="s">
        <v>3411</v>
      </c>
      <c r="I996" s="6" t="s">
        <v>1354</v>
      </c>
      <c r="J996" s="7" t="s">
        <v>1988</v>
      </c>
      <c r="K996" s="9" t="s">
        <v>36</v>
      </c>
      <c r="L996" s="10" t="s">
        <v>21</v>
      </c>
    </row>
    <row r="997" spans="1:12" ht="75" x14ac:dyDescent="0.3">
      <c r="A997" s="6" t="s">
        <v>12</v>
      </c>
      <c r="B997" s="6" t="s">
        <v>3412</v>
      </c>
      <c r="C997" s="6" t="s">
        <v>255</v>
      </c>
      <c r="D997" s="6" t="s">
        <v>3413</v>
      </c>
      <c r="E997" s="7">
        <v>59400</v>
      </c>
      <c r="F997" s="8">
        <v>42796.682870370372</v>
      </c>
      <c r="G997" s="6" t="s">
        <v>3414</v>
      </c>
      <c r="H997" s="6" t="s">
        <v>3415</v>
      </c>
      <c r="I997" s="6" t="s">
        <v>3416</v>
      </c>
      <c r="J997" s="7" t="s">
        <v>3417</v>
      </c>
      <c r="K997" s="9" t="s">
        <v>180</v>
      </c>
      <c r="L997" s="10" t="s">
        <v>21</v>
      </c>
    </row>
    <row r="998" spans="1:12" x14ac:dyDescent="0.3">
      <c r="A998" s="6" t="s">
        <v>22</v>
      </c>
      <c r="B998" s="6" t="s">
        <v>3418</v>
      </c>
      <c r="C998" s="6" t="s">
        <v>1883</v>
      </c>
      <c r="D998" s="6" t="s">
        <v>3419</v>
      </c>
      <c r="E998" s="7">
        <v>73500</v>
      </c>
      <c r="F998" s="8">
        <v>42796.683275462965</v>
      </c>
      <c r="G998" s="6" t="s">
        <v>3420</v>
      </c>
      <c r="H998" s="6" t="s">
        <v>3421</v>
      </c>
      <c r="I998" s="6" t="s">
        <v>3422</v>
      </c>
      <c r="J998" s="7" t="s">
        <v>3423</v>
      </c>
      <c r="K998" s="6"/>
      <c r="L998" s="10" t="s">
        <v>21</v>
      </c>
    </row>
    <row r="999" spans="1:12" ht="45" x14ac:dyDescent="0.3">
      <c r="A999" s="6" t="s">
        <v>22</v>
      </c>
      <c r="B999" s="6" t="s">
        <v>3424</v>
      </c>
      <c r="C999" s="6" t="s">
        <v>321</v>
      </c>
      <c r="D999" s="6" t="s">
        <v>3425</v>
      </c>
      <c r="E999" s="7">
        <v>103229.92</v>
      </c>
      <c r="F999" s="8">
        <v>42796.701840277776</v>
      </c>
      <c r="G999" s="6" t="s">
        <v>1936</v>
      </c>
      <c r="H999" s="6" t="s">
        <v>1937</v>
      </c>
      <c r="I999" s="6" t="s">
        <v>178</v>
      </c>
      <c r="J999" s="7" t="s">
        <v>1938</v>
      </c>
      <c r="K999" s="6"/>
      <c r="L999" s="10" t="s">
        <v>21</v>
      </c>
    </row>
    <row r="1000" spans="1:12" ht="30" x14ac:dyDescent="0.3">
      <c r="A1000" s="9" t="s">
        <v>22</v>
      </c>
      <c r="B1000" s="9" t="s">
        <v>3426</v>
      </c>
      <c r="C1000" s="11" t="s">
        <v>14</v>
      </c>
      <c r="D1000" s="11" t="s">
        <v>3427</v>
      </c>
      <c r="E1000" s="12">
        <v>23067.279999999999</v>
      </c>
      <c r="F1000" s="13">
        <v>42797</v>
      </c>
      <c r="G1000" s="11" t="s">
        <v>391</v>
      </c>
      <c r="H1000" s="11" t="s">
        <v>392</v>
      </c>
      <c r="I1000" s="11" t="s">
        <v>393</v>
      </c>
      <c r="J1000" s="11" t="s">
        <v>394</v>
      </c>
      <c r="K1000" s="6"/>
      <c r="L1000" s="10" t="s">
        <v>21</v>
      </c>
    </row>
    <row r="1001" spans="1:12" ht="30" x14ac:dyDescent="0.3">
      <c r="A1001" s="9" t="s">
        <v>22</v>
      </c>
      <c r="B1001" s="9" t="s">
        <v>3428</v>
      </c>
      <c r="C1001" s="11" t="s">
        <v>14</v>
      </c>
      <c r="D1001" s="11" t="s">
        <v>3429</v>
      </c>
      <c r="E1001" s="12">
        <v>14984.26</v>
      </c>
      <c r="F1001" s="13">
        <v>42797</v>
      </c>
      <c r="G1001" s="11" t="s">
        <v>391</v>
      </c>
      <c r="H1001" s="11" t="s">
        <v>392</v>
      </c>
      <c r="I1001" s="11" t="s">
        <v>393</v>
      </c>
      <c r="J1001" s="11" t="s">
        <v>394</v>
      </c>
      <c r="K1001" s="6"/>
      <c r="L1001" s="10" t="s">
        <v>21</v>
      </c>
    </row>
    <row r="1002" spans="1:12" x14ac:dyDescent="0.3">
      <c r="A1002" s="29" t="s">
        <v>22</v>
      </c>
      <c r="B1002" s="10"/>
      <c r="C1002" s="45" t="s">
        <v>1576</v>
      </c>
      <c r="D1002" s="10" t="s">
        <v>3430</v>
      </c>
      <c r="E1002" s="41">
        <v>56062</v>
      </c>
      <c r="F1002" s="22">
        <v>42797</v>
      </c>
      <c r="G1002" s="10" t="s">
        <v>2526</v>
      </c>
      <c r="H1002" s="10" t="s">
        <v>2527</v>
      </c>
      <c r="I1002" s="10" t="s">
        <v>91</v>
      </c>
      <c r="J1002" s="10" t="s">
        <v>2528</v>
      </c>
      <c r="K1002" s="20"/>
      <c r="L1002" s="10" t="s">
        <v>1394</v>
      </c>
    </row>
    <row r="1003" spans="1:12" ht="30" x14ac:dyDescent="0.3">
      <c r="A1003" s="6" t="s">
        <v>22</v>
      </c>
      <c r="B1003" s="6" t="s">
        <v>3431</v>
      </c>
      <c r="C1003" s="6" t="s">
        <v>1067</v>
      </c>
      <c r="D1003" s="6" t="s">
        <v>3432</v>
      </c>
      <c r="E1003" s="7">
        <v>1500000</v>
      </c>
      <c r="F1003" s="8">
        <v>42797.388344907406</v>
      </c>
      <c r="G1003" s="6" t="s">
        <v>1829</v>
      </c>
      <c r="H1003" s="6" t="s">
        <v>1830</v>
      </c>
      <c r="I1003" s="6" t="s">
        <v>393</v>
      </c>
      <c r="J1003" s="7" t="s">
        <v>1831</v>
      </c>
      <c r="K1003" s="6"/>
      <c r="L1003" s="10" t="s">
        <v>21</v>
      </c>
    </row>
    <row r="1004" spans="1:12" ht="30" x14ac:dyDescent="0.3">
      <c r="A1004" s="6" t="s">
        <v>22</v>
      </c>
      <c r="B1004" s="6" t="s">
        <v>3433</v>
      </c>
      <c r="C1004" s="6" t="s">
        <v>98</v>
      </c>
      <c r="D1004" s="15" t="s">
        <v>3434</v>
      </c>
      <c r="E1004" s="18">
        <v>80000</v>
      </c>
      <c r="F1004" s="17">
        <v>42800</v>
      </c>
      <c r="G1004" s="15" t="s">
        <v>1537</v>
      </c>
      <c r="H1004" s="15" t="s">
        <v>1538</v>
      </c>
      <c r="I1004" s="15" t="s">
        <v>1539</v>
      </c>
      <c r="J1004" s="18" t="s">
        <v>1540</v>
      </c>
      <c r="K1004" s="6"/>
      <c r="L1004" s="10" t="s">
        <v>21</v>
      </c>
    </row>
    <row r="1005" spans="1:12" ht="30" x14ac:dyDescent="0.3">
      <c r="A1005" s="6" t="s">
        <v>22</v>
      </c>
      <c r="B1005" s="6" t="s">
        <v>3435</v>
      </c>
      <c r="C1005" s="6" t="s">
        <v>98</v>
      </c>
      <c r="D1005" s="15" t="s">
        <v>3436</v>
      </c>
      <c r="E1005" s="18">
        <v>27153.75</v>
      </c>
      <c r="F1005" s="17">
        <v>42800</v>
      </c>
      <c r="G1005" s="15" t="s">
        <v>3437</v>
      </c>
      <c r="H1005" s="15" t="s">
        <v>3438</v>
      </c>
      <c r="I1005" s="15" t="s">
        <v>493</v>
      </c>
      <c r="J1005" s="18" t="s">
        <v>3439</v>
      </c>
      <c r="K1005" s="6"/>
      <c r="L1005" s="10" t="s">
        <v>21</v>
      </c>
    </row>
    <row r="1006" spans="1:12" x14ac:dyDescent="0.3">
      <c r="A1006" s="29" t="s">
        <v>22</v>
      </c>
      <c r="B1006" s="10"/>
      <c r="C1006" s="45" t="s">
        <v>1576</v>
      </c>
      <c r="D1006" s="10" t="s">
        <v>3440</v>
      </c>
      <c r="E1006" s="41">
        <v>64655</v>
      </c>
      <c r="F1006" s="22">
        <v>42800</v>
      </c>
      <c r="G1006" s="10" t="s">
        <v>2526</v>
      </c>
      <c r="H1006" s="10" t="s">
        <v>2527</v>
      </c>
      <c r="I1006" s="10" t="s">
        <v>91</v>
      </c>
      <c r="J1006" s="10" t="s">
        <v>2528</v>
      </c>
      <c r="K1006" s="20"/>
      <c r="L1006" s="10" t="s">
        <v>1394</v>
      </c>
    </row>
    <row r="1007" spans="1:12" ht="60" x14ac:dyDescent="0.3">
      <c r="A1007" s="29" t="s">
        <v>22</v>
      </c>
      <c r="B1007" s="10"/>
      <c r="C1007" s="45" t="s">
        <v>1395</v>
      </c>
      <c r="D1007" s="10" t="s">
        <v>3441</v>
      </c>
      <c r="E1007" s="41">
        <v>131838</v>
      </c>
      <c r="F1007" s="22">
        <v>42800</v>
      </c>
      <c r="G1007" s="10" t="s">
        <v>1893</v>
      </c>
      <c r="H1007" s="10" t="s">
        <v>1894</v>
      </c>
      <c r="I1007" s="10" t="s">
        <v>68</v>
      </c>
      <c r="J1007" s="10" t="s">
        <v>1895</v>
      </c>
      <c r="K1007" s="29"/>
      <c r="L1007" s="10" t="s">
        <v>1394</v>
      </c>
    </row>
    <row r="1008" spans="1:12" ht="60" x14ac:dyDescent="0.3">
      <c r="A1008" s="29" t="s">
        <v>22</v>
      </c>
      <c r="B1008" s="10"/>
      <c r="C1008" s="45" t="s">
        <v>1395</v>
      </c>
      <c r="D1008" s="10" t="s">
        <v>3442</v>
      </c>
      <c r="E1008" s="41">
        <v>42698.2</v>
      </c>
      <c r="F1008" s="22">
        <v>42800</v>
      </c>
      <c r="G1008" s="10" t="s">
        <v>1404</v>
      </c>
      <c r="H1008" s="10" t="s">
        <v>1405</v>
      </c>
      <c r="I1008" s="10" t="s">
        <v>1406</v>
      </c>
      <c r="J1008" s="10" t="s">
        <v>1407</v>
      </c>
      <c r="K1008" s="29"/>
      <c r="L1008" s="10" t="s">
        <v>1394</v>
      </c>
    </row>
    <row r="1009" spans="1:12" ht="60" x14ac:dyDescent="0.3">
      <c r="A1009" s="29" t="s">
        <v>22</v>
      </c>
      <c r="B1009" s="10"/>
      <c r="C1009" s="45" t="s">
        <v>1395</v>
      </c>
      <c r="D1009" s="10" t="s">
        <v>3443</v>
      </c>
      <c r="E1009" s="41">
        <v>30991.91</v>
      </c>
      <c r="F1009" s="22">
        <v>42800</v>
      </c>
      <c r="G1009" s="10" t="s">
        <v>1602</v>
      </c>
      <c r="H1009" s="10" t="s">
        <v>1603</v>
      </c>
      <c r="I1009" s="10" t="s">
        <v>68</v>
      </c>
      <c r="J1009" s="10" t="s">
        <v>1604</v>
      </c>
      <c r="K1009" s="29"/>
      <c r="L1009" s="10" t="s">
        <v>1394</v>
      </c>
    </row>
    <row r="1010" spans="1:12" ht="30" x14ac:dyDescent="0.3">
      <c r="A1010" s="6" t="s">
        <v>22</v>
      </c>
      <c r="B1010" s="6" t="s">
        <v>3444</v>
      </c>
      <c r="C1010" s="6" t="s">
        <v>296</v>
      </c>
      <c r="D1010" s="6" t="s">
        <v>3445</v>
      </c>
      <c r="E1010" s="7">
        <v>22350</v>
      </c>
      <c r="F1010" s="8">
        <v>42800.608935185184</v>
      </c>
      <c r="G1010" s="6" t="s">
        <v>3446</v>
      </c>
      <c r="H1010" s="6" t="s">
        <v>3447</v>
      </c>
      <c r="I1010" s="6" t="s">
        <v>3448</v>
      </c>
      <c r="J1010" s="7" t="s">
        <v>3449</v>
      </c>
      <c r="K1010" s="6"/>
      <c r="L1010" s="10" t="s">
        <v>21</v>
      </c>
    </row>
    <row r="1011" spans="1:12" x14ac:dyDescent="0.3">
      <c r="A1011" s="6" t="s">
        <v>22</v>
      </c>
      <c r="B1011" s="6" t="s">
        <v>3450</v>
      </c>
      <c r="C1011" s="6" t="s">
        <v>296</v>
      </c>
      <c r="D1011" s="6" t="s">
        <v>3451</v>
      </c>
      <c r="E1011" s="7">
        <v>15323.33</v>
      </c>
      <c r="F1011" s="8">
        <v>42800.611076388886</v>
      </c>
      <c r="G1011" s="6" t="s">
        <v>3452</v>
      </c>
      <c r="H1011" s="6" t="s">
        <v>3453</v>
      </c>
      <c r="I1011" s="6" t="s">
        <v>3454</v>
      </c>
      <c r="J1011" s="7" t="s">
        <v>3455</v>
      </c>
      <c r="K1011" s="6"/>
      <c r="L1011" s="10" t="s">
        <v>21</v>
      </c>
    </row>
    <row r="1012" spans="1:12" x14ac:dyDescent="0.3">
      <c r="A1012" s="6" t="s">
        <v>22</v>
      </c>
      <c r="B1012" s="6" t="s">
        <v>3456</v>
      </c>
      <c r="C1012" s="6" t="s">
        <v>2460</v>
      </c>
      <c r="D1012" s="6" t="s">
        <v>3457</v>
      </c>
      <c r="E1012" s="7">
        <v>12180</v>
      </c>
      <c r="F1012" s="8">
        <v>42800.64230324074</v>
      </c>
      <c r="G1012" s="6" t="s">
        <v>3458</v>
      </c>
      <c r="H1012" s="6" t="s">
        <v>3459</v>
      </c>
      <c r="I1012" s="6" t="s">
        <v>68</v>
      </c>
      <c r="J1012" s="7" t="s">
        <v>3460</v>
      </c>
      <c r="K1012" s="6"/>
      <c r="L1012" s="10" t="s">
        <v>21</v>
      </c>
    </row>
    <row r="1013" spans="1:12" ht="30" x14ac:dyDescent="0.3">
      <c r="A1013" s="6" t="s">
        <v>22</v>
      </c>
      <c r="B1013" s="6" t="s">
        <v>3461</v>
      </c>
      <c r="C1013" s="11" t="s">
        <v>14</v>
      </c>
      <c r="D1013" s="15" t="s">
        <v>3462</v>
      </c>
      <c r="E1013" s="18">
        <v>94867.73</v>
      </c>
      <c r="F1013" s="17">
        <v>42801</v>
      </c>
      <c r="G1013" s="15" t="s">
        <v>1243</v>
      </c>
      <c r="H1013" s="15" t="s">
        <v>1244</v>
      </c>
      <c r="I1013" s="15" t="s">
        <v>1245</v>
      </c>
      <c r="J1013" s="18" t="s">
        <v>1246</v>
      </c>
      <c r="K1013" s="6"/>
      <c r="L1013" s="10" t="s">
        <v>21</v>
      </c>
    </row>
    <row r="1014" spans="1:12" ht="60" x14ac:dyDescent="0.3">
      <c r="A1014" s="29" t="s">
        <v>22</v>
      </c>
      <c r="B1014" s="10"/>
      <c r="C1014" s="45" t="s">
        <v>1395</v>
      </c>
      <c r="D1014" s="10" t="s">
        <v>3463</v>
      </c>
      <c r="E1014" s="41">
        <v>70022.98</v>
      </c>
      <c r="F1014" s="22">
        <v>42801</v>
      </c>
      <c r="G1014" s="10" t="s">
        <v>1404</v>
      </c>
      <c r="H1014" s="10" t="s">
        <v>1405</v>
      </c>
      <c r="I1014" s="10" t="s">
        <v>1406</v>
      </c>
      <c r="J1014" s="10" t="s">
        <v>1407</v>
      </c>
      <c r="K1014" s="29"/>
      <c r="L1014" s="10" t="s">
        <v>1394</v>
      </c>
    </row>
    <row r="1015" spans="1:12" ht="60" x14ac:dyDescent="0.3">
      <c r="A1015" s="29" t="s">
        <v>22</v>
      </c>
      <c r="B1015" s="10"/>
      <c r="C1015" s="45" t="s">
        <v>1395</v>
      </c>
      <c r="D1015" s="10" t="s">
        <v>3464</v>
      </c>
      <c r="E1015" s="41">
        <v>60690.52</v>
      </c>
      <c r="F1015" s="22">
        <v>42801</v>
      </c>
      <c r="G1015" s="10" t="s">
        <v>1404</v>
      </c>
      <c r="H1015" s="10" t="s">
        <v>1405</v>
      </c>
      <c r="I1015" s="10" t="s">
        <v>1406</v>
      </c>
      <c r="J1015" s="10" t="s">
        <v>1407</v>
      </c>
      <c r="K1015" s="29"/>
      <c r="L1015" s="10" t="s">
        <v>1394</v>
      </c>
    </row>
    <row r="1016" spans="1:12" ht="30" x14ac:dyDescent="0.3">
      <c r="A1016" s="29" t="s">
        <v>22</v>
      </c>
      <c r="B1016" s="10"/>
      <c r="C1016" s="45" t="s">
        <v>1395</v>
      </c>
      <c r="D1016" s="10" t="s">
        <v>3465</v>
      </c>
      <c r="E1016" s="41">
        <v>37335</v>
      </c>
      <c r="F1016" s="22">
        <v>42801</v>
      </c>
      <c r="G1016" s="10" t="s">
        <v>1566</v>
      </c>
      <c r="H1016" s="10" t="s">
        <v>1567</v>
      </c>
      <c r="I1016" s="10" t="s">
        <v>243</v>
      </c>
      <c r="J1016" s="10" t="s">
        <v>1568</v>
      </c>
      <c r="K1016" s="29"/>
      <c r="L1016" s="10" t="s">
        <v>1394</v>
      </c>
    </row>
    <row r="1017" spans="1:12" ht="30" x14ac:dyDescent="0.3">
      <c r="A1017" s="29" t="s">
        <v>22</v>
      </c>
      <c r="B1017" s="10"/>
      <c r="C1017" s="45" t="s">
        <v>1395</v>
      </c>
      <c r="D1017" s="10" t="s">
        <v>3466</v>
      </c>
      <c r="E1017" s="41">
        <v>34000</v>
      </c>
      <c r="F1017" s="22">
        <v>42801</v>
      </c>
      <c r="G1017" s="10" t="s">
        <v>1408</v>
      </c>
      <c r="H1017" s="10" t="s">
        <v>1409</v>
      </c>
      <c r="I1017" s="10" t="s">
        <v>68</v>
      </c>
      <c r="J1017" s="10" t="s">
        <v>1410</v>
      </c>
      <c r="K1017" s="29"/>
      <c r="L1017" s="10" t="s">
        <v>1394</v>
      </c>
    </row>
    <row r="1018" spans="1:12" ht="30" x14ac:dyDescent="0.3">
      <c r="A1018" s="6" t="s">
        <v>22</v>
      </c>
      <c r="B1018" s="6" t="s">
        <v>3467</v>
      </c>
      <c r="C1018" s="6" t="s">
        <v>98</v>
      </c>
      <c r="D1018" s="6" t="s">
        <v>3468</v>
      </c>
      <c r="E1018" s="7">
        <v>87000</v>
      </c>
      <c r="F1018" s="8">
        <v>42801.572569444441</v>
      </c>
      <c r="G1018" s="6" t="s">
        <v>1537</v>
      </c>
      <c r="H1018" s="6" t="s">
        <v>1538</v>
      </c>
      <c r="I1018" s="6" t="s">
        <v>1539</v>
      </c>
      <c r="J1018" s="7" t="s">
        <v>1540</v>
      </c>
      <c r="K1018" s="6"/>
      <c r="L1018" s="10" t="s">
        <v>21</v>
      </c>
    </row>
    <row r="1019" spans="1:12" x14ac:dyDescent="0.3">
      <c r="A1019" s="6" t="s">
        <v>22</v>
      </c>
      <c r="B1019" s="6" t="s">
        <v>3469</v>
      </c>
      <c r="C1019" s="15" t="s">
        <v>296</v>
      </c>
      <c r="D1019" s="15" t="s">
        <v>3470</v>
      </c>
      <c r="E1019" s="18">
        <v>46745</v>
      </c>
      <c r="F1019" s="17">
        <v>42802</v>
      </c>
      <c r="G1019" s="15" t="s">
        <v>3471</v>
      </c>
      <c r="H1019" s="15" t="s">
        <v>3472</v>
      </c>
      <c r="I1019" s="15" t="s">
        <v>3473</v>
      </c>
      <c r="J1019" s="18" t="s">
        <v>3474</v>
      </c>
      <c r="K1019" s="6"/>
      <c r="L1019" s="10" t="s">
        <v>21</v>
      </c>
    </row>
    <row r="1020" spans="1:12" ht="30" x14ac:dyDescent="0.3">
      <c r="A1020" s="9" t="s">
        <v>22</v>
      </c>
      <c r="B1020" s="9" t="s">
        <v>3475</v>
      </c>
      <c r="C1020" s="11" t="s">
        <v>14</v>
      </c>
      <c r="D1020" s="11" t="s">
        <v>3476</v>
      </c>
      <c r="E1020" s="12">
        <v>27588.15</v>
      </c>
      <c r="F1020" s="13">
        <v>42802</v>
      </c>
      <c r="G1020" s="11" t="s">
        <v>687</v>
      </c>
      <c r="H1020" s="11" t="s">
        <v>688</v>
      </c>
      <c r="I1020" s="11" t="s">
        <v>68</v>
      </c>
      <c r="J1020" s="11" t="s">
        <v>689</v>
      </c>
      <c r="K1020" s="6"/>
      <c r="L1020" s="10" t="s">
        <v>21</v>
      </c>
    </row>
    <row r="1021" spans="1:12" ht="30" x14ac:dyDescent="0.3">
      <c r="A1021" s="9" t="s">
        <v>22</v>
      </c>
      <c r="B1021" s="9" t="s">
        <v>3477</v>
      </c>
      <c r="C1021" s="11" t="s">
        <v>14</v>
      </c>
      <c r="D1021" s="11" t="s">
        <v>3478</v>
      </c>
      <c r="E1021" s="12">
        <v>18240.400000000001</v>
      </c>
      <c r="F1021" s="13">
        <v>42802</v>
      </c>
      <c r="G1021" s="11" t="s">
        <v>687</v>
      </c>
      <c r="H1021" s="11" t="s">
        <v>688</v>
      </c>
      <c r="I1021" s="11" t="s">
        <v>68</v>
      </c>
      <c r="J1021" s="11" t="s">
        <v>689</v>
      </c>
      <c r="K1021" s="6"/>
      <c r="L1021" s="10" t="s">
        <v>21</v>
      </c>
    </row>
    <row r="1022" spans="1:12" ht="30" x14ac:dyDescent="0.3">
      <c r="A1022" s="9" t="s">
        <v>22</v>
      </c>
      <c r="B1022" s="9" t="s">
        <v>3479</v>
      </c>
      <c r="C1022" s="11" t="s">
        <v>14</v>
      </c>
      <c r="D1022" s="11" t="s">
        <v>3480</v>
      </c>
      <c r="E1022" s="12">
        <v>8280</v>
      </c>
      <c r="F1022" s="13">
        <v>42802</v>
      </c>
      <c r="G1022" s="11" t="s">
        <v>391</v>
      </c>
      <c r="H1022" s="11" t="s">
        <v>392</v>
      </c>
      <c r="I1022" s="11" t="s">
        <v>393</v>
      </c>
      <c r="J1022" s="11" t="s">
        <v>394</v>
      </c>
      <c r="K1022" s="6"/>
      <c r="L1022" s="10" t="s">
        <v>21</v>
      </c>
    </row>
    <row r="1023" spans="1:12" ht="30" x14ac:dyDescent="0.3">
      <c r="A1023" s="29" t="s">
        <v>22</v>
      </c>
      <c r="B1023" s="53" t="s">
        <v>3481</v>
      </c>
      <c r="C1023" s="6" t="s">
        <v>255</v>
      </c>
      <c r="D1023" s="60" t="s">
        <v>3482</v>
      </c>
      <c r="E1023" s="61">
        <v>39653.1</v>
      </c>
      <c r="F1023" s="62">
        <v>42802</v>
      </c>
      <c r="G1023" s="60" t="s">
        <v>1611</v>
      </c>
      <c r="H1023" s="29" t="s">
        <v>1612</v>
      </c>
      <c r="I1023" s="59" t="s">
        <v>369</v>
      </c>
      <c r="J1023" s="59" t="s">
        <v>1613</v>
      </c>
      <c r="K1023" s="29"/>
      <c r="L1023" s="29" t="s">
        <v>1529</v>
      </c>
    </row>
    <row r="1024" spans="1:12" ht="30" x14ac:dyDescent="0.3">
      <c r="A1024" s="29" t="s">
        <v>22</v>
      </c>
      <c r="B1024" s="53" t="s">
        <v>3483</v>
      </c>
      <c r="C1024" s="6" t="s">
        <v>30</v>
      </c>
      <c r="D1024" s="60" t="s">
        <v>3484</v>
      </c>
      <c r="E1024" s="61">
        <v>1226968.6200000001</v>
      </c>
      <c r="F1024" s="62">
        <v>42802</v>
      </c>
      <c r="G1024" s="60" t="s">
        <v>2295</v>
      </c>
      <c r="H1024" s="29" t="s">
        <v>2627</v>
      </c>
      <c r="I1024" s="29" t="s">
        <v>369</v>
      </c>
      <c r="J1024" s="29" t="s">
        <v>2297</v>
      </c>
      <c r="K1024" s="29"/>
      <c r="L1024" s="29" t="s">
        <v>1529</v>
      </c>
    </row>
    <row r="1025" spans="1:12" ht="30" x14ac:dyDescent="0.3">
      <c r="A1025" s="29" t="s">
        <v>22</v>
      </c>
      <c r="B1025" s="10"/>
      <c r="C1025" s="45" t="s">
        <v>1395</v>
      </c>
      <c r="D1025" s="10" t="s">
        <v>3485</v>
      </c>
      <c r="E1025" s="41">
        <v>78975.59</v>
      </c>
      <c r="F1025" s="22">
        <v>42802</v>
      </c>
      <c r="G1025" s="10" t="s">
        <v>1602</v>
      </c>
      <c r="H1025" s="10" t="s">
        <v>1603</v>
      </c>
      <c r="I1025" s="10" t="s">
        <v>68</v>
      </c>
      <c r="J1025" s="10" t="s">
        <v>1604</v>
      </c>
      <c r="K1025" s="29"/>
      <c r="L1025" s="10" t="s">
        <v>1394</v>
      </c>
    </row>
    <row r="1026" spans="1:12" ht="30" x14ac:dyDescent="0.3">
      <c r="A1026" s="29" t="s">
        <v>22</v>
      </c>
      <c r="B1026" s="10"/>
      <c r="C1026" s="45" t="s">
        <v>1395</v>
      </c>
      <c r="D1026" s="10" t="s">
        <v>3486</v>
      </c>
      <c r="E1026" s="41">
        <v>69361.09</v>
      </c>
      <c r="F1026" s="22">
        <v>42802</v>
      </c>
      <c r="G1026" s="10" t="s">
        <v>1404</v>
      </c>
      <c r="H1026" s="10" t="s">
        <v>1405</v>
      </c>
      <c r="I1026" s="10" t="s">
        <v>1406</v>
      </c>
      <c r="J1026" s="10" t="s">
        <v>1407</v>
      </c>
      <c r="K1026" s="29"/>
      <c r="L1026" s="10" t="s">
        <v>1394</v>
      </c>
    </row>
    <row r="1027" spans="1:12" ht="30" x14ac:dyDescent="0.3">
      <c r="A1027" s="29" t="s">
        <v>22</v>
      </c>
      <c r="B1027" s="10"/>
      <c r="C1027" s="45" t="s">
        <v>1395</v>
      </c>
      <c r="D1027" s="10" t="s">
        <v>3487</v>
      </c>
      <c r="E1027" s="41">
        <v>43371.839999999997</v>
      </c>
      <c r="F1027" s="22">
        <v>42802</v>
      </c>
      <c r="G1027" s="10" t="s">
        <v>1602</v>
      </c>
      <c r="H1027" s="10" t="s">
        <v>1603</v>
      </c>
      <c r="I1027" s="10" t="s">
        <v>68</v>
      </c>
      <c r="J1027" s="10" t="s">
        <v>1604</v>
      </c>
      <c r="K1027" s="29"/>
      <c r="L1027" s="10" t="s">
        <v>1394</v>
      </c>
    </row>
    <row r="1028" spans="1:12" ht="60" x14ac:dyDescent="0.3">
      <c r="A1028" s="29" t="s">
        <v>22</v>
      </c>
      <c r="B1028" s="10"/>
      <c r="C1028" s="45" t="s">
        <v>1395</v>
      </c>
      <c r="D1028" s="10" t="s">
        <v>3488</v>
      </c>
      <c r="E1028" s="41">
        <v>41944.23</v>
      </c>
      <c r="F1028" s="22">
        <v>42802</v>
      </c>
      <c r="G1028" s="10" t="s">
        <v>1602</v>
      </c>
      <c r="H1028" s="10" t="s">
        <v>1603</v>
      </c>
      <c r="I1028" s="10" t="s">
        <v>68</v>
      </c>
      <c r="J1028" s="10" t="s">
        <v>1604</v>
      </c>
      <c r="K1028" s="29"/>
      <c r="L1028" s="10" t="s">
        <v>1394</v>
      </c>
    </row>
    <row r="1029" spans="1:12" ht="45" x14ac:dyDescent="0.3">
      <c r="A1029" s="29" t="s">
        <v>22</v>
      </c>
      <c r="B1029" s="10"/>
      <c r="C1029" s="45" t="s">
        <v>1395</v>
      </c>
      <c r="D1029" s="10" t="s">
        <v>3489</v>
      </c>
      <c r="E1029" s="41">
        <v>31912.51</v>
      </c>
      <c r="F1029" s="22">
        <v>42802</v>
      </c>
      <c r="G1029" s="10" t="s">
        <v>1602</v>
      </c>
      <c r="H1029" s="10" t="s">
        <v>1603</v>
      </c>
      <c r="I1029" s="10" t="s">
        <v>68</v>
      </c>
      <c r="J1029" s="10" t="s">
        <v>1604</v>
      </c>
      <c r="K1029" s="29"/>
      <c r="L1029" s="10" t="s">
        <v>1394</v>
      </c>
    </row>
    <row r="1030" spans="1:12" ht="30" x14ac:dyDescent="0.3">
      <c r="A1030" s="9" t="s">
        <v>22</v>
      </c>
      <c r="B1030" s="11" t="s">
        <v>3490</v>
      </c>
      <c r="C1030" s="11" t="s">
        <v>14</v>
      </c>
      <c r="D1030" s="11" t="s">
        <v>3491</v>
      </c>
      <c r="E1030" s="12">
        <v>39523</v>
      </c>
      <c r="F1030" s="13">
        <v>42803</v>
      </c>
      <c r="G1030" s="11" t="s">
        <v>3492</v>
      </c>
      <c r="H1030" s="11" t="s">
        <v>3493</v>
      </c>
      <c r="I1030" s="11" t="s">
        <v>393</v>
      </c>
      <c r="J1030" s="11" t="s">
        <v>499</v>
      </c>
      <c r="K1030" s="6"/>
      <c r="L1030" s="10" t="s">
        <v>21</v>
      </c>
    </row>
    <row r="1031" spans="1:12" ht="30" x14ac:dyDescent="0.3">
      <c r="A1031" s="29" t="s">
        <v>22</v>
      </c>
      <c r="B1031" s="53" t="s">
        <v>3494</v>
      </c>
      <c r="C1031" s="6" t="s">
        <v>105</v>
      </c>
      <c r="D1031" s="63" t="s">
        <v>3495</v>
      </c>
      <c r="E1031" s="64">
        <v>253976.4</v>
      </c>
      <c r="F1031" s="65">
        <v>42803</v>
      </c>
      <c r="G1031" s="63" t="s">
        <v>2295</v>
      </c>
      <c r="H1031" s="29" t="s">
        <v>2627</v>
      </c>
      <c r="I1031" s="29" t="s">
        <v>369</v>
      </c>
      <c r="J1031" s="29" t="s">
        <v>2297</v>
      </c>
      <c r="K1031" s="29"/>
      <c r="L1031" s="29" t="s">
        <v>1529</v>
      </c>
    </row>
    <row r="1032" spans="1:12" ht="45" x14ac:dyDescent="0.3">
      <c r="A1032" s="6" t="s">
        <v>3496</v>
      </c>
      <c r="B1032" s="6" t="s">
        <v>3497</v>
      </c>
      <c r="C1032" s="20" t="s">
        <v>58</v>
      </c>
      <c r="D1032" s="20" t="s">
        <v>3498</v>
      </c>
      <c r="E1032" s="21">
        <v>27300</v>
      </c>
      <c r="F1032" s="22">
        <v>42803.388993055552</v>
      </c>
      <c r="G1032" s="20" t="s">
        <v>1413</v>
      </c>
      <c r="H1032" s="20"/>
      <c r="I1032" s="20"/>
      <c r="J1032" s="19"/>
      <c r="K1032" s="9" t="s">
        <v>3499</v>
      </c>
      <c r="L1032" s="10" t="s">
        <v>21</v>
      </c>
    </row>
    <row r="1033" spans="1:12" ht="30" x14ac:dyDescent="0.3">
      <c r="A1033" s="6" t="s">
        <v>22</v>
      </c>
      <c r="B1033" s="6" t="s">
        <v>3500</v>
      </c>
      <c r="C1033" s="6" t="s">
        <v>163</v>
      </c>
      <c r="D1033" s="6" t="s">
        <v>3501</v>
      </c>
      <c r="E1033" s="7">
        <v>45000</v>
      </c>
      <c r="F1033" s="8">
        <v>42803.464155092595</v>
      </c>
      <c r="G1033" s="6" t="s">
        <v>3502</v>
      </c>
      <c r="H1033" s="6" t="s">
        <v>3503</v>
      </c>
      <c r="I1033" s="6" t="s">
        <v>369</v>
      </c>
      <c r="J1033" s="7" t="s">
        <v>3504</v>
      </c>
      <c r="K1033" s="6"/>
      <c r="L1033" s="10" t="s">
        <v>21</v>
      </c>
    </row>
    <row r="1034" spans="1:12" ht="30" x14ac:dyDescent="0.3">
      <c r="A1034" s="6" t="s">
        <v>22</v>
      </c>
      <c r="B1034" s="6" t="s">
        <v>3505</v>
      </c>
      <c r="C1034" s="6" t="s">
        <v>30</v>
      </c>
      <c r="D1034" s="6" t="s">
        <v>3506</v>
      </c>
      <c r="E1034" s="7">
        <v>600000</v>
      </c>
      <c r="F1034" s="8">
        <v>42803.603090277778</v>
      </c>
      <c r="G1034" s="6" t="s">
        <v>2827</v>
      </c>
      <c r="H1034" s="6" t="s">
        <v>2828</v>
      </c>
      <c r="I1034" s="6" t="s">
        <v>42</v>
      </c>
      <c r="J1034" s="7" t="s">
        <v>2829</v>
      </c>
      <c r="K1034" s="6"/>
      <c r="L1034" s="10" t="s">
        <v>21</v>
      </c>
    </row>
    <row r="1035" spans="1:12" ht="30" x14ac:dyDescent="0.3">
      <c r="A1035" s="6" t="s">
        <v>22</v>
      </c>
      <c r="B1035" s="6" t="s">
        <v>3507</v>
      </c>
      <c r="C1035" s="11" t="s">
        <v>14</v>
      </c>
      <c r="D1035" s="15" t="s">
        <v>3508</v>
      </c>
      <c r="E1035" s="18">
        <v>49000</v>
      </c>
      <c r="F1035" s="17">
        <v>42804</v>
      </c>
      <c r="G1035" s="15" t="s">
        <v>3509</v>
      </c>
      <c r="H1035" s="15" t="s">
        <v>3510</v>
      </c>
      <c r="I1035" s="15" t="s">
        <v>3511</v>
      </c>
      <c r="J1035" s="18" t="s">
        <v>3512</v>
      </c>
      <c r="K1035" s="6"/>
      <c r="L1035" s="10" t="s">
        <v>21</v>
      </c>
    </row>
    <row r="1036" spans="1:12" x14ac:dyDescent="0.3">
      <c r="A1036" s="6" t="s">
        <v>22</v>
      </c>
      <c r="B1036" s="6" t="s">
        <v>3513</v>
      </c>
      <c r="C1036" s="15" t="s">
        <v>728</v>
      </c>
      <c r="D1036" s="15" t="s">
        <v>3514</v>
      </c>
      <c r="E1036" s="18">
        <v>14850</v>
      </c>
      <c r="F1036" s="17">
        <v>42804</v>
      </c>
      <c r="G1036" s="15" t="s">
        <v>3515</v>
      </c>
      <c r="H1036" s="15" t="s">
        <v>2200</v>
      </c>
      <c r="I1036" s="15" t="s">
        <v>493</v>
      </c>
      <c r="J1036" s="18" t="s">
        <v>2201</v>
      </c>
      <c r="K1036" s="6"/>
      <c r="L1036" s="10" t="s">
        <v>21</v>
      </c>
    </row>
    <row r="1037" spans="1:12" ht="30" x14ac:dyDescent="0.3">
      <c r="A1037" s="6" t="s">
        <v>22</v>
      </c>
      <c r="B1037" s="6" t="s">
        <v>3500</v>
      </c>
      <c r="C1037" s="15" t="s">
        <v>163</v>
      </c>
      <c r="D1037" s="15" t="s">
        <v>3516</v>
      </c>
      <c r="E1037" s="18">
        <v>45000</v>
      </c>
      <c r="F1037" s="17">
        <v>42804</v>
      </c>
      <c r="G1037" s="15" t="s">
        <v>3517</v>
      </c>
      <c r="H1037" s="15" t="s">
        <v>3503</v>
      </c>
      <c r="I1037" s="15" t="s">
        <v>369</v>
      </c>
      <c r="J1037" s="18" t="s">
        <v>3504</v>
      </c>
      <c r="K1037" s="6"/>
      <c r="L1037" s="10" t="s">
        <v>21</v>
      </c>
    </row>
    <row r="1038" spans="1:12" x14ac:dyDescent="0.3">
      <c r="A1038" s="9" t="s">
        <v>22</v>
      </c>
      <c r="B1038" s="9" t="s">
        <v>3518</v>
      </c>
      <c r="C1038" s="6" t="s">
        <v>187</v>
      </c>
      <c r="D1038" s="11" t="s">
        <v>3519</v>
      </c>
      <c r="E1038" s="12">
        <v>9196.0499999999993</v>
      </c>
      <c r="F1038" s="13">
        <v>42804</v>
      </c>
      <c r="G1038" s="11" t="s">
        <v>687</v>
      </c>
      <c r="H1038" s="11" t="s">
        <v>688</v>
      </c>
      <c r="I1038" s="11" t="s">
        <v>68</v>
      </c>
      <c r="J1038" s="11" t="s">
        <v>689</v>
      </c>
      <c r="K1038" s="6"/>
      <c r="L1038" s="10" t="s">
        <v>21</v>
      </c>
    </row>
    <row r="1039" spans="1:12" x14ac:dyDescent="0.3">
      <c r="A1039" s="9" t="s">
        <v>22</v>
      </c>
      <c r="B1039" s="9" t="s">
        <v>3520</v>
      </c>
      <c r="C1039" s="6" t="s">
        <v>187</v>
      </c>
      <c r="D1039" s="11" t="s">
        <v>3521</v>
      </c>
      <c r="E1039" s="12">
        <v>18420.400000000001</v>
      </c>
      <c r="F1039" s="13">
        <v>42804</v>
      </c>
      <c r="G1039" s="11" t="s">
        <v>687</v>
      </c>
      <c r="H1039" s="11" t="s">
        <v>688</v>
      </c>
      <c r="I1039" s="11" t="s">
        <v>68</v>
      </c>
      <c r="J1039" s="11" t="s">
        <v>689</v>
      </c>
      <c r="K1039" s="6"/>
      <c r="L1039" s="10" t="s">
        <v>21</v>
      </c>
    </row>
    <row r="1040" spans="1:12" ht="30" x14ac:dyDescent="0.3">
      <c r="A1040" s="6" t="s">
        <v>22</v>
      </c>
      <c r="B1040" s="6" t="s">
        <v>3522</v>
      </c>
      <c r="C1040" s="6" t="s">
        <v>187</v>
      </c>
      <c r="D1040" s="6" t="s">
        <v>3523</v>
      </c>
      <c r="E1040" s="7">
        <v>74831.22</v>
      </c>
      <c r="F1040" s="8">
        <v>42804.692037037035</v>
      </c>
      <c r="G1040" s="6" t="s">
        <v>3524</v>
      </c>
      <c r="H1040" s="6" t="s">
        <v>3525</v>
      </c>
      <c r="I1040" s="6" t="s">
        <v>3526</v>
      </c>
      <c r="J1040" s="7" t="s">
        <v>3527</v>
      </c>
      <c r="K1040" s="6"/>
      <c r="L1040" s="10" t="s">
        <v>21</v>
      </c>
    </row>
    <row r="1041" spans="1:12" ht="30" x14ac:dyDescent="0.3">
      <c r="A1041" s="6" t="s">
        <v>22</v>
      </c>
      <c r="B1041" s="6" t="s">
        <v>3528</v>
      </c>
      <c r="C1041" s="6" t="s">
        <v>30</v>
      </c>
      <c r="D1041" s="15" t="s">
        <v>3529</v>
      </c>
      <c r="E1041" s="18">
        <v>6193823.7000000002</v>
      </c>
      <c r="F1041" s="17">
        <v>42807</v>
      </c>
      <c r="G1041" s="15" t="s">
        <v>3530</v>
      </c>
      <c r="H1041" s="15" t="s">
        <v>3531</v>
      </c>
      <c r="I1041" s="15" t="s">
        <v>331</v>
      </c>
      <c r="J1041" s="18" t="s">
        <v>1036</v>
      </c>
      <c r="K1041" s="6"/>
      <c r="L1041" s="10" t="s">
        <v>21</v>
      </c>
    </row>
    <row r="1042" spans="1:12" ht="30" x14ac:dyDescent="0.3">
      <c r="A1042" s="29" t="s">
        <v>22</v>
      </c>
      <c r="B1042" s="53" t="s">
        <v>3532</v>
      </c>
      <c r="C1042" s="6" t="s">
        <v>207</v>
      </c>
      <c r="D1042" s="60" t="s">
        <v>3533</v>
      </c>
      <c r="E1042" s="61">
        <v>746845.8</v>
      </c>
      <c r="F1042" s="62">
        <v>42808</v>
      </c>
      <c r="G1042" s="60" t="s">
        <v>3534</v>
      </c>
      <c r="H1042" s="29" t="s">
        <v>3535</v>
      </c>
      <c r="I1042" s="29" t="s">
        <v>3536</v>
      </c>
      <c r="J1042" s="29" t="s">
        <v>3537</v>
      </c>
      <c r="K1042" s="29"/>
      <c r="L1042" s="29" t="s">
        <v>1529</v>
      </c>
    </row>
    <row r="1043" spans="1:12" ht="30" x14ac:dyDescent="0.3">
      <c r="A1043" s="9" t="s">
        <v>12</v>
      </c>
      <c r="B1043" s="10"/>
      <c r="C1043" s="45" t="s">
        <v>1576</v>
      </c>
      <c r="D1043" s="10" t="s">
        <v>3538</v>
      </c>
      <c r="E1043" s="41">
        <v>190000</v>
      </c>
      <c r="F1043" s="22">
        <v>42809</v>
      </c>
      <c r="G1043" s="10" t="s">
        <v>2526</v>
      </c>
      <c r="H1043" s="10" t="s">
        <v>2527</v>
      </c>
      <c r="I1043" s="10" t="s">
        <v>91</v>
      </c>
      <c r="J1043" s="10" t="s">
        <v>2528</v>
      </c>
      <c r="K1043" s="29" t="s">
        <v>1393</v>
      </c>
      <c r="L1043" s="10" t="s">
        <v>1394</v>
      </c>
    </row>
    <row r="1044" spans="1:12" x14ac:dyDescent="0.3">
      <c r="A1044" s="6" t="s">
        <v>22</v>
      </c>
      <c r="B1044" s="6" t="s">
        <v>3539</v>
      </c>
      <c r="C1044" s="6" t="s">
        <v>187</v>
      </c>
      <c r="D1044" s="6" t="s">
        <v>3540</v>
      </c>
      <c r="E1044" s="7">
        <v>620000</v>
      </c>
      <c r="F1044" s="8">
        <v>42809.349930555552</v>
      </c>
      <c r="G1044" s="6" t="s">
        <v>1751</v>
      </c>
      <c r="H1044" s="6" t="s">
        <v>1752</v>
      </c>
      <c r="I1044" s="6" t="s">
        <v>68</v>
      </c>
      <c r="J1044" s="7" t="s">
        <v>1753</v>
      </c>
      <c r="K1044" s="6"/>
      <c r="L1044" s="10" t="s">
        <v>21</v>
      </c>
    </row>
    <row r="1045" spans="1:12" x14ac:dyDescent="0.3">
      <c r="A1045" s="6" t="s">
        <v>22</v>
      </c>
      <c r="B1045" s="6" t="s">
        <v>3539</v>
      </c>
      <c r="C1045" s="6" t="s">
        <v>187</v>
      </c>
      <c r="D1045" s="6" t="s">
        <v>3540</v>
      </c>
      <c r="E1045" s="7">
        <v>620000</v>
      </c>
      <c r="F1045" s="8">
        <v>42809.349930555552</v>
      </c>
      <c r="G1045" s="6" t="s">
        <v>3541</v>
      </c>
      <c r="H1045" s="6" t="s">
        <v>3542</v>
      </c>
      <c r="I1045" s="6" t="s">
        <v>243</v>
      </c>
      <c r="J1045" s="7" t="s">
        <v>3543</v>
      </c>
      <c r="K1045" s="6"/>
      <c r="L1045" s="10" t="s">
        <v>21</v>
      </c>
    </row>
    <row r="1046" spans="1:12" x14ac:dyDescent="0.3">
      <c r="A1046" s="6" t="s">
        <v>22</v>
      </c>
      <c r="B1046" s="6" t="s">
        <v>3539</v>
      </c>
      <c r="C1046" s="6" t="s">
        <v>187</v>
      </c>
      <c r="D1046" s="6" t="s">
        <v>3540</v>
      </c>
      <c r="E1046" s="7">
        <v>620000</v>
      </c>
      <c r="F1046" s="8">
        <v>42809.349930555552</v>
      </c>
      <c r="G1046" s="6" t="s">
        <v>154</v>
      </c>
      <c r="H1046" s="6" t="s">
        <v>155</v>
      </c>
      <c r="I1046" s="6" t="s">
        <v>68</v>
      </c>
      <c r="J1046" s="7" t="s">
        <v>156</v>
      </c>
      <c r="K1046" s="6"/>
      <c r="L1046" s="10" t="s">
        <v>21</v>
      </c>
    </row>
    <row r="1047" spans="1:12" x14ac:dyDescent="0.3">
      <c r="A1047" s="6" t="s">
        <v>22</v>
      </c>
      <c r="B1047" s="6" t="s">
        <v>3539</v>
      </c>
      <c r="C1047" s="6" t="s">
        <v>187</v>
      </c>
      <c r="D1047" s="6" t="s">
        <v>3540</v>
      </c>
      <c r="E1047" s="7">
        <v>620000</v>
      </c>
      <c r="F1047" s="8">
        <v>42809.349930555552</v>
      </c>
      <c r="G1047" s="6" t="s">
        <v>3544</v>
      </c>
      <c r="H1047" s="6" t="s">
        <v>3545</v>
      </c>
      <c r="I1047" s="6" t="s">
        <v>348</v>
      </c>
      <c r="J1047" s="7" t="s">
        <v>3546</v>
      </c>
      <c r="K1047" s="6"/>
      <c r="L1047" s="10" t="s">
        <v>21</v>
      </c>
    </row>
    <row r="1048" spans="1:12" ht="30" x14ac:dyDescent="0.3">
      <c r="A1048" s="6" t="s">
        <v>22</v>
      </c>
      <c r="B1048" s="6" t="s">
        <v>3539</v>
      </c>
      <c r="C1048" s="6" t="s">
        <v>187</v>
      </c>
      <c r="D1048" s="6" t="s">
        <v>3540</v>
      </c>
      <c r="E1048" s="7">
        <v>620000</v>
      </c>
      <c r="F1048" s="8">
        <v>42809.349930555552</v>
      </c>
      <c r="G1048" s="6" t="s">
        <v>1755</v>
      </c>
      <c r="H1048" s="6" t="s">
        <v>1756</v>
      </c>
      <c r="I1048" s="6" t="s">
        <v>68</v>
      </c>
      <c r="J1048" s="7" t="s">
        <v>1757</v>
      </c>
      <c r="K1048" s="6"/>
      <c r="L1048" s="10" t="s">
        <v>21</v>
      </c>
    </row>
    <row r="1049" spans="1:12" ht="45" x14ac:dyDescent="0.3">
      <c r="A1049" s="29" t="s">
        <v>22</v>
      </c>
      <c r="B1049" s="10"/>
      <c r="C1049" s="45" t="s">
        <v>1395</v>
      </c>
      <c r="D1049" s="10" t="s">
        <v>3547</v>
      </c>
      <c r="E1049" s="41">
        <v>90000</v>
      </c>
      <c r="F1049" s="22">
        <v>42810</v>
      </c>
      <c r="G1049" s="10" t="s">
        <v>1512</v>
      </c>
      <c r="H1049" s="10" t="s">
        <v>1513</v>
      </c>
      <c r="I1049" s="10" t="s">
        <v>68</v>
      </c>
      <c r="J1049" s="10" t="s">
        <v>156</v>
      </c>
      <c r="K1049" s="29"/>
      <c r="L1049" s="10" t="s">
        <v>1394</v>
      </c>
    </row>
    <row r="1050" spans="1:12" ht="45" x14ac:dyDescent="0.3">
      <c r="A1050" s="29" t="s">
        <v>22</v>
      </c>
      <c r="B1050" s="10"/>
      <c r="C1050" s="45" t="s">
        <v>1395</v>
      </c>
      <c r="D1050" s="10" t="s">
        <v>3548</v>
      </c>
      <c r="E1050" s="41">
        <v>55919.25</v>
      </c>
      <c r="F1050" s="22">
        <v>42810</v>
      </c>
      <c r="G1050" s="10" t="s">
        <v>1602</v>
      </c>
      <c r="H1050" s="10" t="s">
        <v>1603</v>
      </c>
      <c r="I1050" s="10" t="s">
        <v>68</v>
      </c>
      <c r="J1050" s="10" t="s">
        <v>1604</v>
      </c>
      <c r="K1050" s="29"/>
      <c r="L1050" s="10" t="s">
        <v>1394</v>
      </c>
    </row>
    <row r="1051" spans="1:12" ht="45" x14ac:dyDescent="0.3">
      <c r="A1051" s="29" t="s">
        <v>22</v>
      </c>
      <c r="B1051" s="10"/>
      <c r="C1051" s="45" t="s">
        <v>1395</v>
      </c>
      <c r="D1051" s="10" t="s">
        <v>3549</v>
      </c>
      <c r="E1051" s="41">
        <v>49611.47</v>
      </c>
      <c r="F1051" s="22">
        <v>42810</v>
      </c>
      <c r="G1051" s="10" t="s">
        <v>1893</v>
      </c>
      <c r="H1051" s="10" t="s">
        <v>1894</v>
      </c>
      <c r="I1051" s="10" t="s">
        <v>68</v>
      </c>
      <c r="J1051" s="10" t="s">
        <v>1895</v>
      </c>
      <c r="K1051" s="29"/>
      <c r="L1051" s="10" t="s">
        <v>1394</v>
      </c>
    </row>
    <row r="1052" spans="1:12" x14ac:dyDescent="0.3">
      <c r="A1052" s="6" t="s">
        <v>22</v>
      </c>
      <c r="B1052" s="6" t="s">
        <v>3550</v>
      </c>
      <c r="C1052" s="6" t="s">
        <v>187</v>
      </c>
      <c r="D1052" s="6" t="s">
        <v>3551</v>
      </c>
      <c r="E1052" s="7">
        <v>24810</v>
      </c>
      <c r="F1052" s="8">
        <v>42810.42454861111</v>
      </c>
      <c r="G1052" s="6" t="s">
        <v>3552</v>
      </c>
      <c r="H1052" s="6" t="s">
        <v>3553</v>
      </c>
      <c r="I1052" s="6" t="s">
        <v>68</v>
      </c>
      <c r="J1052" s="7" t="s">
        <v>3554</v>
      </c>
      <c r="K1052" s="6"/>
      <c r="L1052" s="10" t="s">
        <v>21</v>
      </c>
    </row>
    <row r="1053" spans="1:12" ht="30" x14ac:dyDescent="0.3">
      <c r="A1053" s="6" t="s">
        <v>22</v>
      </c>
      <c r="B1053" s="6" t="s">
        <v>3555</v>
      </c>
      <c r="C1053" s="6" t="s">
        <v>105</v>
      </c>
      <c r="D1053" s="15" t="s">
        <v>3556</v>
      </c>
      <c r="E1053" s="18">
        <v>36000</v>
      </c>
      <c r="F1053" s="17">
        <v>42814</v>
      </c>
      <c r="G1053" s="15" t="s">
        <v>3557</v>
      </c>
      <c r="H1053" s="15" t="s">
        <v>3558</v>
      </c>
      <c r="I1053" s="15" t="s">
        <v>990</v>
      </c>
      <c r="J1053" s="18" t="s">
        <v>2987</v>
      </c>
      <c r="K1053" s="6"/>
      <c r="L1053" s="10" t="s">
        <v>21</v>
      </c>
    </row>
    <row r="1054" spans="1:12" ht="30" x14ac:dyDescent="0.3">
      <c r="A1054" s="29" t="s">
        <v>22</v>
      </c>
      <c r="B1054" s="10"/>
      <c r="C1054" s="45" t="s">
        <v>1395</v>
      </c>
      <c r="D1054" s="10" t="s">
        <v>3559</v>
      </c>
      <c r="E1054" s="41">
        <v>40000</v>
      </c>
      <c r="F1054" s="22">
        <v>42814</v>
      </c>
      <c r="G1054" s="10" t="s">
        <v>1566</v>
      </c>
      <c r="H1054" s="10" t="s">
        <v>1567</v>
      </c>
      <c r="I1054" s="10" t="s">
        <v>243</v>
      </c>
      <c r="J1054" s="10" t="s">
        <v>1568</v>
      </c>
      <c r="K1054" s="29"/>
      <c r="L1054" s="10" t="s">
        <v>1394</v>
      </c>
    </row>
    <row r="1055" spans="1:12" ht="60" x14ac:dyDescent="0.3">
      <c r="A1055" s="29" t="s">
        <v>22</v>
      </c>
      <c r="B1055" s="10"/>
      <c r="C1055" s="45" t="s">
        <v>1395</v>
      </c>
      <c r="D1055" s="10" t="s">
        <v>3560</v>
      </c>
      <c r="E1055" s="41">
        <v>52000</v>
      </c>
      <c r="F1055" s="22">
        <v>42814</v>
      </c>
      <c r="G1055" s="10" t="s">
        <v>3561</v>
      </c>
      <c r="H1055" s="10" t="s">
        <v>3562</v>
      </c>
      <c r="I1055" s="10" t="s">
        <v>487</v>
      </c>
      <c r="J1055" s="10" t="s">
        <v>3563</v>
      </c>
      <c r="K1055" s="29"/>
      <c r="L1055" s="10" t="s">
        <v>1394</v>
      </c>
    </row>
    <row r="1056" spans="1:12" ht="60" x14ac:dyDescent="0.3">
      <c r="A1056" s="29" t="s">
        <v>22</v>
      </c>
      <c r="B1056" s="10"/>
      <c r="C1056" s="45" t="s">
        <v>1395</v>
      </c>
      <c r="D1056" s="10" t="s">
        <v>3564</v>
      </c>
      <c r="E1056" s="41">
        <v>100000</v>
      </c>
      <c r="F1056" s="22">
        <v>42814</v>
      </c>
      <c r="G1056" s="10" t="s">
        <v>1602</v>
      </c>
      <c r="H1056" s="10" t="s">
        <v>1603</v>
      </c>
      <c r="I1056" s="10" t="s">
        <v>68</v>
      </c>
      <c r="J1056" s="10" t="s">
        <v>1604</v>
      </c>
      <c r="K1056" s="29"/>
      <c r="L1056" s="10" t="s">
        <v>1394</v>
      </c>
    </row>
    <row r="1057" spans="1:12" ht="60" x14ac:dyDescent="0.3">
      <c r="A1057" s="29" t="s">
        <v>22</v>
      </c>
      <c r="B1057" s="10"/>
      <c r="C1057" s="45" t="s">
        <v>1395</v>
      </c>
      <c r="D1057" s="10" t="s">
        <v>3565</v>
      </c>
      <c r="E1057" s="41">
        <v>70000</v>
      </c>
      <c r="F1057" s="22">
        <v>42814</v>
      </c>
      <c r="G1057" s="10" t="s">
        <v>2647</v>
      </c>
      <c r="H1057" s="10" t="s">
        <v>2648</v>
      </c>
      <c r="I1057" s="10" t="s">
        <v>2649</v>
      </c>
      <c r="J1057" s="10" t="s">
        <v>2650</v>
      </c>
      <c r="K1057" s="29"/>
      <c r="L1057" s="10" t="s">
        <v>1394</v>
      </c>
    </row>
    <row r="1058" spans="1:12" ht="30" x14ac:dyDescent="0.3">
      <c r="A1058" s="6" t="s">
        <v>22</v>
      </c>
      <c r="B1058" s="6" t="s">
        <v>3566</v>
      </c>
      <c r="C1058" s="6" t="s">
        <v>207</v>
      </c>
      <c r="D1058" s="15" t="s">
        <v>3567</v>
      </c>
      <c r="E1058" s="18">
        <v>27787.5</v>
      </c>
      <c r="F1058" s="17">
        <v>42815</v>
      </c>
      <c r="G1058" s="15" t="s">
        <v>3568</v>
      </c>
      <c r="H1058" s="15" t="s">
        <v>3569</v>
      </c>
      <c r="I1058" s="15" t="s">
        <v>337</v>
      </c>
      <c r="J1058" s="18" t="s">
        <v>3570</v>
      </c>
      <c r="K1058" s="6"/>
      <c r="L1058" s="10" t="s">
        <v>21</v>
      </c>
    </row>
    <row r="1059" spans="1:12" ht="30" x14ac:dyDescent="0.3">
      <c r="A1059" s="6" t="s">
        <v>22</v>
      </c>
      <c r="B1059" s="6" t="s">
        <v>3571</v>
      </c>
      <c r="C1059" s="6" t="s">
        <v>207</v>
      </c>
      <c r="D1059" s="15" t="s">
        <v>3572</v>
      </c>
      <c r="E1059" s="18">
        <v>24375</v>
      </c>
      <c r="F1059" s="17">
        <v>42815</v>
      </c>
      <c r="G1059" s="15" t="s">
        <v>3573</v>
      </c>
      <c r="H1059" s="15" t="s">
        <v>3574</v>
      </c>
      <c r="I1059" s="15" t="s">
        <v>1354</v>
      </c>
      <c r="J1059" s="18" t="s">
        <v>3575</v>
      </c>
      <c r="K1059" s="6"/>
      <c r="L1059" s="10" t="s">
        <v>21</v>
      </c>
    </row>
    <row r="1060" spans="1:12" ht="30" x14ac:dyDescent="0.3">
      <c r="A1060" s="6" t="s">
        <v>22</v>
      </c>
      <c r="B1060" s="6" t="s">
        <v>3576</v>
      </c>
      <c r="C1060" s="6" t="s">
        <v>207</v>
      </c>
      <c r="D1060" s="15" t="s">
        <v>3577</v>
      </c>
      <c r="E1060" s="18">
        <v>29720</v>
      </c>
      <c r="F1060" s="17">
        <v>42815</v>
      </c>
      <c r="G1060" s="15" t="s">
        <v>3578</v>
      </c>
      <c r="H1060" s="15" t="s">
        <v>3579</v>
      </c>
      <c r="I1060" s="15" t="s">
        <v>3580</v>
      </c>
      <c r="J1060" s="18" t="s">
        <v>3581</v>
      </c>
      <c r="K1060" s="6"/>
      <c r="L1060" s="10" t="s">
        <v>21</v>
      </c>
    </row>
    <row r="1061" spans="1:12" x14ac:dyDescent="0.3">
      <c r="A1061" s="29" t="s">
        <v>22</v>
      </c>
      <c r="B1061" s="10"/>
      <c r="C1061" s="45" t="s">
        <v>1655</v>
      </c>
      <c r="D1061" s="10" t="s">
        <v>3582</v>
      </c>
      <c r="E1061" s="41">
        <v>148361.35</v>
      </c>
      <c r="F1061" s="22">
        <v>42815</v>
      </c>
      <c r="G1061" s="10" t="s">
        <v>2306</v>
      </c>
      <c r="H1061" s="10" t="s">
        <v>2307</v>
      </c>
      <c r="I1061" s="10" t="s">
        <v>1784</v>
      </c>
      <c r="J1061" s="10" t="s">
        <v>2308</v>
      </c>
      <c r="K1061" s="29"/>
      <c r="L1061" s="10" t="s">
        <v>1394</v>
      </c>
    </row>
    <row r="1062" spans="1:12" ht="30" x14ac:dyDescent="0.3">
      <c r="A1062" s="6" t="s">
        <v>22</v>
      </c>
      <c r="B1062" s="6" t="s">
        <v>3576</v>
      </c>
      <c r="C1062" s="6" t="s">
        <v>207</v>
      </c>
      <c r="D1062" s="6" t="s">
        <v>3583</v>
      </c>
      <c r="E1062" s="7">
        <v>29720</v>
      </c>
      <c r="F1062" s="8">
        <v>42816.335069444445</v>
      </c>
      <c r="G1062" s="6" t="s">
        <v>3584</v>
      </c>
      <c r="H1062" s="6" t="s">
        <v>3579</v>
      </c>
      <c r="I1062" s="6" t="s">
        <v>3580</v>
      </c>
      <c r="J1062" s="7" t="s">
        <v>3581</v>
      </c>
      <c r="K1062" s="6"/>
      <c r="L1062" s="10" t="s">
        <v>21</v>
      </c>
    </row>
    <row r="1063" spans="1:12" ht="30" x14ac:dyDescent="0.3">
      <c r="A1063" s="29" t="s">
        <v>22</v>
      </c>
      <c r="B1063" s="53" t="s">
        <v>3585</v>
      </c>
      <c r="C1063" s="6" t="s">
        <v>105</v>
      </c>
      <c r="D1063" s="60" t="s">
        <v>3586</v>
      </c>
      <c r="E1063" s="61">
        <v>275839.90000000002</v>
      </c>
      <c r="F1063" s="62">
        <v>42817</v>
      </c>
      <c r="G1063" s="60" t="s">
        <v>1637</v>
      </c>
      <c r="H1063" s="29" t="s">
        <v>1638</v>
      </c>
      <c r="I1063" s="59" t="s">
        <v>369</v>
      </c>
      <c r="J1063" s="59" t="s">
        <v>1639</v>
      </c>
      <c r="K1063" s="29"/>
      <c r="L1063" s="29" t="s">
        <v>1529</v>
      </c>
    </row>
    <row r="1064" spans="1:12" x14ac:dyDescent="0.3">
      <c r="A1064" s="29" t="s">
        <v>22</v>
      </c>
      <c r="B1064" s="10"/>
      <c r="C1064" s="45" t="s">
        <v>1655</v>
      </c>
      <c r="D1064" s="10" t="s">
        <v>3587</v>
      </c>
      <c r="E1064" s="41">
        <v>32490.22</v>
      </c>
      <c r="F1064" s="22">
        <v>42817</v>
      </c>
      <c r="G1064" s="10" t="s">
        <v>2306</v>
      </c>
      <c r="H1064" s="10" t="s">
        <v>2307</v>
      </c>
      <c r="I1064" s="10" t="s">
        <v>1784</v>
      </c>
      <c r="J1064" s="10" t="s">
        <v>2308</v>
      </c>
      <c r="K1064" s="29"/>
      <c r="L1064" s="10" t="s">
        <v>1394</v>
      </c>
    </row>
    <row r="1065" spans="1:12" ht="30" x14ac:dyDescent="0.3">
      <c r="A1065" s="6" t="s">
        <v>22</v>
      </c>
      <c r="B1065" s="6" t="s">
        <v>3588</v>
      </c>
      <c r="C1065" s="6" t="s">
        <v>30</v>
      </c>
      <c r="D1065" s="6" t="s">
        <v>3589</v>
      </c>
      <c r="E1065" s="7">
        <v>613716.22</v>
      </c>
      <c r="F1065" s="8">
        <v>42818.439236111109</v>
      </c>
      <c r="G1065" s="6" t="s">
        <v>1264</v>
      </c>
      <c r="H1065" s="6" t="s">
        <v>1265</v>
      </c>
      <c r="I1065" s="6" t="s">
        <v>68</v>
      </c>
      <c r="J1065" s="7" t="s">
        <v>156</v>
      </c>
      <c r="K1065" s="6"/>
      <c r="L1065" s="10" t="s">
        <v>21</v>
      </c>
    </row>
    <row r="1066" spans="1:12" ht="30" x14ac:dyDescent="0.3">
      <c r="A1066" s="6" t="s">
        <v>22</v>
      </c>
      <c r="B1066" s="6" t="s">
        <v>3590</v>
      </c>
      <c r="C1066" s="6" t="s">
        <v>30</v>
      </c>
      <c r="D1066" s="6" t="s">
        <v>3591</v>
      </c>
      <c r="E1066" s="7">
        <v>3712693.08</v>
      </c>
      <c r="F1066" s="8">
        <v>42818.440335648149</v>
      </c>
      <c r="G1066" s="6" t="s">
        <v>1316</v>
      </c>
      <c r="H1066" s="6" t="s">
        <v>1317</v>
      </c>
      <c r="I1066" s="6" t="s">
        <v>27</v>
      </c>
      <c r="J1066" s="7" t="s">
        <v>1318</v>
      </c>
      <c r="K1066" s="6"/>
      <c r="L1066" s="10" t="s">
        <v>21</v>
      </c>
    </row>
    <row r="1067" spans="1:12" ht="30" x14ac:dyDescent="0.3">
      <c r="A1067" s="6" t="s">
        <v>22</v>
      </c>
      <c r="B1067" s="6" t="s">
        <v>3528</v>
      </c>
      <c r="C1067" s="6" t="s">
        <v>30</v>
      </c>
      <c r="D1067" s="6" t="s">
        <v>3592</v>
      </c>
      <c r="E1067" s="7">
        <v>6193823.7000000002</v>
      </c>
      <c r="F1067" s="8">
        <v>42818.442037037035</v>
      </c>
      <c r="G1067" s="6" t="s">
        <v>3530</v>
      </c>
      <c r="H1067" s="6" t="s">
        <v>3531</v>
      </c>
      <c r="I1067" s="6" t="s">
        <v>331</v>
      </c>
      <c r="J1067" s="7" t="s">
        <v>1036</v>
      </c>
      <c r="K1067" s="6"/>
      <c r="L1067" s="10" t="s">
        <v>21</v>
      </c>
    </row>
    <row r="1068" spans="1:12" ht="30" x14ac:dyDescent="0.3">
      <c r="A1068" s="6" t="s">
        <v>22</v>
      </c>
      <c r="B1068" s="6" t="s">
        <v>3593</v>
      </c>
      <c r="C1068" s="6" t="s">
        <v>30</v>
      </c>
      <c r="D1068" s="6" t="s">
        <v>3594</v>
      </c>
      <c r="E1068" s="7">
        <v>12406895.939999999</v>
      </c>
      <c r="F1068" s="8">
        <v>42818.443495370368</v>
      </c>
      <c r="G1068" s="6" t="s">
        <v>3530</v>
      </c>
      <c r="H1068" s="6" t="s">
        <v>3531</v>
      </c>
      <c r="I1068" s="6" t="s">
        <v>331</v>
      </c>
      <c r="J1068" s="7" t="s">
        <v>1036</v>
      </c>
      <c r="K1068" s="6"/>
      <c r="L1068" s="10" t="s">
        <v>21</v>
      </c>
    </row>
    <row r="1069" spans="1:12" ht="75" x14ac:dyDescent="0.3">
      <c r="A1069" s="6" t="s">
        <v>12</v>
      </c>
      <c r="B1069" s="6" t="s">
        <v>3595</v>
      </c>
      <c r="C1069" s="6" t="s">
        <v>255</v>
      </c>
      <c r="D1069" s="6" t="s">
        <v>3596</v>
      </c>
      <c r="E1069" s="7">
        <v>7152.6</v>
      </c>
      <c r="F1069" s="8">
        <v>42818.467442129629</v>
      </c>
      <c r="G1069" s="6" t="s">
        <v>3597</v>
      </c>
      <c r="H1069" s="6" t="s">
        <v>3598</v>
      </c>
      <c r="I1069" s="6" t="s">
        <v>369</v>
      </c>
      <c r="J1069" s="7" t="s">
        <v>3599</v>
      </c>
      <c r="K1069" s="9" t="s">
        <v>180</v>
      </c>
      <c r="L1069" s="10" t="s">
        <v>21</v>
      </c>
    </row>
    <row r="1070" spans="1:12" ht="30" x14ac:dyDescent="0.3">
      <c r="A1070" s="6" t="s">
        <v>22</v>
      </c>
      <c r="B1070" s="6" t="s">
        <v>3600</v>
      </c>
      <c r="C1070" s="6" t="s">
        <v>296</v>
      </c>
      <c r="D1070" s="6" t="s">
        <v>3601</v>
      </c>
      <c r="E1070" s="7">
        <v>21000</v>
      </c>
      <c r="F1070" s="8">
        <v>42818.480682870373</v>
      </c>
      <c r="G1070" s="6" t="s">
        <v>3602</v>
      </c>
      <c r="H1070" s="6" t="s">
        <v>3603</v>
      </c>
      <c r="I1070" s="6" t="s">
        <v>3604</v>
      </c>
      <c r="J1070" s="7" t="s">
        <v>3605</v>
      </c>
      <c r="K1070" s="6"/>
      <c r="L1070" s="10" t="s">
        <v>21</v>
      </c>
    </row>
    <row r="1071" spans="1:12" ht="75" x14ac:dyDescent="0.3">
      <c r="A1071" s="6" t="s">
        <v>12</v>
      </c>
      <c r="B1071" s="6" t="s">
        <v>3606</v>
      </c>
      <c r="C1071" s="11" t="s">
        <v>14</v>
      </c>
      <c r="D1071" s="6" t="s">
        <v>3607</v>
      </c>
      <c r="E1071" s="7">
        <v>87000</v>
      </c>
      <c r="F1071" s="8">
        <v>42818.514664351853</v>
      </c>
      <c r="G1071" s="6" t="s">
        <v>3608</v>
      </c>
      <c r="H1071" s="6" t="s">
        <v>3609</v>
      </c>
      <c r="I1071" s="6" t="s">
        <v>95</v>
      </c>
      <c r="J1071" s="7" t="s">
        <v>3610</v>
      </c>
      <c r="K1071" s="9" t="s">
        <v>63</v>
      </c>
      <c r="L1071" s="10" t="s">
        <v>21</v>
      </c>
    </row>
    <row r="1072" spans="1:12" x14ac:dyDescent="0.3">
      <c r="A1072" s="6" t="s">
        <v>22</v>
      </c>
      <c r="B1072" s="6" t="s">
        <v>3611</v>
      </c>
      <c r="C1072" s="6" t="s">
        <v>204</v>
      </c>
      <c r="D1072" s="6" t="s">
        <v>3612</v>
      </c>
      <c r="E1072" s="7">
        <v>86800</v>
      </c>
      <c r="F1072" s="8">
        <v>42818.6562962963</v>
      </c>
      <c r="G1072" s="6" t="s">
        <v>3613</v>
      </c>
      <c r="H1072" s="6" t="s">
        <v>3614</v>
      </c>
      <c r="I1072" s="6" t="s">
        <v>525</v>
      </c>
      <c r="J1072" s="7" t="s">
        <v>3615</v>
      </c>
      <c r="K1072" s="6"/>
      <c r="L1072" s="10" t="s">
        <v>21</v>
      </c>
    </row>
    <row r="1073" spans="1:12" x14ac:dyDescent="0.3">
      <c r="A1073" s="29" t="s">
        <v>22</v>
      </c>
      <c r="B1073" s="10"/>
      <c r="C1073" s="45" t="s">
        <v>1395</v>
      </c>
      <c r="D1073" s="10" t="s">
        <v>3616</v>
      </c>
      <c r="E1073" s="41">
        <v>773621.37</v>
      </c>
      <c r="F1073" s="22">
        <v>42821.417118055557</v>
      </c>
      <c r="G1073" s="10" t="s">
        <v>1566</v>
      </c>
      <c r="H1073" s="10" t="s">
        <v>1567</v>
      </c>
      <c r="I1073" s="10" t="s">
        <v>243</v>
      </c>
      <c r="J1073" s="10" t="s">
        <v>1568</v>
      </c>
      <c r="K1073" s="29"/>
      <c r="L1073" s="10" t="s">
        <v>1394</v>
      </c>
    </row>
    <row r="1074" spans="1:12" ht="30" x14ac:dyDescent="0.3">
      <c r="A1074" s="29" t="s">
        <v>22</v>
      </c>
      <c r="B1074" s="53" t="s">
        <v>3617</v>
      </c>
      <c r="C1074" s="6" t="s">
        <v>105</v>
      </c>
      <c r="D1074" s="60" t="s">
        <v>3618</v>
      </c>
      <c r="E1074" s="61">
        <v>598836.39</v>
      </c>
      <c r="F1074" s="62">
        <v>42822</v>
      </c>
      <c r="G1074" s="60" t="s">
        <v>2295</v>
      </c>
      <c r="H1074" s="59" t="s">
        <v>2296</v>
      </c>
      <c r="I1074" s="59" t="s">
        <v>369</v>
      </c>
      <c r="J1074" s="59" t="s">
        <v>2297</v>
      </c>
      <c r="K1074" s="29"/>
      <c r="L1074" s="29" t="s">
        <v>1529</v>
      </c>
    </row>
    <row r="1075" spans="1:12" ht="30" x14ac:dyDescent="0.3">
      <c r="A1075" s="6" t="s">
        <v>22</v>
      </c>
      <c r="B1075" s="6" t="s">
        <v>3619</v>
      </c>
      <c r="C1075" s="6" t="s">
        <v>98</v>
      </c>
      <c r="D1075" s="15" t="s">
        <v>3620</v>
      </c>
      <c r="E1075" s="18">
        <v>211000</v>
      </c>
      <c r="F1075" s="17">
        <v>42823</v>
      </c>
      <c r="G1075" s="15" t="s">
        <v>1537</v>
      </c>
      <c r="H1075" s="15" t="s">
        <v>1538</v>
      </c>
      <c r="I1075" s="15" t="s">
        <v>1539</v>
      </c>
      <c r="J1075" s="18" t="s">
        <v>1540</v>
      </c>
      <c r="K1075" s="6"/>
      <c r="L1075" s="10" t="s">
        <v>21</v>
      </c>
    </row>
    <row r="1076" spans="1:12" ht="30" x14ac:dyDescent="0.3">
      <c r="A1076" s="29" t="s">
        <v>22</v>
      </c>
      <c r="B1076" s="53" t="s">
        <v>3621</v>
      </c>
      <c r="C1076" s="6" t="s">
        <v>255</v>
      </c>
      <c r="D1076" s="60" t="s">
        <v>3622</v>
      </c>
      <c r="E1076" s="61">
        <v>19768.38</v>
      </c>
      <c r="F1076" s="62">
        <v>42823</v>
      </c>
      <c r="G1076" s="60" t="s">
        <v>1637</v>
      </c>
      <c r="H1076" s="29" t="s">
        <v>1638</v>
      </c>
      <c r="I1076" s="59" t="s">
        <v>369</v>
      </c>
      <c r="J1076" s="59" t="s">
        <v>1639</v>
      </c>
      <c r="K1076" s="29"/>
      <c r="L1076" s="29" t="s">
        <v>1529</v>
      </c>
    </row>
    <row r="1077" spans="1:12" ht="30" x14ac:dyDescent="0.3">
      <c r="A1077" s="29" t="s">
        <v>22</v>
      </c>
      <c r="B1077" s="10"/>
      <c r="C1077" s="45" t="s">
        <v>1395</v>
      </c>
      <c r="D1077" s="10" t="s">
        <v>3623</v>
      </c>
      <c r="E1077" s="41">
        <v>100000</v>
      </c>
      <c r="F1077" s="22">
        <v>42823</v>
      </c>
      <c r="G1077" s="10" t="s">
        <v>1585</v>
      </c>
      <c r="H1077" s="10" t="s">
        <v>1586</v>
      </c>
      <c r="I1077" s="10" t="s">
        <v>68</v>
      </c>
      <c r="J1077" s="10" t="s">
        <v>1587</v>
      </c>
      <c r="K1077" s="29"/>
      <c r="L1077" s="10" t="s">
        <v>1394</v>
      </c>
    </row>
    <row r="1078" spans="1:12" ht="30" x14ac:dyDescent="0.3">
      <c r="A1078" s="29" t="s">
        <v>22</v>
      </c>
      <c r="B1078" s="10"/>
      <c r="C1078" s="45" t="s">
        <v>1395</v>
      </c>
      <c r="D1078" s="10" t="s">
        <v>3624</v>
      </c>
      <c r="E1078" s="41">
        <v>36295.15</v>
      </c>
      <c r="F1078" s="22">
        <v>42823</v>
      </c>
      <c r="G1078" s="10" t="s">
        <v>1585</v>
      </c>
      <c r="H1078" s="10" t="s">
        <v>1586</v>
      </c>
      <c r="I1078" s="10" t="s">
        <v>68</v>
      </c>
      <c r="J1078" s="10" t="s">
        <v>1587</v>
      </c>
      <c r="K1078" s="29"/>
      <c r="L1078" s="10" t="s">
        <v>1394</v>
      </c>
    </row>
    <row r="1079" spans="1:12" ht="30" x14ac:dyDescent="0.3">
      <c r="A1079" s="6" t="s">
        <v>22</v>
      </c>
      <c r="B1079" s="6" t="s">
        <v>3625</v>
      </c>
      <c r="C1079" s="6" t="s">
        <v>98</v>
      </c>
      <c r="D1079" s="6" t="s">
        <v>3626</v>
      </c>
      <c r="E1079" s="7">
        <v>286121</v>
      </c>
      <c r="F1079" s="8">
        <v>42823.490914351853</v>
      </c>
      <c r="G1079" s="6" t="s">
        <v>1039</v>
      </c>
      <c r="H1079" s="6" t="s">
        <v>1040</v>
      </c>
      <c r="I1079" s="6" t="s">
        <v>1041</v>
      </c>
      <c r="J1079" s="7" t="s">
        <v>1042</v>
      </c>
      <c r="K1079" s="6"/>
      <c r="L1079" s="10" t="s">
        <v>21</v>
      </c>
    </row>
    <row r="1080" spans="1:12" ht="75" x14ac:dyDescent="0.3">
      <c r="A1080" s="6" t="s">
        <v>12</v>
      </c>
      <c r="B1080" s="6" t="s">
        <v>3627</v>
      </c>
      <c r="C1080" s="6" t="s">
        <v>255</v>
      </c>
      <c r="D1080" s="6" t="s">
        <v>3628</v>
      </c>
      <c r="E1080" s="7">
        <v>11300</v>
      </c>
      <c r="F1080" s="8">
        <v>42823.555891203701</v>
      </c>
      <c r="G1080" s="6" t="s">
        <v>3629</v>
      </c>
      <c r="H1080" s="6" t="s">
        <v>3630</v>
      </c>
      <c r="I1080" s="6" t="s">
        <v>3631</v>
      </c>
      <c r="J1080" s="7" t="s">
        <v>3632</v>
      </c>
      <c r="K1080" s="9" t="s">
        <v>63</v>
      </c>
      <c r="L1080" s="10" t="s">
        <v>21</v>
      </c>
    </row>
    <row r="1081" spans="1:12" x14ac:dyDescent="0.3">
      <c r="A1081" s="6" t="s">
        <v>22</v>
      </c>
      <c r="B1081" s="6" t="s">
        <v>3633</v>
      </c>
      <c r="C1081" s="15" t="s">
        <v>296</v>
      </c>
      <c r="D1081" s="15" t="s">
        <v>3634</v>
      </c>
      <c r="E1081" s="18">
        <v>23000</v>
      </c>
      <c r="F1081" s="17">
        <v>42824</v>
      </c>
      <c r="G1081" s="15" t="s">
        <v>3635</v>
      </c>
      <c r="H1081" s="15" t="s">
        <v>3636</v>
      </c>
      <c r="I1081" s="15" t="s">
        <v>3448</v>
      </c>
      <c r="J1081" s="18" t="s">
        <v>3637</v>
      </c>
      <c r="K1081" s="6"/>
      <c r="L1081" s="10" t="s">
        <v>21</v>
      </c>
    </row>
    <row r="1082" spans="1:12" ht="30" x14ac:dyDescent="0.3">
      <c r="A1082" s="29" t="s">
        <v>22</v>
      </c>
      <c r="B1082" s="10"/>
      <c r="C1082" s="45" t="s">
        <v>1395</v>
      </c>
      <c r="D1082" s="10" t="s">
        <v>3638</v>
      </c>
      <c r="E1082" s="41">
        <v>97522.31</v>
      </c>
      <c r="F1082" s="22">
        <v>42824</v>
      </c>
      <c r="G1082" s="10" t="s">
        <v>1512</v>
      </c>
      <c r="H1082" s="10" t="s">
        <v>1513</v>
      </c>
      <c r="I1082" s="10" t="s">
        <v>68</v>
      </c>
      <c r="J1082" s="10" t="s">
        <v>156</v>
      </c>
      <c r="K1082" s="29"/>
      <c r="L1082" s="10" t="s">
        <v>1394</v>
      </c>
    </row>
    <row r="1083" spans="1:12" ht="45" x14ac:dyDescent="0.3">
      <c r="A1083" s="29" t="s">
        <v>22</v>
      </c>
      <c r="B1083" s="10"/>
      <c r="C1083" s="45" t="s">
        <v>1395</v>
      </c>
      <c r="D1083" s="10" t="s">
        <v>3639</v>
      </c>
      <c r="E1083" s="41">
        <v>37000</v>
      </c>
      <c r="F1083" s="22">
        <v>42824</v>
      </c>
      <c r="G1083" s="10" t="s">
        <v>1566</v>
      </c>
      <c r="H1083" s="10" t="s">
        <v>1567</v>
      </c>
      <c r="I1083" s="10" t="s">
        <v>243</v>
      </c>
      <c r="J1083" s="10" t="s">
        <v>1568</v>
      </c>
      <c r="K1083" s="29"/>
      <c r="L1083" s="10" t="s">
        <v>1394</v>
      </c>
    </row>
    <row r="1084" spans="1:12" ht="30" x14ac:dyDescent="0.3">
      <c r="A1084" s="29" t="s">
        <v>22</v>
      </c>
      <c r="B1084" s="10"/>
      <c r="C1084" s="45" t="s">
        <v>1395</v>
      </c>
      <c r="D1084" s="10" t="s">
        <v>3640</v>
      </c>
      <c r="E1084" s="41">
        <v>35000</v>
      </c>
      <c r="F1084" s="22">
        <v>42824</v>
      </c>
      <c r="G1084" s="10" t="s">
        <v>1566</v>
      </c>
      <c r="H1084" s="10" t="s">
        <v>1567</v>
      </c>
      <c r="I1084" s="10" t="s">
        <v>243</v>
      </c>
      <c r="J1084" s="10" t="s">
        <v>1568</v>
      </c>
      <c r="K1084" s="29"/>
      <c r="L1084" s="10" t="s">
        <v>1394</v>
      </c>
    </row>
    <row r="1085" spans="1:12" ht="60" x14ac:dyDescent="0.3">
      <c r="A1085" s="29" t="s">
        <v>22</v>
      </c>
      <c r="B1085" s="10"/>
      <c r="C1085" s="45" t="s">
        <v>1395</v>
      </c>
      <c r="D1085" s="10" t="s">
        <v>3641</v>
      </c>
      <c r="E1085" s="41">
        <v>100000</v>
      </c>
      <c r="F1085" s="22">
        <v>42824</v>
      </c>
      <c r="G1085" s="10" t="s">
        <v>1602</v>
      </c>
      <c r="H1085" s="10" t="s">
        <v>1603</v>
      </c>
      <c r="I1085" s="10" t="s">
        <v>68</v>
      </c>
      <c r="J1085" s="10" t="s">
        <v>1604</v>
      </c>
      <c r="K1085" s="29"/>
      <c r="L1085" s="10" t="s">
        <v>1394</v>
      </c>
    </row>
    <row r="1086" spans="1:12" ht="30" x14ac:dyDescent="0.3">
      <c r="A1086" s="6" t="s">
        <v>22</v>
      </c>
      <c r="B1086" s="6" t="s">
        <v>3642</v>
      </c>
      <c r="C1086" s="6" t="s">
        <v>98</v>
      </c>
      <c r="D1086" s="6" t="s">
        <v>3643</v>
      </c>
      <c r="E1086" s="7">
        <v>250750</v>
      </c>
      <c r="F1086" s="8">
        <v>42824.483483796299</v>
      </c>
      <c r="G1086" s="6" t="s">
        <v>1039</v>
      </c>
      <c r="H1086" s="6" t="s">
        <v>1040</v>
      </c>
      <c r="I1086" s="6" t="s">
        <v>1041</v>
      </c>
      <c r="J1086" s="7" t="s">
        <v>1042</v>
      </c>
      <c r="K1086" s="6"/>
      <c r="L1086" s="10" t="s">
        <v>21</v>
      </c>
    </row>
    <row r="1087" spans="1:12" ht="30" x14ac:dyDescent="0.3">
      <c r="A1087" s="6" t="s">
        <v>22</v>
      </c>
      <c r="B1087" s="6" t="s">
        <v>3644</v>
      </c>
      <c r="C1087" s="15" t="s">
        <v>204</v>
      </c>
      <c r="D1087" s="15" t="s">
        <v>3645</v>
      </c>
      <c r="E1087" s="16">
        <v>47446</v>
      </c>
      <c r="F1087" s="17">
        <v>42825</v>
      </c>
      <c r="G1087" s="15" t="s">
        <v>3283</v>
      </c>
      <c r="H1087" s="15" t="s">
        <v>3284</v>
      </c>
      <c r="I1087" s="15" t="s">
        <v>3285</v>
      </c>
      <c r="J1087" s="18" t="s">
        <v>3286</v>
      </c>
      <c r="K1087" s="6"/>
      <c r="L1087" s="10" t="s">
        <v>21</v>
      </c>
    </row>
    <row r="1088" spans="1:12" ht="30" x14ac:dyDescent="0.3">
      <c r="A1088" s="9" t="s">
        <v>22</v>
      </c>
      <c r="B1088" s="9" t="s">
        <v>3646</v>
      </c>
      <c r="C1088" s="6" t="s">
        <v>30</v>
      </c>
      <c r="D1088" s="11" t="s">
        <v>3647</v>
      </c>
      <c r="E1088" s="12">
        <v>1</v>
      </c>
      <c r="F1088" s="13">
        <v>42825</v>
      </c>
      <c r="G1088" s="11" t="s">
        <v>3648</v>
      </c>
      <c r="H1088" s="11" t="s">
        <v>3649</v>
      </c>
      <c r="I1088" s="11" t="s">
        <v>3650</v>
      </c>
      <c r="J1088" s="11" t="s">
        <v>3651</v>
      </c>
      <c r="K1088" s="6"/>
      <c r="L1088" s="10" t="s">
        <v>21</v>
      </c>
    </row>
    <row r="1089" spans="1:12" x14ac:dyDescent="0.3">
      <c r="A1089" s="9" t="s">
        <v>22</v>
      </c>
      <c r="B1089" s="9" t="s">
        <v>1099</v>
      </c>
      <c r="C1089" s="6" t="s">
        <v>30</v>
      </c>
      <c r="D1089" s="11" t="s">
        <v>3652</v>
      </c>
      <c r="E1089" s="12">
        <v>1</v>
      </c>
      <c r="F1089" s="13">
        <v>42825</v>
      </c>
      <c r="G1089" s="11" t="s">
        <v>502</v>
      </c>
      <c r="H1089" s="11" t="s">
        <v>503</v>
      </c>
      <c r="I1089" s="11" t="s">
        <v>80</v>
      </c>
      <c r="J1089" s="11" t="s">
        <v>504</v>
      </c>
      <c r="K1089" s="6"/>
      <c r="L1089" s="10" t="s">
        <v>21</v>
      </c>
    </row>
    <row r="1090" spans="1:12" x14ac:dyDescent="0.3">
      <c r="A1090" s="9" t="s">
        <v>22</v>
      </c>
      <c r="B1090" s="9" t="s">
        <v>1099</v>
      </c>
      <c r="C1090" s="6" t="s">
        <v>30</v>
      </c>
      <c r="D1090" s="11" t="s">
        <v>3653</v>
      </c>
      <c r="E1090" s="12">
        <v>1</v>
      </c>
      <c r="F1090" s="13">
        <v>42825</v>
      </c>
      <c r="G1090" s="11" t="s">
        <v>3654</v>
      </c>
      <c r="H1090" s="11" t="s">
        <v>3655</v>
      </c>
      <c r="I1090" s="11" t="s">
        <v>369</v>
      </c>
      <c r="J1090" s="11" t="s">
        <v>3656</v>
      </c>
      <c r="K1090" s="6"/>
      <c r="L1090" s="10" t="s">
        <v>21</v>
      </c>
    </row>
    <row r="1091" spans="1:12" ht="45" x14ac:dyDescent="0.3">
      <c r="A1091" s="29" t="s">
        <v>22</v>
      </c>
      <c r="B1091" s="10"/>
      <c r="C1091" s="45" t="s">
        <v>1395</v>
      </c>
      <c r="D1091" s="10" t="s">
        <v>3657</v>
      </c>
      <c r="E1091" s="41">
        <v>100000</v>
      </c>
      <c r="F1091" s="22">
        <v>42825</v>
      </c>
      <c r="G1091" s="10" t="s">
        <v>1602</v>
      </c>
      <c r="H1091" s="10" t="s">
        <v>1603</v>
      </c>
      <c r="I1091" s="10" t="s">
        <v>68</v>
      </c>
      <c r="J1091" s="10" t="s">
        <v>1604</v>
      </c>
      <c r="K1091" s="29"/>
      <c r="L1091" s="10" t="s">
        <v>1394</v>
      </c>
    </row>
    <row r="1092" spans="1:12" ht="45" x14ac:dyDescent="0.3">
      <c r="A1092" s="29" t="s">
        <v>22</v>
      </c>
      <c r="B1092" s="10"/>
      <c r="C1092" s="45" t="s">
        <v>1395</v>
      </c>
      <c r="D1092" s="10" t="s">
        <v>3658</v>
      </c>
      <c r="E1092" s="41">
        <v>80000</v>
      </c>
      <c r="F1092" s="22">
        <v>42825</v>
      </c>
      <c r="G1092" s="10" t="s">
        <v>1602</v>
      </c>
      <c r="H1092" s="10" t="s">
        <v>1603</v>
      </c>
      <c r="I1092" s="10" t="s">
        <v>68</v>
      </c>
      <c r="J1092" s="10" t="s">
        <v>1604</v>
      </c>
      <c r="K1092" s="29"/>
      <c r="L1092" s="10" t="s">
        <v>1394</v>
      </c>
    </row>
    <row r="1093" spans="1:12" ht="30" x14ac:dyDescent="0.3">
      <c r="A1093" s="29" t="s">
        <v>22</v>
      </c>
      <c r="B1093" s="10"/>
      <c r="C1093" s="45" t="s">
        <v>1395</v>
      </c>
      <c r="D1093" s="10" t="s">
        <v>3659</v>
      </c>
      <c r="E1093" s="41">
        <v>70000</v>
      </c>
      <c r="F1093" s="22">
        <v>42825</v>
      </c>
      <c r="G1093" s="10" t="s">
        <v>3561</v>
      </c>
      <c r="H1093" s="10" t="s">
        <v>3562</v>
      </c>
      <c r="I1093" s="10" t="s">
        <v>487</v>
      </c>
      <c r="J1093" s="10" t="s">
        <v>3563</v>
      </c>
      <c r="K1093" s="29"/>
      <c r="L1093" s="10" t="s">
        <v>1394</v>
      </c>
    </row>
    <row r="1094" spans="1:12" ht="45" x14ac:dyDescent="0.3">
      <c r="A1094" s="29" t="s">
        <v>22</v>
      </c>
      <c r="B1094" s="10"/>
      <c r="C1094" s="45" t="s">
        <v>1395</v>
      </c>
      <c r="D1094" s="10" t="s">
        <v>3660</v>
      </c>
      <c r="E1094" s="41">
        <v>33000</v>
      </c>
      <c r="F1094" s="22">
        <v>42825</v>
      </c>
      <c r="G1094" s="10" t="s">
        <v>3561</v>
      </c>
      <c r="H1094" s="10" t="s">
        <v>3562</v>
      </c>
      <c r="I1094" s="10" t="s">
        <v>487</v>
      </c>
      <c r="J1094" s="10" t="s">
        <v>3563</v>
      </c>
      <c r="K1094" s="29"/>
      <c r="L1094" s="10" t="s">
        <v>1394</v>
      </c>
    </row>
    <row r="1095" spans="1:12" ht="75" x14ac:dyDescent="0.3">
      <c r="A1095" s="6" t="s">
        <v>12</v>
      </c>
      <c r="B1095" s="6" t="s">
        <v>3661</v>
      </c>
      <c r="C1095" s="6" t="s">
        <v>58</v>
      </c>
      <c r="D1095" s="6" t="s">
        <v>3662</v>
      </c>
      <c r="E1095" s="7">
        <v>27500</v>
      </c>
      <c r="F1095" s="8">
        <v>42825.356585648151</v>
      </c>
      <c r="G1095" s="6" t="s">
        <v>3663</v>
      </c>
      <c r="H1095" s="6" t="s">
        <v>3664</v>
      </c>
      <c r="I1095" s="6" t="s">
        <v>3665</v>
      </c>
      <c r="J1095" s="7" t="s">
        <v>3666</v>
      </c>
      <c r="K1095" s="9" t="s">
        <v>180</v>
      </c>
      <c r="L1095" s="10" t="s">
        <v>21</v>
      </c>
    </row>
    <row r="1096" spans="1:12" x14ac:dyDescent="0.3">
      <c r="A1096" s="29" t="s">
        <v>22</v>
      </c>
      <c r="B1096" s="10"/>
      <c r="C1096" s="45" t="s">
        <v>1387</v>
      </c>
      <c r="D1096" s="10" t="s">
        <v>3667</v>
      </c>
      <c r="E1096" s="41">
        <v>231000</v>
      </c>
      <c r="F1096" s="22">
        <v>42825.420671296299</v>
      </c>
      <c r="G1096" s="10" t="s">
        <v>3668</v>
      </c>
      <c r="H1096" s="10" t="s">
        <v>3669</v>
      </c>
      <c r="I1096" s="10" t="s">
        <v>441</v>
      </c>
      <c r="J1096" s="10" t="s">
        <v>3670</v>
      </c>
      <c r="K1096" s="29"/>
      <c r="L1096" s="10" t="s">
        <v>1394</v>
      </c>
    </row>
    <row r="1097" spans="1:12" ht="60" x14ac:dyDescent="0.3">
      <c r="A1097" s="29" t="s">
        <v>22</v>
      </c>
      <c r="B1097" s="10"/>
      <c r="C1097" s="45" t="s">
        <v>1387</v>
      </c>
      <c r="D1097" s="10" t="s">
        <v>3671</v>
      </c>
      <c r="E1097" s="41">
        <v>194688</v>
      </c>
      <c r="F1097" s="22">
        <v>42825.450648148151</v>
      </c>
      <c r="G1097" s="10" t="s">
        <v>3672</v>
      </c>
      <c r="H1097" s="10" t="s">
        <v>3673</v>
      </c>
      <c r="I1097" s="10" t="s">
        <v>27</v>
      </c>
      <c r="J1097" s="10" t="s">
        <v>3674</v>
      </c>
      <c r="K1097" s="29"/>
      <c r="L1097" s="10" t="s">
        <v>1394</v>
      </c>
    </row>
    <row r="1098" spans="1:12" ht="60" x14ac:dyDescent="0.3">
      <c r="A1098" s="29" t="s">
        <v>22</v>
      </c>
      <c r="B1098" s="10"/>
      <c r="C1098" s="45" t="s">
        <v>1387</v>
      </c>
      <c r="D1098" s="10" t="s">
        <v>3675</v>
      </c>
      <c r="E1098" s="41">
        <v>97231.5</v>
      </c>
      <c r="F1098" s="22">
        <v>42825.467662037037</v>
      </c>
      <c r="G1098" s="10" t="s">
        <v>3672</v>
      </c>
      <c r="H1098" s="10" t="s">
        <v>3673</v>
      </c>
      <c r="I1098" s="10" t="s">
        <v>27</v>
      </c>
      <c r="J1098" s="10" t="s">
        <v>3674</v>
      </c>
      <c r="K1098" s="29"/>
      <c r="L1098" s="10" t="s">
        <v>1394</v>
      </c>
    </row>
    <row r="1099" spans="1:12" ht="30" x14ac:dyDescent="0.3">
      <c r="A1099" s="9" t="s">
        <v>22</v>
      </c>
      <c r="B1099" s="9" t="s">
        <v>3676</v>
      </c>
      <c r="C1099" s="6" t="s">
        <v>187</v>
      </c>
      <c r="D1099" s="11" t="s">
        <v>3677</v>
      </c>
      <c r="E1099" s="12">
        <v>12325</v>
      </c>
      <c r="F1099" s="13">
        <v>42826</v>
      </c>
      <c r="G1099" s="11" t="s">
        <v>3678</v>
      </c>
      <c r="H1099" s="11" t="s">
        <v>3679</v>
      </c>
      <c r="I1099" s="11" t="s">
        <v>80</v>
      </c>
      <c r="J1099" s="11" t="s">
        <v>3680</v>
      </c>
      <c r="K1099" s="6"/>
      <c r="L1099" s="10" t="s">
        <v>21</v>
      </c>
    </row>
    <row r="1100" spans="1:12" ht="75" x14ac:dyDescent="0.3">
      <c r="A1100" s="6" t="s">
        <v>3496</v>
      </c>
      <c r="B1100" s="6" t="s">
        <v>3681</v>
      </c>
      <c r="C1100" s="6" t="s">
        <v>30</v>
      </c>
      <c r="D1100" s="15" t="s">
        <v>3682</v>
      </c>
      <c r="E1100" s="16">
        <v>40000</v>
      </c>
      <c r="F1100" s="17">
        <v>42829</v>
      </c>
      <c r="G1100" s="15" t="s">
        <v>3683</v>
      </c>
      <c r="H1100" s="15" t="s">
        <v>3684</v>
      </c>
      <c r="I1100" s="15" t="s">
        <v>725</v>
      </c>
      <c r="J1100" s="18" t="s">
        <v>3685</v>
      </c>
      <c r="K1100" s="9" t="s">
        <v>180</v>
      </c>
      <c r="L1100" s="10" t="s">
        <v>21</v>
      </c>
    </row>
    <row r="1101" spans="1:12" ht="30" x14ac:dyDescent="0.3">
      <c r="A1101" s="6" t="s">
        <v>22</v>
      </c>
      <c r="B1101" s="6" t="s">
        <v>3686</v>
      </c>
      <c r="C1101" s="6" t="s">
        <v>30</v>
      </c>
      <c r="D1101" s="6" t="s">
        <v>3687</v>
      </c>
      <c r="E1101" s="7">
        <v>99900</v>
      </c>
      <c r="F1101" s="8">
        <v>42829.404652777775</v>
      </c>
      <c r="G1101" s="6" t="s">
        <v>3492</v>
      </c>
      <c r="H1101" s="6" t="s">
        <v>3493</v>
      </c>
      <c r="I1101" s="6" t="s">
        <v>393</v>
      </c>
      <c r="J1101" s="7" t="s">
        <v>499</v>
      </c>
      <c r="K1101" s="6"/>
      <c r="L1101" s="10" t="s">
        <v>21</v>
      </c>
    </row>
    <row r="1102" spans="1:12" ht="30" x14ac:dyDescent="0.3">
      <c r="A1102" s="6" t="s">
        <v>22</v>
      </c>
      <c r="B1102" s="6" t="s">
        <v>3688</v>
      </c>
      <c r="C1102" s="15" t="s">
        <v>224</v>
      </c>
      <c r="D1102" s="6" t="s">
        <v>3689</v>
      </c>
      <c r="E1102" s="7">
        <v>39800</v>
      </c>
      <c r="F1102" s="8">
        <v>42829.649398148147</v>
      </c>
      <c r="G1102" s="6" t="s">
        <v>1548</v>
      </c>
      <c r="H1102" s="6" t="s">
        <v>1549</v>
      </c>
      <c r="I1102" s="6" t="s">
        <v>293</v>
      </c>
      <c r="J1102" s="7" t="s">
        <v>1550</v>
      </c>
      <c r="K1102" s="6"/>
      <c r="L1102" s="10" t="s">
        <v>21</v>
      </c>
    </row>
    <row r="1103" spans="1:12" ht="30" x14ac:dyDescent="0.3">
      <c r="A1103" s="29" t="s">
        <v>22</v>
      </c>
      <c r="B1103" s="10"/>
      <c r="C1103" s="45" t="s">
        <v>1395</v>
      </c>
      <c r="D1103" s="10" t="s">
        <v>3690</v>
      </c>
      <c r="E1103" s="41">
        <v>33260.839999999997</v>
      </c>
      <c r="F1103" s="22">
        <v>42830</v>
      </c>
      <c r="G1103" s="10" t="s">
        <v>1602</v>
      </c>
      <c r="H1103" s="10" t="s">
        <v>1603</v>
      </c>
      <c r="I1103" s="10" t="s">
        <v>68</v>
      </c>
      <c r="J1103" s="10" t="s">
        <v>1604</v>
      </c>
      <c r="K1103" s="29"/>
      <c r="L1103" s="10" t="s">
        <v>1394</v>
      </c>
    </row>
    <row r="1104" spans="1:12" x14ac:dyDescent="0.3">
      <c r="A1104" s="6" t="s">
        <v>22</v>
      </c>
      <c r="B1104" s="6" t="s">
        <v>3691</v>
      </c>
      <c r="C1104" s="15" t="s">
        <v>3692</v>
      </c>
      <c r="D1104" s="15" t="s">
        <v>3693</v>
      </c>
      <c r="E1104" s="16">
        <v>60900</v>
      </c>
      <c r="F1104" s="17">
        <v>42831</v>
      </c>
      <c r="G1104" s="15" t="s">
        <v>876</v>
      </c>
      <c r="H1104" s="15" t="s">
        <v>877</v>
      </c>
      <c r="I1104" s="15" t="s">
        <v>68</v>
      </c>
      <c r="J1104" s="18" t="s">
        <v>878</v>
      </c>
      <c r="K1104" s="6"/>
      <c r="L1104" s="10" t="s">
        <v>21</v>
      </c>
    </row>
    <row r="1105" spans="1:12" x14ac:dyDescent="0.3">
      <c r="A1105" s="9" t="s">
        <v>22</v>
      </c>
      <c r="B1105" s="9" t="s">
        <v>3694</v>
      </c>
      <c r="C1105" s="6" t="s">
        <v>187</v>
      </c>
      <c r="D1105" s="11" t="s">
        <v>3695</v>
      </c>
      <c r="E1105" s="12">
        <v>1</v>
      </c>
      <c r="F1105" s="13">
        <v>42831</v>
      </c>
      <c r="G1105" s="11" t="s">
        <v>502</v>
      </c>
      <c r="H1105" s="11" t="s">
        <v>503</v>
      </c>
      <c r="I1105" s="11" t="s">
        <v>80</v>
      </c>
      <c r="J1105" s="11" t="s">
        <v>504</v>
      </c>
      <c r="K1105" s="6"/>
      <c r="L1105" s="10" t="s">
        <v>21</v>
      </c>
    </row>
    <row r="1106" spans="1:12" x14ac:dyDescent="0.3">
      <c r="A1106" s="9" t="s">
        <v>22</v>
      </c>
      <c r="B1106" s="9" t="s">
        <v>3696</v>
      </c>
      <c r="C1106" s="6" t="s">
        <v>187</v>
      </c>
      <c r="D1106" s="11" t="s">
        <v>3697</v>
      </c>
      <c r="E1106" s="12">
        <v>1</v>
      </c>
      <c r="F1106" s="13">
        <v>42831</v>
      </c>
      <c r="G1106" s="11" t="s">
        <v>241</v>
      </c>
      <c r="H1106" s="11" t="s">
        <v>242</v>
      </c>
      <c r="I1106" s="11" t="s">
        <v>243</v>
      </c>
      <c r="J1106" s="11" t="s">
        <v>244</v>
      </c>
      <c r="K1106" s="6"/>
      <c r="L1106" s="10" t="s">
        <v>21</v>
      </c>
    </row>
    <row r="1107" spans="1:12" ht="30" x14ac:dyDescent="0.3">
      <c r="A1107" s="6" t="s">
        <v>22</v>
      </c>
      <c r="B1107" s="6" t="s">
        <v>3698</v>
      </c>
      <c r="C1107" s="6" t="s">
        <v>30</v>
      </c>
      <c r="D1107" s="6" t="s">
        <v>3699</v>
      </c>
      <c r="E1107" s="7">
        <v>1490598</v>
      </c>
      <c r="F1107" s="8">
        <v>42831.690127314818</v>
      </c>
      <c r="G1107" s="6" t="s">
        <v>3700</v>
      </c>
      <c r="H1107" s="6" t="s">
        <v>3701</v>
      </c>
      <c r="I1107" s="6" t="s">
        <v>68</v>
      </c>
      <c r="J1107" s="7" t="s">
        <v>845</v>
      </c>
      <c r="K1107" s="6"/>
      <c r="L1107" s="10" t="s">
        <v>21</v>
      </c>
    </row>
    <row r="1108" spans="1:12" x14ac:dyDescent="0.3">
      <c r="A1108" s="6" t="s">
        <v>22</v>
      </c>
      <c r="B1108" s="6" t="s">
        <v>3702</v>
      </c>
      <c r="C1108" s="6" t="s">
        <v>30</v>
      </c>
      <c r="D1108" s="15" t="s">
        <v>3703</v>
      </c>
      <c r="E1108" s="16">
        <v>20000</v>
      </c>
      <c r="F1108" s="17">
        <v>42832</v>
      </c>
      <c r="G1108" s="15" t="s">
        <v>3293</v>
      </c>
      <c r="H1108" s="15" t="s">
        <v>3294</v>
      </c>
      <c r="I1108" s="15" t="s">
        <v>68</v>
      </c>
      <c r="J1108" s="18" t="s">
        <v>3295</v>
      </c>
      <c r="K1108" s="6"/>
      <c r="L1108" s="10" t="s">
        <v>21</v>
      </c>
    </row>
    <row r="1109" spans="1:12" ht="30" x14ac:dyDescent="0.3">
      <c r="A1109" s="6" t="s">
        <v>22</v>
      </c>
      <c r="B1109" s="6" t="s">
        <v>3704</v>
      </c>
      <c r="C1109" s="15" t="s">
        <v>255</v>
      </c>
      <c r="D1109" s="15" t="s">
        <v>3705</v>
      </c>
      <c r="E1109" s="16">
        <v>74600</v>
      </c>
      <c r="F1109" s="17">
        <v>42836</v>
      </c>
      <c r="G1109" s="15" t="s">
        <v>3706</v>
      </c>
      <c r="H1109" s="15" t="s">
        <v>3707</v>
      </c>
      <c r="I1109" s="15" t="s">
        <v>668</v>
      </c>
      <c r="J1109" s="18" t="s">
        <v>3708</v>
      </c>
      <c r="K1109" s="6"/>
      <c r="L1109" s="10" t="s">
        <v>21</v>
      </c>
    </row>
    <row r="1110" spans="1:12" ht="30" x14ac:dyDescent="0.3">
      <c r="A1110" s="29" t="s">
        <v>22</v>
      </c>
      <c r="B1110" s="53" t="s">
        <v>3709</v>
      </c>
      <c r="C1110" s="6" t="s">
        <v>255</v>
      </c>
      <c r="D1110" s="29" t="s">
        <v>3710</v>
      </c>
      <c r="E1110" s="54">
        <v>9374.52</v>
      </c>
      <c r="F1110" s="55">
        <v>42837</v>
      </c>
      <c r="G1110" s="29" t="s">
        <v>3711</v>
      </c>
      <c r="H1110" s="29" t="s">
        <v>1612</v>
      </c>
      <c r="I1110" s="59" t="s">
        <v>369</v>
      </c>
      <c r="J1110" s="59" t="s">
        <v>1613</v>
      </c>
      <c r="K1110" s="29"/>
      <c r="L1110" s="29" t="s">
        <v>1529</v>
      </c>
    </row>
    <row r="1111" spans="1:12" ht="30" x14ac:dyDescent="0.3">
      <c r="A1111" s="6" t="s">
        <v>22</v>
      </c>
      <c r="B1111" s="6" t="s">
        <v>3712</v>
      </c>
      <c r="C1111" s="6" t="s">
        <v>30</v>
      </c>
      <c r="D1111" s="6" t="s">
        <v>3713</v>
      </c>
      <c r="E1111" s="7">
        <v>1200764.58</v>
      </c>
      <c r="F1111" s="8">
        <v>42837.580069444448</v>
      </c>
      <c r="G1111" s="6" t="s">
        <v>1447</v>
      </c>
      <c r="H1111" s="6" t="s">
        <v>1448</v>
      </c>
      <c r="I1111" s="6" t="s">
        <v>1449</v>
      </c>
      <c r="J1111" s="7" t="s">
        <v>1450</v>
      </c>
      <c r="K1111" s="6"/>
      <c r="L1111" s="10" t="s">
        <v>21</v>
      </c>
    </row>
    <row r="1112" spans="1:12" x14ac:dyDescent="0.3">
      <c r="A1112" s="6" t="s">
        <v>22</v>
      </c>
      <c r="B1112" s="6" t="s">
        <v>3714</v>
      </c>
      <c r="C1112" s="6" t="s">
        <v>30</v>
      </c>
      <c r="D1112" s="6" t="s">
        <v>3715</v>
      </c>
      <c r="E1112" s="7">
        <v>773096.56</v>
      </c>
      <c r="F1112" s="8">
        <v>42838.424108796295</v>
      </c>
      <c r="G1112" s="6" t="s">
        <v>1008</v>
      </c>
      <c r="H1112" s="6" t="s">
        <v>1009</v>
      </c>
      <c r="I1112" s="6" t="s">
        <v>68</v>
      </c>
      <c r="J1112" s="7" t="s">
        <v>156</v>
      </c>
      <c r="K1112" s="6"/>
      <c r="L1112" s="10" t="s">
        <v>21</v>
      </c>
    </row>
    <row r="1113" spans="1:12" ht="75" x14ac:dyDescent="0.3">
      <c r="A1113" s="6" t="s">
        <v>12</v>
      </c>
      <c r="B1113" s="6" t="s">
        <v>3716</v>
      </c>
      <c r="C1113" s="6" t="s">
        <v>105</v>
      </c>
      <c r="D1113" s="6" t="s">
        <v>3717</v>
      </c>
      <c r="E1113" s="7">
        <v>38426</v>
      </c>
      <c r="F1113" s="8">
        <v>42838.634988425925</v>
      </c>
      <c r="G1113" s="6" t="s">
        <v>3718</v>
      </c>
      <c r="H1113" s="6" t="s">
        <v>3719</v>
      </c>
      <c r="I1113" s="6" t="s">
        <v>3720</v>
      </c>
      <c r="J1113" s="7" t="s">
        <v>3721</v>
      </c>
      <c r="K1113" s="9" t="s">
        <v>180</v>
      </c>
      <c r="L1113" s="10" t="s">
        <v>21</v>
      </c>
    </row>
    <row r="1114" spans="1:12" x14ac:dyDescent="0.3">
      <c r="A1114" s="6" t="s">
        <v>22</v>
      </c>
      <c r="B1114" s="6" t="s">
        <v>3722</v>
      </c>
      <c r="C1114" s="6" t="s">
        <v>360</v>
      </c>
      <c r="D1114" s="6" t="s">
        <v>3723</v>
      </c>
      <c r="E1114" s="7">
        <v>898875</v>
      </c>
      <c r="F1114" s="8">
        <v>42844.519849537035</v>
      </c>
      <c r="G1114" s="6" t="s">
        <v>1788</v>
      </c>
      <c r="H1114" s="6" t="s">
        <v>1789</v>
      </c>
      <c r="I1114" s="6" t="s">
        <v>68</v>
      </c>
      <c r="J1114" s="7" t="s">
        <v>1790</v>
      </c>
      <c r="K1114" s="6"/>
      <c r="L1114" s="10" t="s">
        <v>21</v>
      </c>
    </row>
    <row r="1115" spans="1:12" ht="75" x14ac:dyDescent="0.3">
      <c r="A1115" s="6" t="s">
        <v>12</v>
      </c>
      <c r="B1115" s="6" t="s">
        <v>3724</v>
      </c>
      <c r="C1115" s="6" t="s">
        <v>2020</v>
      </c>
      <c r="D1115" s="6" t="s">
        <v>3725</v>
      </c>
      <c r="E1115" s="7">
        <v>60000</v>
      </c>
      <c r="F1115" s="8">
        <v>42849.464537037034</v>
      </c>
      <c r="G1115" s="6" t="s">
        <v>3726</v>
      </c>
      <c r="H1115" s="6" t="s">
        <v>3727</v>
      </c>
      <c r="I1115" s="6" t="s">
        <v>481</v>
      </c>
      <c r="J1115" s="7" t="s">
        <v>482</v>
      </c>
      <c r="K1115" s="9" t="s">
        <v>180</v>
      </c>
      <c r="L1115" s="10" t="s">
        <v>21</v>
      </c>
    </row>
    <row r="1116" spans="1:12" ht="30" x14ac:dyDescent="0.3">
      <c r="A1116" s="6" t="s">
        <v>22</v>
      </c>
      <c r="B1116" s="9" t="s">
        <v>3728</v>
      </c>
      <c r="C1116" s="11" t="s">
        <v>14</v>
      </c>
      <c r="D1116" s="15" t="s">
        <v>3729</v>
      </c>
      <c r="E1116" s="16">
        <v>1666.6</v>
      </c>
      <c r="F1116" s="17">
        <v>42850</v>
      </c>
      <c r="G1116" s="15" t="s">
        <v>3730</v>
      </c>
      <c r="H1116" s="15" t="s">
        <v>3731</v>
      </c>
      <c r="I1116" s="15" t="s">
        <v>3732</v>
      </c>
      <c r="J1116" s="18" t="s">
        <v>3733</v>
      </c>
      <c r="K1116" s="6"/>
      <c r="L1116" s="10" t="s">
        <v>21</v>
      </c>
    </row>
    <row r="1117" spans="1:12" ht="30" x14ac:dyDescent="0.3">
      <c r="A1117" s="6" t="s">
        <v>22</v>
      </c>
      <c r="B1117" s="9" t="s">
        <v>3728</v>
      </c>
      <c r="C1117" s="11" t="s">
        <v>14</v>
      </c>
      <c r="D1117" s="15" t="s">
        <v>3734</v>
      </c>
      <c r="E1117" s="16">
        <v>499.98</v>
      </c>
      <c r="F1117" s="17">
        <v>42850</v>
      </c>
      <c r="G1117" s="15" t="s">
        <v>3730</v>
      </c>
      <c r="H1117" s="15" t="s">
        <v>3731</v>
      </c>
      <c r="I1117" s="15" t="s">
        <v>3732</v>
      </c>
      <c r="J1117" s="18" t="s">
        <v>3733</v>
      </c>
      <c r="K1117" s="6"/>
      <c r="L1117" s="10" t="s">
        <v>21</v>
      </c>
    </row>
    <row r="1118" spans="1:12" ht="30" x14ac:dyDescent="0.3">
      <c r="A1118" s="6" t="s">
        <v>22</v>
      </c>
      <c r="B1118" s="9" t="s">
        <v>3728</v>
      </c>
      <c r="C1118" s="11" t="s">
        <v>14</v>
      </c>
      <c r="D1118" s="15" t="s">
        <v>3734</v>
      </c>
      <c r="E1118" s="16">
        <v>13332.8</v>
      </c>
      <c r="F1118" s="17">
        <v>42850</v>
      </c>
      <c r="G1118" s="15" t="s">
        <v>3730</v>
      </c>
      <c r="H1118" s="15" t="s">
        <v>3731</v>
      </c>
      <c r="I1118" s="15" t="s">
        <v>3732</v>
      </c>
      <c r="J1118" s="18" t="s">
        <v>3733</v>
      </c>
      <c r="K1118" s="6"/>
      <c r="L1118" s="10" t="s">
        <v>21</v>
      </c>
    </row>
    <row r="1119" spans="1:12" ht="30" x14ac:dyDescent="0.3">
      <c r="A1119" s="6" t="s">
        <v>22</v>
      </c>
      <c r="B1119" s="9" t="s">
        <v>3728</v>
      </c>
      <c r="C1119" s="11" t="s">
        <v>14</v>
      </c>
      <c r="D1119" s="15" t="s">
        <v>3729</v>
      </c>
      <c r="E1119" s="16">
        <v>53332.800000000003</v>
      </c>
      <c r="F1119" s="17">
        <v>42850</v>
      </c>
      <c r="G1119" s="15" t="s">
        <v>3735</v>
      </c>
      <c r="H1119" s="15" t="s">
        <v>3736</v>
      </c>
      <c r="I1119" s="15" t="s">
        <v>1853</v>
      </c>
      <c r="J1119" s="18" t="s">
        <v>3737</v>
      </c>
      <c r="K1119" s="6"/>
      <c r="L1119" s="10" t="s">
        <v>21</v>
      </c>
    </row>
    <row r="1120" spans="1:12" ht="30" x14ac:dyDescent="0.3">
      <c r="A1120" s="6" t="s">
        <v>22</v>
      </c>
      <c r="B1120" s="9" t="s">
        <v>3728</v>
      </c>
      <c r="C1120" s="11" t="s">
        <v>14</v>
      </c>
      <c r="D1120" s="15" t="s">
        <v>3729</v>
      </c>
      <c r="E1120" s="16">
        <v>499.98</v>
      </c>
      <c r="F1120" s="17">
        <v>42850</v>
      </c>
      <c r="G1120" s="15" t="s">
        <v>3735</v>
      </c>
      <c r="H1120" s="15" t="s">
        <v>3736</v>
      </c>
      <c r="I1120" s="15" t="s">
        <v>1853</v>
      </c>
      <c r="J1120" s="18" t="s">
        <v>3737</v>
      </c>
      <c r="K1120" s="6"/>
      <c r="L1120" s="10" t="s">
        <v>21</v>
      </c>
    </row>
    <row r="1121" spans="1:12" ht="30" x14ac:dyDescent="0.3">
      <c r="A1121" s="6" t="s">
        <v>22</v>
      </c>
      <c r="B1121" s="9" t="s">
        <v>3728</v>
      </c>
      <c r="C1121" s="11" t="s">
        <v>14</v>
      </c>
      <c r="D1121" s="15" t="s">
        <v>3729</v>
      </c>
      <c r="E1121" s="16">
        <v>3999.99</v>
      </c>
      <c r="F1121" s="17">
        <v>42850</v>
      </c>
      <c r="G1121" s="15" t="s">
        <v>3735</v>
      </c>
      <c r="H1121" s="15" t="s">
        <v>3736</v>
      </c>
      <c r="I1121" s="15" t="s">
        <v>1853</v>
      </c>
      <c r="J1121" s="18" t="s">
        <v>3737</v>
      </c>
      <c r="K1121" s="6"/>
      <c r="L1121" s="10" t="s">
        <v>21</v>
      </c>
    </row>
    <row r="1122" spans="1:12" ht="30" x14ac:dyDescent="0.3">
      <c r="A1122" s="6" t="s">
        <v>22</v>
      </c>
      <c r="B1122" s="9" t="s">
        <v>3728</v>
      </c>
      <c r="C1122" s="11" t="s">
        <v>14</v>
      </c>
      <c r="D1122" s="15" t="s">
        <v>3729</v>
      </c>
      <c r="E1122" s="16">
        <v>2666.66</v>
      </c>
      <c r="F1122" s="17">
        <v>42850</v>
      </c>
      <c r="G1122" s="15" t="s">
        <v>3735</v>
      </c>
      <c r="H1122" s="15" t="s">
        <v>3736</v>
      </c>
      <c r="I1122" s="15" t="s">
        <v>1853</v>
      </c>
      <c r="J1122" s="18" t="s">
        <v>3737</v>
      </c>
      <c r="K1122" s="6"/>
      <c r="L1122" s="10" t="s">
        <v>21</v>
      </c>
    </row>
    <row r="1123" spans="1:12" ht="30" x14ac:dyDescent="0.3">
      <c r="A1123" s="6" t="s">
        <v>22</v>
      </c>
      <c r="B1123" s="9" t="s">
        <v>3728</v>
      </c>
      <c r="C1123" s="11" t="s">
        <v>14</v>
      </c>
      <c r="D1123" s="15" t="s">
        <v>3729</v>
      </c>
      <c r="E1123" s="16">
        <v>13332.8</v>
      </c>
      <c r="F1123" s="17">
        <v>42850</v>
      </c>
      <c r="G1123" s="15" t="s">
        <v>3735</v>
      </c>
      <c r="H1123" s="15" t="s">
        <v>3736</v>
      </c>
      <c r="I1123" s="15" t="s">
        <v>1853</v>
      </c>
      <c r="J1123" s="18" t="s">
        <v>3737</v>
      </c>
      <c r="K1123" s="6"/>
      <c r="L1123" s="10" t="s">
        <v>21</v>
      </c>
    </row>
    <row r="1124" spans="1:12" ht="30" x14ac:dyDescent="0.3">
      <c r="A1124" s="6" t="s">
        <v>22</v>
      </c>
      <c r="B1124" s="9" t="s">
        <v>3728</v>
      </c>
      <c r="C1124" s="11" t="s">
        <v>14</v>
      </c>
      <c r="D1124" s="15" t="s">
        <v>3729</v>
      </c>
      <c r="E1124" s="16">
        <v>166.66</v>
      </c>
      <c r="F1124" s="17">
        <v>42850</v>
      </c>
      <c r="G1124" s="15" t="s">
        <v>3735</v>
      </c>
      <c r="H1124" s="15" t="s">
        <v>3736</v>
      </c>
      <c r="I1124" s="15" t="s">
        <v>1853</v>
      </c>
      <c r="J1124" s="18" t="s">
        <v>3737</v>
      </c>
      <c r="K1124" s="6"/>
      <c r="L1124" s="10" t="s">
        <v>21</v>
      </c>
    </row>
    <row r="1125" spans="1:12" ht="30" x14ac:dyDescent="0.3">
      <c r="A1125" s="6" t="s">
        <v>22</v>
      </c>
      <c r="B1125" s="9" t="s">
        <v>3738</v>
      </c>
      <c r="C1125" s="11" t="s">
        <v>14</v>
      </c>
      <c r="D1125" s="15" t="s">
        <v>3734</v>
      </c>
      <c r="E1125" s="16">
        <v>6666.66</v>
      </c>
      <c r="F1125" s="17">
        <v>42850</v>
      </c>
      <c r="G1125" s="15" t="s">
        <v>3735</v>
      </c>
      <c r="H1125" s="15" t="s">
        <v>3736</v>
      </c>
      <c r="I1125" s="15" t="s">
        <v>1853</v>
      </c>
      <c r="J1125" s="18" t="s">
        <v>3737</v>
      </c>
      <c r="K1125" s="6"/>
      <c r="L1125" s="10" t="s">
        <v>21</v>
      </c>
    </row>
    <row r="1126" spans="1:12" ht="30" x14ac:dyDescent="0.3">
      <c r="A1126" s="6" t="s">
        <v>22</v>
      </c>
      <c r="B1126" s="9" t="s">
        <v>3728</v>
      </c>
      <c r="C1126" s="11" t="s">
        <v>14</v>
      </c>
      <c r="D1126" s="15" t="s">
        <v>3734</v>
      </c>
      <c r="E1126" s="16">
        <v>333.32</v>
      </c>
      <c r="F1126" s="17">
        <v>42850</v>
      </c>
      <c r="G1126" s="15" t="s">
        <v>3735</v>
      </c>
      <c r="H1126" s="15" t="s">
        <v>3736</v>
      </c>
      <c r="I1126" s="15" t="s">
        <v>1853</v>
      </c>
      <c r="J1126" s="18" t="s">
        <v>3737</v>
      </c>
      <c r="K1126" s="6"/>
      <c r="L1126" s="10" t="s">
        <v>21</v>
      </c>
    </row>
    <row r="1127" spans="1:12" ht="30" x14ac:dyDescent="0.3">
      <c r="A1127" s="6" t="s">
        <v>22</v>
      </c>
      <c r="B1127" s="9" t="s">
        <v>3728</v>
      </c>
      <c r="C1127" s="11" t="s">
        <v>14</v>
      </c>
      <c r="D1127" s="15" t="s">
        <v>3729</v>
      </c>
      <c r="E1127" s="16">
        <v>499.98</v>
      </c>
      <c r="F1127" s="17">
        <v>42850</v>
      </c>
      <c r="G1127" s="15" t="s">
        <v>3739</v>
      </c>
      <c r="H1127" s="15" t="s">
        <v>3740</v>
      </c>
      <c r="I1127" s="15" t="s">
        <v>3741</v>
      </c>
      <c r="J1127" s="18" t="s">
        <v>3742</v>
      </c>
      <c r="K1127" s="6"/>
      <c r="L1127" s="10" t="s">
        <v>21</v>
      </c>
    </row>
    <row r="1128" spans="1:12" ht="30" x14ac:dyDescent="0.3">
      <c r="A1128" s="6" t="s">
        <v>22</v>
      </c>
      <c r="B1128" s="9" t="s">
        <v>3728</v>
      </c>
      <c r="C1128" s="11" t="s">
        <v>14</v>
      </c>
      <c r="D1128" s="15" t="s">
        <v>3729</v>
      </c>
      <c r="E1128" s="16">
        <v>333.32</v>
      </c>
      <c r="F1128" s="17">
        <v>42850</v>
      </c>
      <c r="G1128" s="15" t="s">
        <v>3739</v>
      </c>
      <c r="H1128" s="15" t="s">
        <v>3740</v>
      </c>
      <c r="I1128" s="15" t="s">
        <v>3741</v>
      </c>
      <c r="J1128" s="18" t="s">
        <v>3742</v>
      </c>
      <c r="K1128" s="6"/>
      <c r="L1128" s="10" t="s">
        <v>21</v>
      </c>
    </row>
    <row r="1129" spans="1:12" ht="30" x14ac:dyDescent="0.3">
      <c r="A1129" s="6" t="s">
        <v>22</v>
      </c>
      <c r="B1129" s="9" t="s">
        <v>3728</v>
      </c>
      <c r="C1129" s="11" t="s">
        <v>14</v>
      </c>
      <c r="D1129" s="15" t="s">
        <v>3729</v>
      </c>
      <c r="E1129" s="16">
        <v>5333.33</v>
      </c>
      <c r="F1129" s="17">
        <v>42850</v>
      </c>
      <c r="G1129" s="15" t="s">
        <v>3739</v>
      </c>
      <c r="H1129" s="15" t="s">
        <v>3740</v>
      </c>
      <c r="I1129" s="15" t="s">
        <v>3741</v>
      </c>
      <c r="J1129" s="18" t="s">
        <v>3742</v>
      </c>
      <c r="K1129" s="6"/>
      <c r="L1129" s="10" t="s">
        <v>21</v>
      </c>
    </row>
    <row r="1130" spans="1:12" ht="30" x14ac:dyDescent="0.3">
      <c r="A1130" s="6" t="s">
        <v>22</v>
      </c>
      <c r="B1130" s="9" t="s">
        <v>3728</v>
      </c>
      <c r="C1130" s="11" t="s">
        <v>14</v>
      </c>
      <c r="D1130" s="15" t="s">
        <v>3729</v>
      </c>
      <c r="E1130" s="16">
        <v>3999.99</v>
      </c>
      <c r="F1130" s="17">
        <v>42850</v>
      </c>
      <c r="G1130" s="15" t="s">
        <v>3739</v>
      </c>
      <c r="H1130" s="15" t="s">
        <v>3740</v>
      </c>
      <c r="I1130" s="15" t="s">
        <v>3741</v>
      </c>
      <c r="J1130" s="18" t="s">
        <v>3742</v>
      </c>
      <c r="K1130" s="6"/>
      <c r="L1130" s="10" t="s">
        <v>21</v>
      </c>
    </row>
    <row r="1131" spans="1:12" ht="30" x14ac:dyDescent="0.3">
      <c r="A1131" s="6" t="s">
        <v>22</v>
      </c>
      <c r="B1131" s="9" t="s">
        <v>3728</v>
      </c>
      <c r="C1131" s="11" t="s">
        <v>14</v>
      </c>
      <c r="D1131" s="15" t="s">
        <v>3734</v>
      </c>
      <c r="E1131" s="16">
        <v>1666.6</v>
      </c>
      <c r="F1131" s="17">
        <v>42850</v>
      </c>
      <c r="G1131" s="15" t="s">
        <v>3739</v>
      </c>
      <c r="H1131" s="15" t="s">
        <v>3740</v>
      </c>
      <c r="I1131" s="15" t="s">
        <v>3741</v>
      </c>
      <c r="J1131" s="18" t="s">
        <v>3742</v>
      </c>
      <c r="K1131" s="6"/>
      <c r="L1131" s="10" t="s">
        <v>21</v>
      </c>
    </row>
    <row r="1132" spans="1:12" ht="30" x14ac:dyDescent="0.3">
      <c r="A1132" s="6" t="s">
        <v>22</v>
      </c>
      <c r="B1132" s="9" t="s">
        <v>3728</v>
      </c>
      <c r="C1132" s="11" t="s">
        <v>14</v>
      </c>
      <c r="D1132" s="15" t="s">
        <v>3734</v>
      </c>
      <c r="E1132" s="16">
        <v>166.66</v>
      </c>
      <c r="F1132" s="17">
        <v>42850</v>
      </c>
      <c r="G1132" s="15" t="s">
        <v>3739</v>
      </c>
      <c r="H1132" s="15" t="s">
        <v>3740</v>
      </c>
      <c r="I1132" s="15" t="s">
        <v>3741</v>
      </c>
      <c r="J1132" s="18" t="s">
        <v>3742</v>
      </c>
      <c r="K1132" s="6"/>
      <c r="L1132" s="10" t="s">
        <v>21</v>
      </c>
    </row>
    <row r="1133" spans="1:12" ht="30" x14ac:dyDescent="0.3">
      <c r="A1133" s="6" t="s">
        <v>22</v>
      </c>
      <c r="B1133" s="9" t="s">
        <v>3728</v>
      </c>
      <c r="C1133" s="11" t="s">
        <v>14</v>
      </c>
      <c r="D1133" s="15" t="s">
        <v>3729</v>
      </c>
      <c r="E1133" s="16">
        <v>1999.98</v>
      </c>
      <c r="F1133" s="17">
        <v>42850</v>
      </c>
      <c r="G1133" s="15" t="s">
        <v>3743</v>
      </c>
      <c r="H1133" s="15" t="s">
        <v>3744</v>
      </c>
      <c r="I1133" s="15" t="s">
        <v>441</v>
      </c>
      <c r="J1133" s="18" t="s">
        <v>3745</v>
      </c>
      <c r="K1133" s="6"/>
      <c r="L1133" s="10" t="s">
        <v>21</v>
      </c>
    </row>
    <row r="1134" spans="1:12" ht="30" x14ac:dyDescent="0.3">
      <c r="A1134" s="6" t="s">
        <v>22</v>
      </c>
      <c r="B1134" s="9" t="s">
        <v>3728</v>
      </c>
      <c r="C1134" s="11" t="s">
        <v>14</v>
      </c>
      <c r="D1134" s="15" t="s">
        <v>3729</v>
      </c>
      <c r="E1134" s="16">
        <v>1666.6</v>
      </c>
      <c r="F1134" s="17">
        <v>42850</v>
      </c>
      <c r="G1134" s="15" t="s">
        <v>3743</v>
      </c>
      <c r="H1134" s="15" t="s">
        <v>3744</v>
      </c>
      <c r="I1134" s="15" t="s">
        <v>441</v>
      </c>
      <c r="J1134" s="18" t="s">
        <v>3745</v>
      </c>
      <c r="K1134" s="6"/>
      <c r="L1134" s="10" t="s">
        <v>21</v>
      </c>
    </row>
    <row r="1135" spans="1:12" ht="30" x14ac:dyDescent="0.3">
      <c r="A1135" s="6" t="s">
        <v>22</v>
      </c>
      <c r="B1135" s="9" t="s">
        <v>3728</v>
      </c>
      <c r="C1135" s="11" t="s">
        <v>14</v>
      </c>
      <c r="D1135" s="15" t="s">
        <v>3729</v>
      </c>
      <c r="E1135" s="16">
        <v>333.32</v>
      </c>
      <c r="F1135" s="17">
        <v>42850</v>
      </c>
      <c r="G1135" s="15" t="s">
        <v>3743</v>
      </c>
      <c r="H1135" s="15" t="s">
        <v>3744</v>
      </c>
      <c r="I1135" s="15" t="s">
        <v>441</v>
      </c>
      <c r="J1135" s="18" t="s">
        <v>3745</v>
      </c>
      <c r="K1135" s="6"/>
      <c r="L1135" s="10" t="s">
        <v>21</v>
      </c>
    </row>
    <row r="1136" spans="1:12" ht="30" x14ac:dyDescent="0.3">
      <c r="A1136" s="6" t="s">
        <v>22</v>
      </c>
      <c r="B1136" s="9" t="s">
        <v>3728</v>
      </c>
      <c r="C1136" s="11" t="s">
        <v>14</v>
      </c>
      <c r="D1136" s="15" t="s">
        <v>3734</v>
      </c>
      <c r="E1136" s="16">
        <v>6666.6</v>
      </c>
      <c r="F1136" s="17">
        <v>42850</v>
      </c>
      <c r="G1136" s="15" t="s">
        <v>3743</v>
      </c>
      <c r="H1136" s="15" t="s">
        <v>3744</v>
      </c>
      <c r="I1136" s="15" t="s">
        <v>441</v>
      </c>
      <c r="J1136" s="18" t="s">
        <v>3745</v>
      </c>
      <c r="K1136" s="6"/>
      <c r="L1136" s="10" t="s">
        <v>21</v>
      </c>
    </row>
    <row r="1137" spans="1:12" ht="30" x14ac:dyDescent="0.3">
      <c r="A1137" s="6" t="s">
        <v>22</v>
      </c>
      <c r="B1137" s="9" t="s">
        <v>3728</v>
      </c>
      <c r="C1137" s="11" t="s">
        <v>14</v>
      </c>
      <c r="D1137" s="15" t="s">
        <v>3734</v>
      </c>
      <c r="E1137" s="16">
        <v>106666.66</v>
      </c>
      <c r="F1137" s="17">
        <v>42850</v>
      </c>
      <c r="G1137" s="15" t="s">
        <v>3743</v>
      </c>
      <c r="H1137" s="15" t="s">
        <v>3744</v>
      </c>
      <c r="I1137" s="15" t="s">
        <v>441</v>
      </c>
      <c r="J1137" s="18" t="s">
        <v>3745</v>
      </c>
      <c r="K1137" s="6"/>
      <c r="L1137" s="10" t="s">
        <v>21</v>
      </c>
    </row>
    <row r="1138" spans="1:12" ht="30" x14ac:dyDescent="0.3">
      <c r="A1138" s="6" t="s">
        <v>22</v>
      </c>
      <c r="B1138" s="9" t="s">
        <v>3728</v>
      </c>
      <c r="C1138" s="11" t="s">
        <v>14</v>
      </c>
      <c r="D1138" s="15" t="s">
        <v>3734</v>
      </c>
      <c r="E1138" s="16">
        <v>13333.33</v>
      </c>
      <c r="F1138" s="17">
        <v>42850</v>
      </c>
      <c r="G1138" s="15" t="s">
        <v>3743</v>
      </c>
      <c r="H1138" s="15" t="s">
        <v>3744</v>
      </c>
      <c r="I1138" s="15" t="s">
        <v>441</v>
      </c>
      <c r="J1138" s="18" t="s">
        <v>3745</v>
      </c>
      <c r="K1138" s="6"/>
      <c r="L1138" s="10" t="s">
        <v>21</v>
      </c>
    </row>
    <row r="1139" spans="1:12" ht="30" x14ac:dyDescent="0.3">
      <c r="A1139" s="6" t="s">
        <v>22</v>
      </c>
      <c r="B1139" s="9" t="s">
        <v>3728</v>
      </c>
      <c r="C1139" s="11" t="s">
        <v>14</v>
      </c>
      <c r="D1139" s="15" t="s">
        <v>3734</v>
      </c>
      <c r="E1139" s="16">
        <v>499.98</v>
      </c>
      <c r="F1139" s="17">
        <v>42850</v>
      </c>
      <c r="G1139" s="15" t="s">
        <v>3743</v>
      </c>
      <c r="H1139" s="15" t="s">
        <v>3744</v>
      </c>
      <c r="I1139" s="15" t="s">
        <v>441</v>
      </c>
      <c r="J1139" s="18" t="s">
        <v>3745</v>
      </c>
      <c r="K1139" s="6"/>
      <c r="L1139" s="10" t="s">
        <v>21</v>
      </c>
    </row>
    <row r="1140" spans="1:12" ht="30" x14ac:dyDescent="0.3">
      <c r="A1140" s="6" t="s">
        <v>22</v>
      </c>
      <c r="B1140" s="9" t="s">
        <v>3728</v>
      </c>
      <c r="C1140" s="11" t="s">
        <v>14</v>
      </c>
      <c r="D1140" s="15" t="s">
        <v>3729</v>
      </c>
      <c r="E1140" s="16">
        <v>13332.8</v>
      </c>
      <c r="F1140" s="17">
        <v>42850</v>
      </c>
      <c r="G1140" s="15" t="s">
        <v>3746</v>
      </c>
      <c r="H1140" s="15" t="s">
        <v>3747</v>
      </c>
      <c r="I1140" s="15" t="s">
        <v>655</v>
      </c>
      <c r="J1140" s="18" t="s">
        <v>3748</v>
      </c>
      <c r="K1140" s="6"/>
      <c r="L1140" s="10" t="s">
        <v>21</v>
      </c>
    </row>
    <row r="1141" spans="1:12" ht="30" x14ac:dyDescent="0.3">
      <c r="A1141" s="6" t="s">
        <v>22</v>
      </c>
      <c r="B1141" s="9" t="s">
        <v>3728</v>
      </c>
      <c r="C1141" s="11" t="s">
        <v>14</v>
      </c>
      <c r="D1141" s="15" t="s">
        <v>3729</v>
      </c>
      <c r="E1141" s="16">
        <v>3999.99</v>
      </c>
      <c r="F1141" s="17">
        <v>42850</v>
      </c>
      <c r="G1141" s="15" t="s">
        <v>3746</v>
      </c>
      <c r="H1141" s="15" t="s">
        <v>3747</v>
      </c>
      <c r="I1141" s="15" t="s">
        <v>655</v>
      </c>
      <c r="J1141" s="18" t="s">
        <v>3748</v>
      </c>
      <c r="K1141" s="6"/>
      <c r="L1141" s="10" t="s">
        <v>21</v>
      </c>
    </row>
    <row r="1142" spans="1:12" ht="30" x14ac:dyDescent="0.3">
      <c r="A1142" s="6" t="s">
        <v>22</v>
      </c>
      <c r="B1142" s="9" t="s">
        <v>3728</v>
      </c>
      <c r="C1142" s="11" t="s">
        <v>14</v>
      </c>
      <c r="D1142" s="15" t="s">
        <v>3729</v>
      </c>
      <c r="E1142" s="16">
        <v>333.32</v>
      </c>
      <c r="F1142" s="17">
        <v>42850</v>
      </c>
      <c r="G1142" s="15" t="s">
        <v>3746</v>
      </c>
      <c r="H1142" s="15" t="s">
        <v>3747</v>
      </c>
      <c r="I1142" s="15" t="s">
        <v>655</v>
      </c>
      <c r="J1142" s="18" t="s">
        <v>3748</v>
      </c>
      <c r="K1142" s="6"/>
      <c r="L1142" s="10" t="s">
        <v>21</v>
      </c>
    </row>
    <row r="1143" spans="1:12" ht="30" x14ac:dyDescent="0.3">
      <c r="A1143" s="6" t="s">
        <v>22</v>
      </c>
      <c r="B1143" s="9" t="s">
        <v>3728</v>
      </c>
      <c r="C1143" s="11" t="s">
        <v>14</v>
      </c>
      <c r="D1143" s="15" t="s">
        <v>3734</v>
      </c>
      <c r="E1143" s="16">
        <v>6666.66</v>
      </c>
      <c r="F1143" s="17">
        <v>42850</v>
      </c>
      <c r="G1143" s="15" t="s">
        <v>3746</v>
      </c>
      <c r="H1143" s="15" t="s">
        <v>3747</v>
      </c>
      <c r="I1143" s="15" t="s">
        <v>655</v>
      </c>
      <c r="J1143" s="18" t="s">
        <v>3748</v>
      </c>
      <c r="K1143" s="6"/>
      <c r="L1143" s="10" t="s">
        <v>21</v>
      </c>
    </row>
    <row r="1144" spans="1:12" ht="30" x14ac:dyDescent="0.3">
      <c r="A1144" s="6" t="s">
        <v>22</v>
      </c>
      <c r="B1144" s="9" t="s">
        <v>3728</v>
      </c>
      <c r="C1144" s="11" t="s">
        <v>14</v>
      </c>
      <c r="D1144" s="15" t="s">
        <v>3734</v>
      </c>
      <c r="E1144" s="16">
        <v>2666.66</v>
      </c>
      <c r="F1144" s="17">
        <v>42850</v>
      </c>
      <c r="G1144" s="15" t="s">
        <v>3746</v>
      </c>
      <c r="H1144" s="15" t="s">
        <v>3747</v>
      </c>
      <c r="I1144" s="15" t="s">
        <v>655</v>
      </c>
      <c r="J1144" s="18" t="s">
        <v>3748</v>
      </c>
      <c r="K1144" s="6"/>
      <c r="L1144" s="10" t="s">
        <v>21</v>
      </c>
    </row>
    <row r="1145" spans="1:12" ht="30" x14ac:dyDescent="0.3">
      <c r="A1145" s="6" t="s">
        <v>22</v>
      </c>
      <c r="B1145" s="9" t="s">
        <v>3728</v>
      </c>
      <c r="C1145" s="11" t="s">
        <v>14</v>
      </c>
      <c r="D1145" s="15" t="s">
        <v>3734</v>
      </c>
      <c r="E1145" s="16">
        <v>499.98</v>
      </c>
      <c r="F1145" s="17">
        <v>42850</v>
      </c>
      <c r="G1145" s="15" t="s">
        <v>3746</v>
      </c>
      <c r="H1145" s="15" t="s">
        <v>3747</v>
      </c>
      <c r="I1145" s="15" t="s">
        <v>655</v>
      </c>
      <c r="J1145" s="18" t="s">
        <v>3748</v>
      </c>
      <c r="K1145" s="6"/>
      <c r="L1145" s="10" t="s">
        <v>21</v>
      </c>
    </row>
    <row r="1146" spans="1:12" ht="30" x14ac:dyDescent="0.3">
      <c r="A1146" s="6" t="s">
        <v>22</v>
      </c>
      <c r="B1146" s="9" t="s">
        <v>3728</v>
      </c>
      <c r="C1146" s="11" t="s">
        <v>14</v>
      </c>
      <c r="D1146" s="15" t="s">
        <v>3729</v>
      </c>
      <c r="E1146" s="16">
        <v>333.32</v>
      </c>
      <c r="F1146" s="17">
        <v>42850</v>
      </c>
      <c r="G1146" s="15" t="s">
        <v>3749</v>
      </c>
      <c r="H1146" s="15" t="s">
        <v>3750</v>
      </c>
      <c r="I1146" s="15" t="s">
        <v>655</v>
      </c>
      <c r="J1146" s="18" t="s">
        <v>3748</v>
      </c>
      <c r="K1146" s="6"/>
      <c r="L1146" s="10" t="s">
        <v>21</v>
      </c>
    </row>
    <row r="1147" spans="1:12" ht="30" x14ac:dyDescent="0.3">
      <c r="A1147" s="6" t="s">
        <v>22</v>
      </c>
      <c r="B1147" s="9" t="s">
        <v>3728</v>
      </c>
      <c r="C1147" s="11" t="s">
        <v>14</v>
      </c>
      <c r="D1147" s="15" t="s">
        <v>3734</v>
      </c>
      <c r="E1147" s="16">
        <v>1999.98</v>
      </c>
      <c r="F1147" s="17">
        <v>42850</v>
      </c>
      <c r="G1147" s="15" t="s">
        <v>3749</v>
      </c>
      <c r="H1147" s="15" t="s">
        <v>3750</v>
      </c>
      <c r="I1147" s="15" t="s">
        <v>655</v>
      </c>
      <c r="J1147" s="18" t="s">
        <v>3748</v>
      </c>
      <c r="K1147" s="6"/>
      <c r="L1147" s="10" t="s">
        <v>21</v>
      </c>
    </row>
    <row r="1148" spans="1:12" ht="30" x14ac:dyDescent="0.3">
      <c r="A1148" s="6" t="s">
        <v>22</v>
      </c>
      <c r="B1148" s="9" t="s">
        <v>3728</v>
      </c>
      <c r="C1148" s="11" t="s">
        <v>14</v>
      </c>
      <c r="D1148" s="15" t="s">
        <v>3729</v>
      </c>
      <c r="E1148" s="16">
        <v>53332.800000000003</v>
      </c>
      <c r="F1148" s="17">
        <v>42850</v>
      </c>
      <c r="G1148" s="15" t="s">
        <v>3751</v>
      </c>
      <c r="H1148" s="15" t="s">
        <v>3752</v>
      </c>
      <c r="I1148" s="15" t="s">
        <v>655</v>
      </c>
      <c r="J1148" s="18" t="s">
        <v>3753</v>
      </c>
      <c r="K1148" s="6"/>
      <c r="L1148" s="10" t="s">
        <v>21</v>
      </c>
    </row>
    <row r="1149" spans="1:12" ht="30" x14ac:dyDescent="0.3">
      <c r="A1149" s="6" t="s">
        <v>22</v>
      </c>
      <c r="B1149" s="9" t="s">
        <v>3728</v>
      </c>
      <c r="C1149" s="11" t="s">
        <v>14</v>
      </c>
      <c r="D1149" s="15" t="s">
        <v>3729</v>
      </c>
      <c r="E1149" s="16">
        <v>106666.66</v>
      </c>
      <c r="F1149" s="17">
        <v>42850</v>
      </c>
      <c r="G1149" s="15" t="s">
        <v>3751</v>
      </c>
      <c r="H1149" s="15" t="s">
        <v>3752</v>
      </c>
      <c r="I1149" s="15" t="s">
        <v>655</v>
      </c>
      <c r="J1149" s="18" t="s">
        <v>3753</v>
      </c>
      <c r="K1149" s="6"/>
      <c r="L1149" s="10" t="s">
        <v>21</v>
      </c>
    </row>
    <row r="1150" spans="1:12" ht="30" x14ac:dyDescent="0.3">
      <c r="A1150" s="6" t="s">
        <v>22</v>
      </c>
      <c r="B1150" s="9" t="s">
        <v>3728</v>
      </c>
      <c r="C1150" s="11" t="s">
        <v>14</v>
      </c>
      <c r="D1150" s="15" t="s">
        <v>3729</v>
      </c>
      <c r="E1150" s="16">
        <v>499.98</v>
      </c>
      <c r="F1150" s="17">
        <v>42850</v>
      </c>
      <c r="G1150" s="15" t="s">
        <v>3754</v>
      </c>
      <c r="H1150" s="15" t="s">
        <v>3755</v>
      </c>
      <c r="I1150" s="15" t="s">
        <v>3756</v>
      </c>
      <c r="J1150" s="18" t="s">
        <v>3757</v>
      </c>
      <c r="K1150" s="6"/>
      <c r="L1150" s="10" t="s">
        <v>21</v>
      </c>
    </row>
    <row r="1151" spans="1:12" ht="30" x14ac:dyDescent="0.3">
      <c r="A1151" s="6" t="s">
        <v>22</v>
      </c>
      <c r="B1151" s="9" t="s">
        <v>3728</v>
      </c>
      <c r="C1151" s="11" t="s">
        <v>14</v>
      </c>
      <c r="D1151" s="15" t="s">
        <v>3729</v>
      </c>
      <c r="E1151" s="16">
        <v>333.32</v>
      </c>
      <c r="F1151" s="17">
        <v>42850</v>
      </c>
      <c r="G1151" s="15" t="s">
        <v>3754</v>
      </c>
      <c r="H1151" s="15" t="s">
        <v>3755</v>
      </c>
      <c r="I1151" s="15" t="s">
        <v>3756</v>
      </c>
      <c r="J1151" s="18" t="s">
        <v>3757</v>
      </c>
      <c r="K1151" s="6"/>
      <c r="L1151" s="10" t="s">
        <v>21</v>
      </c>
    </row>
    <row r="1152" spans="1:12" ht="30" x14ac:dyDescent="0.3">
      <c r="A1152" s="6" t="s">
        <v>22</v>
      </c>
      <c r="B1152" s="9" t="s">
        <v>3728</v>
      </c>
      <c r="C1152" s="11" t="s">
        <v>14</v>
      </c>
      <c r="D1152" s="15" t="s">
        <v>3729</v>
      </c>
      <c r="E1152" s="16">
        <v>2666.64</v>
      </c>
      <c r="F1152" s="17">
        <v>42850</v>
      </c>
      <c r="G1152" s="15" t="s">
        <v>3754</v>
      </c>
      <c r="H1152" s="15" t="s">
        <v>3755</v>
      </c>
      <c r="I1152" s="15" t="s">
        <v>3756</v>
      </c>
      <c r="J1152" s="18" t="s">
        <v>3757</v>
      </c>
      <c r="K1152" s="6"/>
      <c r="L1152" s="10" t="s">
        <v>21</v>
      </c>
    </row>
    <row r="1153" spans="1:12" ht="30" x14ac:dyDescent="0.3">
      <c r="A1153" s="6" t="s">
        <v>22</v>
      </c>
      <c r="B1153" s="9" t="s">
        <v>3728</v>
      </c>
      <c r="C1153" s="11" t="s">
        <v>14</v>
      </c>
      <c r="D1153" s="15" t="s">
        <v>3734</v>
      </c>
      <c r="E1153" s="16">
        <v>6666.6</v>
      </c>
      <c r="F1153" s="17">
        <v>42850</v>
      </c>
      <c r="G1153" s="15" t="s">
        <v>3754</v>
      </c>
      <c r="H1153" s="15" t="s">
        <v>3755</v>
      </c>
      <c r="I1153" s="15" t="s">
        <v>3756</v>
      </c>
      <c r="J1153" s="18" t="s">
        <v>3757</v>
      </c>
      <c r="K1153" s="6"/>
      <c r="L1153" s="10" t="s">
        <v>21</v>
      </c>
    </row>
    <row r="1154" spans="1:12" ht="30" x14ac:dyDescent="0.3">
      <c r="A1154" s="6" t="s">
        <v>22</v>
      </c>
      <c r="B1154" s="9" t="s">
        <v>3728</v>
      </c>
      <c r="C1154" s="11" t="s">
        <v>14</v>
      </c>
      <c r="D1154" s="15" t="s">
        <v>3729</v>
      </c>
      <c r="E1154" s="16">
        <v>666.64</v>
      </c>
      <c r="F1154" s="17">
        <v>42850</v>
      </c>
      <c r="G1154" s="15" t="s">
        <v>3758</v>
      </c>
      <c r="H1154" s="15" t="s">
        <v>3759</v>
      </c>
      <c r="I1154" s="15" t="s">
        <v>748</v>
      </c>
      <c r="J1154" s="18" t="s">
        <v>3760</v>
      </c>
      <c r="K1154" s="6"/>
      <c r="L1154" s="10" t="s">
        <v>21</v>
      </c>
    </row>
    <row r="1155" spans="1:12" ht="30" x14ac:dyDescent="0.3">
      <c r="A1155" s="6" t="s">
        <v>22</v>
      </c>
      <c r="B1155" s="9" t="s">
        <v>3728</v>
      </c>
      <c r="C1155" s="11" t="s">
        <v>14</v>
      </c>
      <c r="D1155" s="15" t="s">
        <v>3729</v>
      </c>
      <c r="E1155" s="16">
        <v>499.98</v>
      </c>
      <c r="F1155" s="17">
        <v>42850</v>
      </c>
      <c r="G1155" s="15" t="s">
        <v>3758</v>
      </c>
      <c r="H1155" s="15" t="s">
        <v>3759</v>
      </c>
      <c r="I1155" s="15" t="s">
        <v>748</v>
      </c>
      <c r="J1155" s="18" t="s">
        <v>3760</v>
      </c>
      <c r="K1155" s="6"/>
      <c r="L1155" s="10" t="s">
        <v>21</v>
      </c>
    </row>
    <row r="1156" spans="1:12" ht="30" x14ac:dyDescent="0.3">
      <c r="A1156" s="6" t="s">
        <v>22</v>
      </c>
      <c r="B1156" s="9" t="s">
        <v>3728</v>
      </c>
      <c r="C1156" s="11" t="s">
        <v>14</v>
      </c>
      <c r="D1156" s="15" t="s">
        <v>3729</v>
      </c>
      <c r="E1156" s="16">
        <v>333.32</v>
      </c>
      <c r="F1156" s="17">
        <v>42850</v>
      </c>
      <c r="G1156" s="15" t="s">
        <v>3758</v>
      </c>
      <c r="H1156" s="15" t="s">
        <v>3759</v>
      </c>
      <c r="I1156" s="15" t="s">
        <v>748</v>
      </c>
      <c r="J1156" s="18" t="s">
        <v>3760</v>
      </c>
      <c r="K1156" s="6"/>
      <c r="L1156" s="10" t="s">
        <v>21</v>
      </c>
    </row>
    <row r="1157" spans="1:12" ht="30" x14ac:dyDescent="0.3">
      <c r="A1157" s="6" t="s">
        <v>22</v>
      </c>
      <c r="B1157" s="9" t="s">
        <v>3728</v>
      </c>
      <c r="C1157" s="11" t="s">
        <v>14</v>
      </c>
      <c r="D1157" s="15" t="s">
        <v>3734</v>
      </c>
      <c r="E1157" s="16">
        <v>13333.33</v>
      </c>
      <c r="F1157" s="17">
        <v>42850</v>
      </c>
      <c r="G1157" s="15" t="s">
        <v>3758</v>
      </c>
      <c r="H1157" s="15" t="s">
        <v>3759</v>
      </c>
      <c r="I1157" s="15" t="s">
        <v>748</v>
      </c>
      <c r="J1157" s="18" t="s">
        <v>3760</v>
      </c>
      <c r="K1157" s="6"/>
      <c r="L1157" s="10" t="s">
        <v>21</v>
      </c>
    </row>
    <row r="1158" spans="1:12" ht="30" x14ac:dyDescent="0.3">
      <c r="A1158" s="6" t="s">
        <v>22</v>
      </c>
      <c r="B1158" s="9" t="s">
        <v>3728</v>
      </c>
      <c r="C1158" s="11" t="s">
        <v>14</v>
      </c>
      <c r="D1158" s="15" t="s">
        <v>3734</v>
      </c>
      <c r="E1158" s="16">
        <v>3999.99</v>
      </c>
      <c r="F1158" s="17">
        <v>42850</v>
      </c>
      <c r="G1158" s="15" t="s">
        <v>3758</v>
      </c>
      <c r="H1158" s="15" t="s">
        <v>3759</v>
      </c>
      <c r="I1158" s="15" t="s">
        <v>748</v>
      </c>
      <c r="J1158" s="18" t="s">
        <v>3760</v>
      </c>
      <c r="K1158" s="6"/>
      <c r="L1158" s="10" t="s">
        <v>21</v>
      </c>
    </row>
    <row r="1159" spans="1:12" ht="30" x14ac:dyDescent="0.3">
      <c r="A1159" s="6" t="s">
        <v>22</v>
      </c>
      <c r="B1159" s="9" t="s">
        <v>3761</v>
      </c>
      <c r="C1159" s="6" t="s">
        <v>30</v>
      </c>
      <c r="D1159" s="20" t="s">
        <v>3762</v>
      </c>
      <c r="E1159" s="18">
        <v>25000</v>
      </c>
      <c r="F1159" s="17">
        <v>42851</v>
      </c>
      <c r="G1159" s="20" t="s">
        <v>3763</v>
      </c>
      <c r="H1159" s="20" t="s">
        <v>3764</v>
      </c>
      <c r="I1159" s="20" t="s">
        <v>68</v>
      </c>
      <c r="J1159" s="19" t="s">
        <v>3765</v>
      </c>
      <c r="K1159" s="6"/>
      <c r="L1159" s="10" t="s">
        <v>21</v>
      </c>
    </row>
    <row r="1160" spans="1:12" x14ac:dyDescent="0.3">
      <c r="A1160" s="6" t="s">
        <v>22</v>
      </c>
      <c r="B1160" s="6" t="s">
        <v>3766</v>
      </c>
      <c r="C1160" s="6" t="s">
        <v>98</v>
      </c>
      <c r="D1160" s="6" t="s">
        <v>3767</v>
      </c>
      <c r="E1160" s="7">
        <v>116000</v>
      </c>
      <c r="F1160" s="8">
        <v>42851.570590277777</v>
      </c>
      <c r="G1160" s="6" t="s">
        <v>876</v>
      </c>
      <c r="H1160" s="6" t="s">
        <v>877</v>
      </c>
      <c r="I1160" s="6" t="s">
        <v>68</v>
      </c>
      <c r="J1160" s="7" t="s">
        <v>878</v>
      </c>
      <c r="K1160" s="6"/>
      <c r="L1160" s="10" t="s">
        <v>21</v>
      </c>
    </row>
    <row r="1161" spans="1:12" ht="30" x14ac:dyDescent="0.3">
      <c r="A1161" s="9" t="s">
        <v>12</v>
      </c>
      <c r="B1161" s="10"/>
      <c r="C1161" s="45" t="s">
        <v>1594</v>
      </c>
      <c r="D1161" s="10" t="s">
        <v>3768</v>
      </c>
      <c r="E1161" s="41">
        <v>500000</v>
      </c>
      <c r="F1161" s="22">
        <v>42852</v>
      </c>
      <c r="G1161" s="10" t="s">
        <v>2643</v>
      </c>
      <c r="H1161" s="10" t="s">
        <v>2644</v>
      </c>
      <c r="I1161" s="10" t="s">
        <v>243</v>
      </c>
      <c r="J1161" s="10" t="s">
        <v>2645</v>
      </c>
      <c r="K1161" s="29" t="s">
        <v>1393</v>
      </c>
      <c r="L1161" s="10" t="s">
        <v>1394</v>
      </c>
    </row>
    <row r="1162" spans="1:12" ht="30" x14ac:dyDescent="0.3">
      <c r="A1162" s="9" t="s">
        <v>12</v>
      </c>
      <c r="B1162" s="10"/>
      <c r="C1162" s="45" t="s">
        <v>1594</v>
      </c>
      <c r="D1162" s="10" t="s">
        <v>3769</v>
      </c>
      <c r="E1162" s="41">
        <v>500000</v>
      </c>
      <c r="F1162" s="22">
        <v>42852</v>
      </c>
      <c r="G1162" s="10" t="s">
        <v>2643</v>
      </c>
      <c r="H1162" s="10" t="s">
        <v>2644</v>
      </c>
      <c r="I1162" s="10" t="s">
        <v>243</v>
      </c>
      <c r="J1162" s="10" t="s">
        <v>2645</v>
      </c>
      <c r="K1162" s="29" t="s">
        <v>1393</v>
      </c>
      <c r="L1162" s="10" t="s">
        <v>1394</v>
      </c>
    </row>
    <row r="1163" spans="1:12" ht="30" x14ac:dyDescent="0.3">
      <c r="A1163" s="6" t="s">
        <v>22</v>
      </c>
      <c r="B1163" s="6" t="s">
        <v>3770</v>
      </c>
      <c r="C1163" s="6" t="s">
        <v>30</v>
      </c>
      <c r="D1163" s="6" t="s">
        <v>3771</v>
      </c>
      <c r="E1163" s="7">
        <v>27500</v>
      </c>
      <c r="F1163" s="8">
        <v>42852.571238425924</v>
      </c>
      <c r="G1163" s="6" t="s">
        <v>403</v>
      </c>
      <c r="H1163" s="6" t="s">
        <v>404</v>
      </c>
      <c r="I1163" s="6" t="s">
        <v>18</v>
      </c>
      <c r="J1163" s="7" t="s">
        <v>259</v>
      </c>
      <c r="K1163" s="6"/>
      <c r="L1163" s="10" t="s">
        <v>21</v>
      </c>
    </row>
    <row r="1164" spans="1:12" ht="30" x14ac:dyDescent="0.3">
      <c r="A1164" s="6" t="s">
        <v>22</v>
      </c>
      <c r="B1164" s="6" t="s">
        <v>3772</v>
      </c>
      <c r="C1164" s="6" t="s">
        <v>214</v>
      </c>
      <c r="D1164" s="6" t="s">
        <v>3773</v>
      </c>
      <c r="E1164" s="7">
        <v>1</v>
      </c>
      <c r="F1164" s="8">
        <v>42852.66064814815</v>
      </c>
      <c r="G1164" s="6" t="s">
        <v>1943</v>
      </c>
      <c r="H1164" s="6" t="s">
        <v>1944</v>
      </c>
      <c r="I1164" s="6" t="s">
        <v>80</v>
      </c>
      <c r="J1164" s="7" t="s">
        <v>1945</v>
      </c>
      <c r="K1164" s="6"/>
      <c r="L1164" s="10" t="s">
        <v>21</v>
      </c>
    </row>
    <row r="1165" spans="1:12" ht="60" x14ac:dyDescent="0.3">
      <c r="A1165" s="29" t="s">
        <v>22</v>
      </c>
      <c r="B1165" s="53" t="s">
        <v>3774</v>
      </c>
      <c r="C1165" s="6" t="s">
        <v>105</v>
      </c>
      <c r="D1165" s="29" t="s">
        <v>3775</v>
      </c>
      <c r="E1165" s="54">
        <v>267203</v>
      </c>
      <c r="F1165" s="55">
        <v>42856</v>
      </c>
      <c r="G1165" s="29" t="s">
        <v>3776</v>
      </c>
      <c r="H1165" s="29" t="s">
        <v>1533</v>
      </c>
      <c r="I1165" s="56" t="s">
        <v>369</v>
      </c>
      <c r="J1165" s="56" t="s">
        <v>1534</v>
      </c>
      <c r="K1165" s="29"/>
      <c r="L1165" s="29" t="s">
        <v>1529</v>
      </c>
    </row>
    <row r="1166" spans="1:12" ht="45" x14ac:dyDescent="0.3">
      <c r="A1166" s="29" t="s">
        <v>22</v>
      </c>
      <c r="B1166" s="10"/>
      <c r="C1166" s="45" t="s">
        <v>1395</v>
      </c>
      <c r="D1166" s="10" t="s">
        <v>3777</v>
      </c>
      <c r="E1166" s="41">
        <v>70000</v>
      </c>
      <c r="F1166" s="22">
        <v>42858</v>
      </c>
      <c r="G1166" s="10" t="s">
        <v>1404</v>
      </c>
      <c r="H1166" s="10" t="s">
        <v>1405</v>
      </c>
      <c r="I1166" s="10" t="s">
        <v>1406</v>
      </c>
      <c r="J1166" s="10" t="s">
        <v>1407</v>
      </c>
      <c r="K1166" s="29"/>
      <c r="L1166" s="10" t="s">
        <v>1394</v>
      </c>
    </row>
    <row r="1167" spans="1:12" ht="45" x14ac:dyDescent="0.3">
      <c r="A1167" s="29" t="s">
        <v>22</v>
      </c>
      <c r="B1167" s="10"/>
      <c r="C1167" s="45" t="s">
        <v>1395</v>
      </c>
      <c r="D1167" s="10" t="s">
        <v>3778</v>
      </c>
      <c r="E1167" s="41">
        <v>40000</v>
      </c>
      <c r="F1167" s="22">
        <v>42858</v>
      </c>
      <c r="G1167" s="10" t="s">
        <v>1404</v>
      </c>
      <c r="H1167" s="10" t="s">
        <v>1405</v>
      </c>
      <c r="I1167" s="10" t="s">
        <v>1406</v>
      </c>
      <c r="J1167" s="10" t="s">
        <v>1407</v>
      </c>
      <c r="K1167" s="29"/>
      <c r="L1167" s="10" t="s">
        <v>1394</v>
      </c>
    </row>
    <row r="1168" spans="1:12" ht="30" x14ac:dyDescent="0.3">
      <c r="A1168" s="6" t="s">
        <v>22</v>
      </c>
      <c r="B1168" s="6" t="s">
        <v>3779</v>
      </c>
      <c r="C1168" s="6" t="s">
        <v>187</v>
      </c>
      <c r="D1168" s="15" t="s">
        <v>3780</v>
      </c>
      <c r="E1168" s="16">
        <v>21729.23</v>
      </c>
      <c r="F1168" s="17">
        <v>42859</v>
      </c>
      <c r="G1168" s="15" t="s">
        <v>346</v>
      </c>
      <c r="H1168" s="15" t="s">
        <v>347</v>
      </c>
      <c r="I1168" s="15" t="s">
        <v>348</v>
      </c>
      <c r="J1168" s="18" t="s">
        <v>349</v>
      </c>
      <c r="K1168" s="6"/>
      <c r="L1168" s="10" t="s">
        <v>21</v>
      </c>
    </row>
    <row r="1169" spans="1:12" ht="30" x14ac:dyDescent="0.3">
      <c r="A1169" s="6" t="s">
        <v>22</v>
      </c>
      <c r="B1169" s="6" t="s">
        <v>3781</v>
      </c>
      <c r="C1169" s="15" t="s">
        <v>360</v>
      </c>
      <c r="D1169" s="15" t="s">
        <v>3782</v>
      </c>
      <c r="E1169" s="16">
        <v>370000</v>
      </c>
      <c r="F1169" s="17">
        <v>42859</v>
      </c>
      <c r="G1169" s="15" t="s">
        <v>3783</v>
      </c>
      <c r="H1169" s="15" t="s">
        <v>287</v>
      </c>
      <c r="I1169" s="15" t="s">
        <v>68</v>
      </c>
      <c r="J1169" s="18" t="s">
        <v>288</v>
      </c>
      <c r="K1169" s="6"/>
      <c r="L1169" s="10" t="s">
        <v>21</v>
      </c>
    </row>
    <row r="1170" spans="1:12" ht="30" x14ac:dyDescent="0.3">
      <c r="A1170" s="6" t="s">
        <v>22</v>
      </c>
      <c r="B1170" s="6" t="s">
        <v>3781</v>
      </c>
      <c r="C1170" s="15" t="s">
        <v>360</v>
      </c>
      <c r="D1170" s="15" t="s">
        <v>3782</v>
      </c>
      <c r="E1170" s="16">
        <v>370000</v>
      </c>
      <c r="F1170" s="17">
        <v>42859</v>
      </c>
      <c r="G1170" s="15" t="s">
        <v>3784</v>
      </c>
      <c r="H1170" s="15" t="s">
        <v>3785</v>
      </c>
      <c r="I1170" s="15" t="s">
        <v>68</v>
      </c>
      <c r="J1170" s="18" t="s">
        <v>1618</v>
      </c>
      <c r="K1170" s="6"/>
      <c r="L1170" s="10" t="s">
        <v>21</v>
      </c>
    </row>
    <row r="1171" spans="1:12" ht="30" x14ac:dyDescent="0.3">
      <c r="A1171" s="29" t="s">
        <v>22</v>
      </c>
      <c r="B1171" s="53" t="s">
        <v>3786</v>
      </c>
      <c r="C1171" s="6" t="s">
        <v>255</v>
      </c>
      <c r="D1171" s="29" t="s">
        <v>3787</v>
      </c>
      <c r="E1171" s="54">
        <v>1543463.61</v>
      </c>
      <c r="F1171" s="55">
        <v>42859</v>
      </c>
      <c r="G1171" s="29" t="s">
        <v>3788</v>
      </c>
      <c r="H1171" s="29" t="s">
        <v>3789</v>
      </c>
      <c r="I1171" s="29" t="s">
        <v>3790</v>
      </c>
      <c r="J1171" s="29" t="s">
        <v>3791</v>
      </c>
      <c r="K1171" s="29"/>
      <c r="L1171" s="29" t="s">
        <v>1529</v>
      </c>
    </row>
    <row r="1172" spans="1:12" x14ac:dyDescent="0.3">
      <c r="A1172" s="29" t="s">
        <v>22</v>
      </c>
      <c r="B1172" s="53" t="s">
        <v>3792</v>
      </c>
      <c r="C1172" s="6" t="s">
        <v>207</v>
      </c>
      <c r="D1172" s="29" t="s">
        <v>3793</v>
      </c>
      <c r="E1172" s="54">
        <v>1167138</v>
      </c>
      <c r="F1172" s="55">
        <v>42860</v>
      </c>
      <c r="G1172" s="29" t="s">
        <v>3794</v>
      </c>
      <c r="H1172" s="29" t="s">
        <v>3795</v>
      </c>
      <c r="I1172" s="29" t="s">
        <v>3796</v>
      </c>
      <c r="J1172" s="29" t="s">
        <v>3797</v>
      </c>
      <c r="K1172" s="29"/>
      <c r="L1172" s="29" t="s">
        <v>1529</v>
      </c>
    </row>
    <row r="1173" spans="1:12" ht="30" x14ac:dyDescent="0.3">
      <c r="A1173" s="9" t="s">
        <v>12</v>
      </c>
      <c r="B1173" s="10"/>
      <c r="C1173" s="45" t="s">
        <v>1395</v>
      </c>
      <c r="D1173" s="10" t="s">
        <v>3798</v>
      </c>
      <c r="E1173" s="41">
        <v>2800000</v>
      </c>
      <c r="F1173" s="22">
        <v>42860</v>
      </c>
      <c r="G1173" s="10" t="s">
        <v>1566</v>
      </c>
      <c r="H1173" s="10" t="s">
        <v>1567</v>
      </c>
      <c r="I1173" s="10" t="s">
        <v>243</v>
      </c>
      <c r="J1173" s="10" t="s">
        <v>1568</v>
      </c>
      <c r="K1173" s="29" t="s">
        <v>1393</v>
      </c>
      <c r="L1173" s="10" t="s">
        <v>1394</v>
      </c>
    </row>
    <row r="1174" spans="1:12" ht="30" x14ac:dyDescent="0.3">
      <c r="A1174" s="9" t="s">
        <v>12</v>
      </c>
      <c r="B1174" s="10"/>
      <c r="C1174" s="45" t="s">
        <v>1395</v>
      </c>
      <c r="D1174" s="10" t="s">
        <v>3799</v>
      </c>
      <c r="E1174" s="41">
        <v>1500000</v>
      </c>
      <c r="F1174" s="22">
        <v>42860</v>
      </c>
      <c r="G1174" s="10" t="s">
        <v>1893</v>
      </c>
      <c r="H1174" s="10" t="s">
        <v>1894</v>
      </c>
      <c r="I1174" s="10" t="s">
        <v>68</v>
      </c>
      <c r="J1174" s="10" t="s">
        <v>1895</v>
      </c>
      <c r="K1174" s="29" t="s">
        <v>1393</v>
      </c>
      <c r="L1174" s="10" t="s">
        <v>1394</v>
      </c>
    </row>
    <row r="1175" spans="1:12" ht="30" x14ac:dyDescent="0.3">
      <c r="A1175" s="9" t="s">
        <v>12</v>
      </c>
      <c r="B1175" s="10"/>
      <c r="C1175" s="45" t="s">
        <v>1395</v>
      </c>
      <c r="D1175" s="10" t="s">
        <v>3800</v>
      </c>
      <c r="E1175" s="41">
        <v>1500000</v>
      </c>
      <c r="F1175" s="22">
        <v>42860</v>
      </c>
      <c r="G1175" s="10" t="s">
        <v>1602</v>
      </c>
      <c r="H1175" s="10" t="s">
        <v>1603</v>
      </c>
      <c r="I1175" s="10" t="s">
        <v>68</v>
      </c>
      <c r="J1175" s="10" t="s">
        <v>1604</v>
      </c>
      <c r="K1175" s="29" t="s">
        <v>1393</v>
      </c>
      <c r="L1175" s="10" t="s">
        <v>1394</v>
      </c>
    </row>
    <row r="1176" spans="1:12" x14ac:dyDescent="0.3">
      <c r="A1176" s="6" t="s">
        <v>22</v>
      </c>
      <c r="B1176" s="6" t="s">
        <v>3801</v>
      </c>
      <c r="C1176" s="6" t="s">
        <v>187</v>
      </c>
      <c r="D1176" s="6" t="s">
        <v>3802</v>
      </c>
      <c r="E1176" s="7">
        <v>79460</v>
      </c>
      <c r="F1176" s="8">
        <v>42860.566620370373</v>
      </c>
      <c r="G1176" s="6" t="s">
        <v>3803</v>
      </c>
      <c r="H1176" s="6" t="s">
        <v>3804</v>
      </c>
      <c r="I1176" s="6" t="s">
        <v>1906</v>
      </c>
      <c r="J1176" s="7" t="s">
        <v>1907</v>
      </c>
      <c r="K1176" s="6"/>
      <c r="L1176" s="10" t="s">
        <v>21</v>
      </c>
    </row>
    <row r="1177" spans="1:12" ht="45" x14ac:dyDescent="0.3">
      <c r="A1177" s="6" t="s">
        <v>12</v>
      </c>
      <c r="B1177" s="6" t="s">
        <v>3805</v>
      </c>
      <c r="C1177" s="6" t="s">
        <v>105</v>
      </c>
      <c r="D1177" s="6" t="s">
        <v>3806</v>
      </c>
      <c r="E1177" s="7">
        <v>114416</v>
      </c>
      <c r="F1177" s="8">
        <v>42860.71162037037</v>
      </c>
      <c r="G1177" s="6" t="s">
        <v>3807</v>
      </c>
      <c r="H1177" s="6" t="s">
        <v>3808</v>
      </c>
      <c r="I1177" s="6" t="s">
        <v>725</v>
      </c>
      <c r="J1177" s="7" t="s">
        <v>3809</v>
      </c>
      <c r="K1177" s="9" t="s">
        <v>2416</v>
      </c>
      <c r="L1177" s="10" t="s">
        <v>21</v>
      </c>
    </row>
    <row r="1178" spans="1:12" ht="30" x14ac:dyDescent="0.3">
      <c r="A1178" s="6" t="s">
        <v>22</v>
      </c>
      <c r="B1178" s="6" t="s">
        <v>3810</v>
      </c>
      <c r="C1178" s="15" t="s">
        <v>1239</v>
      </c>
      <c r="D1178" s="15" t="s">
        <v>3811</v>
      </c>
      <c r="E1178" s="16">
        <v>37800</v>
      </c>
      <c r="F1178" s="17">
        <v>42863</v>
      </c>
      <c r="G1178" s="15" t="s">
        <v>3812</v>
      </c>
      <c r="H1178" s="15" t="s">
        <v>3813</v>
      </c>
      <c r="I1178" s="15" t="s">
        <v>493</v>
      </c>
      <c r="J1178" s="18" t="s">
        <v>3814</v>
      </c>
      <c r="K1178" s="6"/>
      <c r="L1178" s="10" t="s">
        <v>21</v>
      </c>
    </row>
    <row r="1179" spans="1:12" ht="30" x14ac:dyDescent="0.3">
      <c r="A1179" s="6" t="s">
        <v>22</v>
      </c>
      <c r="B1179" s="6" t="s">
        <v>3815</v>
      </c>
      <c r="C1179" s="6" t="s">
        <v>30</v>
      </c>
      <c r="D1179" s="15" t="s">
        <v>3816</v>
      </c>
      <c r="E1179" s="16">
        <v>15040</v>
      </c>
      <c r="F1179" s="17">
        <v>42863</v>
      </c>
      <c r="G1179" s="15" t="s">
        <v>3817</v>
      </c>
      <c r="H1179" s="15" t="s">
        <v>3818</v>
      </c>
      <c r="I1179" s="15" t="s">
        <v>3819</v>
      </c>
      <c r="J1179" s="18" t="s">
        <v>3820</v>
      </c>
      <c r="K1179" s="6"/>
      <c r="L1179" s="10" t="s">
        <v>21</v>
      </c>
    </row>
    <row r="1180" spans="1:12" x14ac:dyDescent="0.3">
      <c r="A1180" s="6" t="s">
        <v>22</v>
      </c>
      <c r="B1180" s="6" t="s">
        <v>3821</v>
      </c>
      <c r="C1180" s="6" t="s">
        <v>30</v>
      </c>
      <c r="D1180" s="15" t="s">
        <v>3822</v>
      </c>
      <c r="E1180" s="16">
        <v>18900</v>
      </c>
      <c r="F1180" s="17">
        <v>42864</v>
      </c>
      <c r="G1180" s="15" t="s">
        <v>3823</v>
      </c>
      <c r="H1180" s="15" t="s">
        <v>3824</v>
      </c>
      <c r="I1180" s="15" t="s">
        <v>68</v>
      </c>
      <c r="J1180" s="18" t="s">
        <v>509</v>
      </c>
      <c r="K1180" s="6"/>
      <c r="L1180" s="10" t="s">
        <v>21</v>
      </c>
    </row>
    <row r="1181" spans="1:12" ht="30" x14ac:dyDescent="0.3">
      <c r="A1181" s="29" t="s">
        <v>22</v>
      </c>
      <c r="B1181" s="53" t="s">
        <v>3825</v>
      </c>
      <c r="C1181" s="6" t="s">
        <v>105</v>
      </c>
      <c r="D1181" s="29" t="s">
        <v>3826</v>
      </c>
      <c r="E1181" s="54">
        <v>230256.9</v>
      </c>
      <c r="F1181" s="55">
        <v>42865</v>
      </c>
      <c r="G1181" s="29" t="s">
        <v>1673</v>
      </c>
      <c r="H1181" s="29" t="s">
        <v>1638</v>
      </c>
      <c r="I1181" s="56" t="s">
        <v>369</v>
      </c>
      <c r="J1181" s="56" t="s">
        <v>1639</v>
      </c>
      <c r="K1181" s="29"/>
      <c r="L1181" s="29" t="s">
        <v>1529</v>
      </c>
    </row>
    <row r="1182" spans="1:12" ht="30" x14ac:dyDescent="0.3">
      <c r="A1182" s="6" t="s">
        <v>22</v>
      </c>
      <c r="B1182" s="6" t="s">
        <v>3827</v>
      </c>
      <c r="C1182" s="6" t="s">
        <v>58</v>
      </c>
      <c r="D1182" s="6" t="s">
        <v>3828</v>
      </c>
      <c r="E1182" s="7">
        <v>20000</v>
      </c>
      <c r="F1182" s="8">
        <v>42865.65116898148</v>
      </c>
      <c r="G1182" s="6" t="s">
        <v>551</v>
      </c>
      <c r="H1182" s="6" t="s">
        <v>552</v>
      </c>
      <c r="I1182" s="6" t="s">
        <v>553</v>
      </c>
      <c r="J1182" s="7" t="s">
        <v>554</v>
      </c>
      <c r="K1182" s="6"/>
      <c r="L1182" s="10" t="s">
        <v>21</v>
      </c>
    </row>
    <row r="1183" spans="1:12" ht="45" x14ac:dyDescent="0.3">
      <c r="A1183" s="29" t="s">
        <v>22</v>
      </c>
      <c r="B1183" s="10"/>
      <c r="C1183" s="45" t="s">
        <v>1395</v>
      </c>
      <c r="D1183" s="10" t="s">
        <v>3829</v>
      </c>
      <c r="E1183" s="41">
        <v>42414.14</v>
      </c>
      <c r="F1183" s="22">
        <v>42866</v>
      </c>
      <c r="G1183" s="10" t="s">
        <v>1404</v>
      </c>
      <c r="H1183" s="10" t="s">
        <v>1405</v>
      </c>
      <c r="I1183" s="10" t="s">
        <v>1406</v>
      </c>
      <c r="J1183" s="10" t="s">
        <v>1407</v>
      </c>
      <c r="K1183" s="29"/>
      <c r="L1183" s="10" t="s">
        <v>1394</v>
      </c>
    </row>
    <row r="1184" spans="1:12" ht="30" x14ac:dyDescent="0.3">
      <c r="A1184" s="6" t="s">
        <v>22</v>
      </c>
      <c r="B1184" s="6" t="s">
        <v>3830</v>
      </c>
      <c r="C1184" s="15" t="s">
        <v>2020</v>
      </c>
      <c r="D1184" s="15" t="s">
        <v>3831</v>
      </c>
      <c r="E1184" s="16">
        <v>575000</v>
      </c>
      <c r="F1184" s="17">
        <v>42867</v>
      </c>
      <c r="G1184" s="15" t="s">
        <v>3726</v>
      </c>
      <c r="H1184" s="15" t="s">
        <v>3727</v>
      </c>
      <c r="I1184" s="15" t="s">
        <v>481</v>
      </c>
      <c r="J1184" s="18" t="s">
        <v>482</v>
      </c>
      <c r="K1184" s="6"/>
      <c r="L1184" s="10" t="s">
        <v>21</v>
      </c>
    </row>
    <row r="1185" spans="1:12" ht="45" x14ac:dyDescent="0.3">
      <c r="A1185" s="9" t="s">
        <v>12</v>
      </c>
      <c r="B1185" s="10"/>
      <c r="C1185" s="45" t="s">
        <v>1395</v>
      </c>
      <c r="D1185" s="10" t="s">
        <v>3832</v>
      </c>
      <c r="E1185" s="41">
        <v>150000</v>
      </c>
      <c r="F1185" s="22">
        <v>42867</v>
      </c>
      <c r="G1185" s="10" t="s">
        <v>3833</v>
      </c>
      <c r="H1185" s="10" t="s">
        <v>3834</v>
      </c>
      <c r="I1185" s="10" t="s">
        <v>68</v>
      </c>
      <c r="J1185" s="10" t="s">
        <v>2367</v>
      </c>
      <c r="K1185" s="29" t="s">
        <v>1393</v>
      </c>
      <c r="L1185" s="10" t="s">
        <v>1394</v>
      </c>
    </row>
    <row r="1186" spans="1:12" ht="30" x14ac:dyDescent="0.3">
      <c r="A1186" s="9" t="s">
        <v>12</v>
      </c>
      <c r="B1186" s="10"/>
      <c r="C1186" s="45" t="s">
        <v>1395</v>
      </c>
      <c r="D1186" s="10" t="s">
        <v>3835</v>
      </c>
      <c r="E1186" s="41">
        <v>1500000</v>
      </c>
      <c r="F1186" s="22">
        <v>42867</v>
      </c>
      <c r="G1186" s="10" t="s">
        <v>2106</v>
      </c>
      <c r="H1186" s="10" t="s">
        <v>2107</v>
      </c>
      <c r="I1186" s="10" t="s">
        <v>2108</v>
      </c>
      <c r="J1186" s="10" t="s">
        <v>2109</v>
      </c>
      <c r="K1186" s="29" t="s">
        <v>1393</v>
      </c>
      <c r="L1186" s="10" t="s">
        <v>1394</v>
      </c>
    </row>
    <row r="1187" spans="1:12" ht="30" x14ac:dyDescent="0.3">
      <c r="A1187" s="6" t="s">
        <v>22</v>
      </c>
      <c r="B1187" s="6" t="s">
        <v>3836</v>
      </c>
      <c r="C1187" s="15" t="s">
        <v>224</v>
      </c>
      <c r="D1187" s="6" t="s">
        <v>3837</v>
      </c>
      <c r="E1187" s="7">
        <v>3362000</v>
      </c>
      <c r="F1187" s="8">
        <v>42867.70752314815</v>
      </c>
      <c r="G1187" s="6" t="s">
        <v>3838</v>
      </c>
      <c r="H1187" s="6" t="s">
        <v>3839</v>
      </c>
      <c r="I1187" s="6" t="s">
        <v>68</v>
      </c>
      <c r="J1187" s="7" t="s">
        <v>3295</v>
      </c>
      <c r="K1187" s="6"/>
      <c r="L1187" s="10" t="s">
        <v>21</v>
      </c>
    </row>
    <row r="1188" spans="1:12" ht="30" x14ac:dyDescent="0.3">
      <c r="A1188" s="6" t="s">
        <v>22</v>
      </c>
      <c r="B1188" s="6" t="s">
        <v>3840</v>
      </c>
      <c r="C1188" s="15" t="s">
        <v>224</v>
      </c>
      <c r="D1188" s="15" t="s">
        <v>3841</v>
      </c>
      <c r="E1188" s="16">
        <v>84685</v>
      </c>
      <c r="F1188" s="17">
        <v>42871</v>
      </c>
      <c r="G1188" s="15" t="s">
        <v>3842</v>
      </c>
      <c r="H1188" s="15" t="s">
        <v>3843</v>
      </c>
      <c r="I1188" s="15" t="s">
        <v>1354</v>
      </c>
      <c r="J1188" s="18" t="s">
        <v>3844</v>
      </c>
      <c r="K1188" s="6"/>
      <c r="L1188" s="10" t="s">
        <v>21</v>
      </c>
    </row>
    <row r="1189" spans="1:12" ht="30" x14ac:dyDescent="0.3">
      <c r="A1189" s="29" t="s">
        <v>22</v>
      </c>
      <c r="B1189" s="10"/>
      <c r="C1189" s="45" t="s">
        <v>1655</v>
      </c>
      <c r="D1189" s="10" t="s">
        <v>3845</v>
      </c>
      <c r="E1189" s="41">
        <v>60000</v>
      </c>
      <c r="F1189" s="22">
        <v>42871</v>
      </c>
      <c r="G1189" s="10" t="s">
        <v>1893</v>
      </c>
      <c r="H1189" s="10" t="s">
        <v>1894</v>
      </c>
      <c r="I1189" s="10" t="s">
        <v>68</v>
      </c>
      <c r="J1189" s="10" t="s">
        <v>1895</v>
      </c>
      <c r="K1189" s="29"/>
      <c r="L1189" s="10" t="s">
        <v>1394</v>
      </c>
    </row>
    <row r="1190" spans="1:12" ht="75" x14ac:dyDescent="0.3">
      <c r="A1190" s="29" t="s">
        <v>22</v>
      </c>
      <c r="B1190" s="10"/>
      <c r="C1190" s="45" t="s">
        <v>1395</v>
      </c>
      <c r="D1190" s="10" t="s">
        <v>3846</v>
      </c>
      <c r="E1190" s="41">
        <v>39862.9</v>
      </c>
      <c r="F1190" s="22">
        <v>42872</v>
      </c>
      <c r="G1190" s="10" t="s">
        <v>1404</v>
      </c>
      <c r="H1190" s="10" t="s">
        <v>1405</v>
      </c>
      <c r="I1190" s="10" t="s">
        <v>1406</v>
      </c>
      <c r="J1190" s="10" t="s">
        <v>1407</v>
      </c>
      <c r="K1190" s="29"/>
      <c r="L1190" s="10" t="s">
        <v>1394</v>
      </c>
    </row>
    <row r="1191" spans="1:12" x14ac:dyDescent="0.3">
      <c r="A1191" s="29" t="s">
        <v>22</v>
      </c>
      <c r="B1191" s="10"/>
      <c r="C1191" s="45" t="s">
        <v>1387</v>
      </c>
      <c r="D1191" s="10" t="s">
        <v>3847</v>
      </c>
      <c r="E1191" s="41">
        <v>1278124</v>
      </c>
      <c r="F1191" s="22">
        <v>42872.624571759261</v>
      </c>
      <c r="G1191" s="10" t="s">
        <v>3848</v>
      </c>
      <c r="H1191" s="10" t="s">
        <v>3849</v>
      </c>
      <c r="I1191" s="10" t="s">
        <v>91</v>
      </c>
      <c r="J1191" s="10" t="s">
        <v>2650</v>
      </c>
      <c r="K1191" s="29"/>
      <c r="L1191" s="10" t="s">
        <v>1394</v>
      </c>
    </row>
    <row r="1192" spans="1:12" ht="30" x14ac:dyDescent="0.3">
      <c r="A1192" s="6" t="s">
        <v>22</v>
      </c>
      <c r="B1192" s="6" t="s">
        <v>3850</v>
      </c>
      <c r="C1192" s="15" t="s">
        <v>360</v>
      </c>
      <c r="D1192" s="15" t="s">
        <v>3851</v>
      </c>
      <c r="E1192" s="16">
        <v>90000</v>
      </c>
      <c r="F1192" s="17">
        <v>42873</v>
      </c>
      <c r="G1192" s="15" t="s">
        <v>3852</v>
      </c>
      <c r="H1192" s="15" t="s">
        <v>3853</v>
      </c>
      <c r="I1192" s="15" t="s">
        <v>3854</v>
      </c>
      <c r="J1192" s="18" t="s">
        <v>3855</v>
      </c>
      <c r="K1192" s="6"/>
      <c r="L1192" s="10" t="s">
        <v>21</v>
      </c>
    </row>
    <row r="1193" spans="1:12" ht="75" x14ac:dyDescent="0.3">
      <c r="A1193" s="6" t="s">
        <v>12</v>
      </c>
      <c r="B1193" s="6" t="s">
        <v>3856</v>
      </c>
      <c r="C1193" s="6" t="s">
        <v>207</v>
      </c>
      <c r="D1193" s="6" t="s">
        <v>3857</v>
      </c>
      <c r="E1193" s="7">
        <v>3200000</v>
      </c>
      <c r="F1193" s="8">
        <v>42873.581284722219</v>
      </c>
      <c r="G1193" s="6" t="s">
        <v>3161</v>
      </c>
      <c r="H1193" s="6" t="s">
        <v>3858</v>
      </c>
      <c r="I1193" s="6" t="s">
        <v>3859</v>
      </c>
      <c r="J1193" s="7" t="s">
        <v>3860</v>
      </c>
      <c r="K1193" s="9" t="s">
        <v>180</v>
      </c>
      <c r="L1193" s="10" t="s">
        <v>21</v>
      </c>
    </row>
    <row r="1194" spans="1:12" x14ac:dyDescent="0.3">
      <c r="A1194" s="29" t="s">
        <v>22</v>
      </c>
      <c r="B1194" s="10"/>
      <c r="C1194" s="45" t="s">
        <v>1594</v>
      </c>
      <c r="D1194" s="10" t="s">
        <v>3861</v>
      </c>
      <c r="E1194" s="41">
        <v>138424</v>
      </c>
      <c r="F1194" s="22">
        <v>42874.669918981483</v>
      </c>
      <c r="G1194" s="10" t="s">
        <v>2643</v>
      </c>
      <c r="H1194" s="10" t="s">
        <v>2644</v>
      </c>
      <c r="I1194" s="10" t="s">
        <v>243</v>
      </c>
      <c r="J1194" s="10" t="s">
        <v>2645</v>
      </c>
      <c r="K1194" s="29"/>
      <c r="L1194" s="10" t="s">
        <v>1394</v>
      </c>
    </row>
    <row r="1195" spans="1:12" ht="30" x14ac:dyDescent="0.3">
      <c r="A1195" s="6" t="s">
        <v>22</v>
      </c>
      <c r="B1195" s="6" t="s">
        <v>3862</v>
      </c>
      <c r="C1195" s="11" t="s">
        <v>14</v>
      </c>
      <c r="D1195" s="15" t="s">
        <v>3863</v>
      </c>
      <c r="E1195" s="16">
        <v>48500</v>
      </c>
      <c r="F1195" s="17">
        <v>42877</v>
      </c>
      <c r="G1195" s="15" t="s">
        <v>1207</v>
      </c>
      <c r="H1195" s="15" t="s">
        <v>1208</v>
      </c>
      <c r="I1195" s="15" t="s">
        <v>559</v>
      </c>
      <c r="J1195" s="18" t="s">
        <v>1209</v>
      </c>
      <c r="K1195" s="6"/>
      <c r="L1195" s="10" t="s">
        <v>21</v>
      </c>
    </row>
    <row r="1196" spans="1:12" ht="90" x14ac:dyDescent="0.3">
      <c r="A1196" s="29" t="s">
        <v>22</v>
      </c>
      <c r="B1196" s="10"/>
      <c r="C1196" s="45" t="s">
        <v>1395</v>
      </c>
      <c r="D1196" s="10" t="s">
        <v>3864</v>
      </c>
      <c r="E1196" s="41">
        <v>44170.35</v>
      </c>
      <c r="F1196" s="22">
        <v>42878</v>
      </c>
      <c r="G1196" s="10" t="s">
        <v>1602</v>
      </c>
      <c r="H1196" s="10" t="s">
        <v>1603</v>
      </c>
      <c r="I1196" s="10" t="s">
        <v>68</v>
      </c>
      <c r="J1196" s="10" t="s">
        <v>1604</v>
      </c>
      <c r="K1196" s="29"/>
      <c r="L1196" s="10" t="s">
        <v>1394</v>
      </c>
    </row>
    <row r="1197" spans="1:12" ht="75" x14ac:dyDescent="0.3">
      <c r="A1197" s="29" t="s">
        <v>22</v>
      </c>
      <c r="B1197" s="10"/>
      <c r="C1197" s="45" t="s">
        <v>1395</v>
      </c>
      <c r="D1197" s="10" t="s">
        <v>3865</v>
      </c>
      <c r="E1197" s="41">
        <v>33331.629999999997</v>
      </c>
      <c r="F1197" s="22">
        <v>42878</v>
      </c>
      <c r="G1197" s="10" t="s">
        <v>1404</v>
      </c>
      <c r="H1197" s="10" t="s">
        <v>1405</v>
      </c>
      <c r="I1197" s="10" t="s">
        <v>1406</v>
      </c>
      <c r="J1197" s="10" t="s">
        <v>1407</v>
      </c>
      <c r="K1197" s="29"/>
      <c r="L1197" s="10" t="s">
        <v>1394</v>
      </c>
    </row>
    <row r="1198" spans="1:12" ht="30" x14ac:dyDescent="0.3">
      <c r="A1198" s="6" t="s">
        <v>22</v>
      </c>
      <c r="B1198" s="9" t="s">
        <v>3866</v>
      </c>
      <c r="C1198" s="6" t="s">
        <v>187</v>
      </c>
      <c r="D1198" s="6" t="s">
        <v>3867</v>
      </c>
      <c r="E1198" s="7">
        <v>0</v>
      </c>
      <c r="F1198" s="8">
        <v>42878.659861111111</v>
      </c>
      <c r="G1198" s="6" t="s">
        <v>148</v>
      </c>
      <c r="H1198" s="6" t="s">
        <v>149</v>
      </c>
      <c r="I1198" s="6" t="s">
        <v>68</v>
      </c>
      <c r="J1198" s="7" t="s">
        <v>150</v>
      </c>
      <c r="K1198" s="6"/>
      <c r="L1198" s="10" t="s">
        <v>21</v>
      </c>
    </row>
    <row r="1199" spans="1:12" ht="30" x14ac:dyDescent="0.3">
      <c r="A1199" s="6" t="s">
        <v>22</v>
      </c>
      <c r="B1199" s="9" t="s">
        <v>3866</v>
      </c>
      <c r="C1199" s="6" t="s">
        <v>187</v>
      </c>
      <c r="D1199" s="6" t="s">
        <v>3867</v>
      </c>
      <c r="E1199" s="7">
        <v>0</v>
      </c>
      <c r="F1199" s="8">
        <v>42878.659861111111</v>
      </c>
      <c r="G1199" s="6" t="s">
        <v>3868</v>
      </c>
      <c r="H1199" s="6" t="s">
        <v>3869</v>
      </c>
      <c r="I1199" s="6" t="s">
        <v>68</v>
      </c>
      <c r="J1199" s="7" t="s">
        <v>3870</v>
      </c>
      <c r="K1199" s="6"/>
      <c r="L1199" s="10" t="s">
        <v>21</v>
      </c>
    </row>
    <row r="1200" spans="1:12" ht="30" x14ac:dyDescent="0.3">
      <c r="A1200" s="6" t="s">
        <v>22</v>
      </c>
      <c r="B1200" s="9" t="s">
        <v>3866</v>
      </c>
      <c r="C1200" s="6" t="s">
        <v>187</v>
      </c>
      <c r="D1200" s="6" t="s">
        <v>3867</v>
      </c>
      <c r="E1200" s="7">
        <v>0</v>
      </c>
      <c r="F1200" s="8">
        <v>42878.659861111111</v>
      </c>
      <c r="G1200" s="6" t="s">
        <v>3871</v>
      </c>
      <c r="H1200" s="6" t="s">
        <v>3872</v>
      </c>
      <c r="I1200" s="6" t="s">
        <v>68</v>
      </c>
      <c r="J1200" s="7" t="s">
        <v>1471</v>
      </c>
      <c r="K1200" s="6"/>
      <c r="L1200" s="10" t="s">
        <v>21</v>
      </c>
    </row>
    <row r="1201" spans="1:12" ht="30" x14ac:dyDescent="0.3">
      <c r="A1201" s="6" t="s">
        <v>22</v>
      </c>
      <c r="B1201" s="9" t="s">
        <v>3866</v>
      </c>
      <c r="C1201" s="6" t="s">
        <v>187</v>
      </c>
      <c r="D1201" s="6" t="s">
        <v>3867</v>
      </c>
      <c r="E1201" s="7">
        <v>0</v>
      </c>
      <c r="F1201" s="8">
        <v>42878.659861111111</v>
      </c>
      <c r="G1201" s="6" t="s">
        <v>3873</v>
      </c>
      <c r="H1201" s="6" t="s">
        <v>3874</v>
      </c>
      <c r="I1201" s="6" t="s">
        <v>68</v>
      </c>
      <c r="J1201" s="7" t="s">
        <v>3875</v>
      </c>
      <c r="K1201" s="6"/>
      <c r="L1201" s="10" t="s">
        <v>21</v>
      </c>
    </row>
    <row r="1202" spans="1:12" x14ac:dyDescent="0.3">
      <c r="A1202" s="6" t="s">
        <v>22</v>
      </c>
      <c r="B1202" s="9" t="s">
        <v>3866</v>
      </c>
      <c r="C1202" s="6" t="s">
        <v>187</v>
      </c>
      <c r="D1202" s="6" t="s">
        <v>3867</v>
      </c>
      <c r="E1202" s="7">
        <v>0</v>
      </c>
      <c r="F1202" s="8">
        <v>42878.659861111111</v>
      </c>
      <c r="G1202" s="6" t="s">
        <v>3541</v>
      </c>
      <c r="H1202" s="6" t="s">
        <v>3542</v>
      </c>
      <c r="I1202" s="6" t="s">
        <v>243</v>
      </c>
      <c r="J1202" s="7" t="s">
        <v>3543</v>
      </c>
      <c r="K1202" s="6"/>
      <c r="L1202" s="10" t="s">
        <v>21</v>
      </c>
    </row>
    <row r="1203" spans="1:12" ht="30" x14ac:dyDescent="0.3">
      <c r="A1203" s="6" t="s">
        <v>22</v>
      </c>
      <c r="B1203" s="9" t="s">
        <v>3866</v>
      </c>
      <c r="C1203" s="6" t="s">
        <v>187</v>
      </c>
      <c r="D1203" s="6" t="s">
        <v>3867</v>
      </c>
      <c r="E1203" s="7">
        <v>0</v>
      </c>
      <c r="F1203" s="8">
        <v>42878.659861111111</v>
      </c>
      <c r="G1203" s="6" t="s">
        <v>3876</v>
      </c>
      <c r="H1203" s="6" t="s">
        <v>3877</v>
      </c>
      <c r="I1203" s="6" t="s">
        <v>525</v>
      </c>
      <c r="J1203" s="7" t="s">
        <v>3035</v>
      </c>
      <c r="K1203" s="6"/>
      <c r="L1203" s="10" t="s">
        <v>21</v>
      </c>
    </row>
    <row r="1204" spans="1:12" ht="30" x14ac:dyDescent="0.3">
      <c r="A1204" s="6" t="s">
        <v>22</v>
      </c>
      <c r="B1204" s="9" t="s">
        <v>3866</v>
      </c>
      <c r="C1204" s="6" t="s">
        <v>187</v>
      </c>
      <c r="D1204" s="6" t="s">
        <v>3867</v>
      </c>
      <c r="E1204" s="7">
        <v>0</v>
      </c>
      <c r="F1204" s="8">
        <v>42878.659861111111</v>
      </c>
      <c r="G1204" s="6" t="s">
        <v>3878</v>
      </c>
      <c r="H1204" s="6" t="s">
        <v>3879</v>
      </c>
      <c r="I1204" s="6" t="s">
        <v>493</v>
      </c>
      <c r="J1204" s="7" t="s">
        <v>3880</v>
      </c>
      <c r="K1204" s="6"/>
      <c r="L1204" s="10" t="s">
        <v>21</v>
      </c>
    </row>
    <row r="1205" spans="1:12" x14ac:dyDescent="0.3">
      <c r="A1205" s="6" t="s">
        <v>22</v>
      </c>
      <c r="B1205" s="9" t="s">
        <v>3866</v>
      </c>
      <c r="C1205" s="6" t="s">
        <v>187</v>
      </c>
      <c r="D1205" s="6" t="s">
        <v>3867</v>
      </c>
      <c r="E1205" s="7">
        <v>0</v>
      </c>
      <c r="F1205" s="8">
        <v>42878.659861111111</v>
      </c>
      <c r="G1205" s="6" t="s">
        <v>3881</v>
      </c>
      <c r="H1205" s="6" t="s">
        <v>3882</v>
      </c>
      <c r="I1205" s="6" t="s">
        <v>68</v>
      </c>
      <c r="J1205" s="7" t="s">
        <v>400</v>
      </c>
      <c r="K1205" s="6"/>
      <c r="L1205" s="10" t="s">
        <v>21</v>
      </c>
    </row>
    <row r="1206" spans="1:12" ht="45" x14ac:dyDescent="0.3">
      <c r="A1206" s="6" t="s">
        <v>22</v>
      </c>
      <c r="B1206" s="9" t="s">
        <v>3866</v>
      </c>
      <c r="C1206" s="6" t="s">
        <v>187</v>
      </c>
      <c r="D1206" s="6" t="s">
        <v>3867</v>
      </c>
      <c r="E1206" s="7">
        <v>0</v>
      </c>
      <c r="F1206" s="8">
        <v>42878.659861111111</v>
      </c>
      <c r="G1206" s="6" t="s">
        <v>3883</v>
      </c>
      <c r="H1206" s="6" t="s">
        <v>3884</v>
      </c>
      <c r="I1206" s="6" t="s">
        <v>493</v>
      </c>
      <c r="J1206" s="7" t="s">
        <v>3885</v>
      </c>
      <c r="K1206" s="6"/>
      <c r="L1206" s="10" t="s">
        <v>21</v>
      </c>
    </row>
    <row r="1207" spans="1:12" x14ac:dyDescent="0.3">
      <c r="A1207" s="6" t="s">
        <v>22</v>
      </c>
      <c r="B1207" s="9" t="s">
        <v>3866</v>
      </c>
      <c r="C1207" s="6" t="s">
        <v>187</v>
      </c>
      <c r="D1207" s="6" t="s">
        <v>3867</v>
      </c>
      <c r="E1207" s="7">
        <v>0</v>
      </c>
      <c r="F1207" s="8">
        <v>42878.659861111111</v>
      </c>
      <c r="G1207" s="6" t="s">
        <v>3886</v>
      </c>
      <c r="H1207" s="6" t="s">
        <v>3887</v>
      </c>
      <c r="I1207" s="6" t="s">
        <v>243</v>
      </c>
      <c r="J1207" s="7" t="s">
        <v>2549</v>
      </c>
      <c r="K1207" s="6"/>
      <c r="L1207" s="10" t="s">
        <v>21</v>
      </c>
    </row>
    <row r="1208" spans="1:12" x14ac:dyDescent="0.3">
      <c r="A1208" s="6" t="s">
        <v>22</v>
      </c>
      <c r="B1208" s="9" t="s">
        <v>3866</v>
      </c>
      <c r="C1208" s="6" t="s">
        <v>187</v>
      </c>
      <c r="D1208" s="6" t="s">
        <v>3867</v>
      </c>
      <c r="E1208" s="7">
        <v>0</v>
      </c>
      <c r="F1208" s="8">
        <v>42878.659861111111</v>
      </c>
      <c r="G1208" s="6" t="s">
        <v>3888</v>
      </c>
      <c r="H1208" s="6" t="s">
        <v>3889</v>
      </c>
      <c r="I1208" s="6" t="s">
        <v>68</v>
      </c>
      <c r="J1208" s="7" t="s">
        <v>3890</v>
      </c>
      <c r="K1208" s="6"/>
      <c r="L1208" s="10" t="s">
        <v>21</v>
      </c>
    </row>
    <row r="1209" spans="1:12" ht="30" x14ac:dyDescent="0.3">
      <c r="A1209" s="6" t="s">
        <v>22</v>
      </c>
      <c r="B1209" s="9" t="s">
        <v>3866</v>
      </c>
      <c r="C1209" s="6" t="s">
        <v>187</v>
      </c>
      <c r="D1209" s="6" t="s">
        <v>3867</v>
      </c>
      <c r="E1209" s="7">
        <v>0</v>
      </c>
      <c r="F1209" s="8">
        <v>42878.659861111111</v>
      </c>
      <c r="G1209" s="6" t="s">
        <v>3891</v>
      </c>
      <c r="H1209" s="6" t="s">
        <v>3892</v>
      </c>
      <c r="I1209" s="6" t="s">
        <v>3147</v>
      </c>
      <c r="J1209" s="7" t="s">
        <v>3893</v>
      </c>
      <c r="K1209" s="6"/>
      <c r="L1209" s="10" t="s">
        <v>21</v>
      </c>
    </row>
    <row r="1210" spans="1:12" ht="30" x14ac:dyDescent="0.3">
      <c r="A1210" s="6" t="s">
        <v>22</v>
      </c>
      <c r="B1210" s="9" t="s">
        <v>3866</v>
      </c>
      <c r="C1210" s="6" t="s">
        <v>187</v>
      </c>
      <c r="D1210" s="6" t="s">
        <v>3867</v>
      </c>
      <c r="E1210" s="7">
        <v>0</v>
      </c>
      <c r="F1210" s="8">
        <v>42878.659861111111</v>
      </c>
      <c r="G1210" s="6" t="s">
        <v>3894</v>
      </c>
      <c r="H1210" s="6" t="s">
        <v>3895</v>
      </c>
      <c r="I1210" s="6" t="s">
        <v>68</v>
      </c>
      <c r="J1210" s="7" t="s">
        <v>1471</v>
      </c>
      <c r="K1210" s="6"/>
      <c r="L1210" s="10" t="s">
        <v>21</v>
      </c>
    </row>
    <row r="1211" spans="1:12" ht="30" x14ac:dyDescent="0.3">
      <c r="A1211" s="6" t="s">
        <v>22</v>
      </c>
      <c r="B1211" s="9" t="s">
        <v>3866</v>
      </c>
      <c r="C1211" s="6" t="s">
        <v>187</v>
      </c>
      <c r="D1211" s="6" t="s">
        <v>3867</v>
      </c>
      <c r="E1211" s="7">
        <v>0</v>
      </c>
      <c r="F1211" s="8">
        <v>42878.659861111111</v>
      </c>
      <c r="G1211" s="6" t="s">
        <v>3896</v>
      </c>
      <c r="H1211" s="6" t="s">
        <v>3897</v>
      </c>
      <c r="I1211" s="6" t="s">
        <v>348</v>
      </c>
      <c r="J1211" s="7" t="s">
        <v>3898</v>
      </c>
      <c r="K1211" s="6"/>
      <c r="L1211" s="10" t="s">
        <v>21</v>
      </c>
    </row>
    <row r="1212" spans="1:12" x14ac:dyDescent="0.3">
      <c r="A1212" s="6" t="s">
        <v>22</v>
      </c>
      <c r="B1212" s="9" t="s">
        <v>3866</v>
      </c>
      <c r="C1212" s="6" t="s">
        <v>187</v>
      </c>
      <c r="D1212" s="6" t="s">
        <v>3867</v>
      </c>
      <c r="E1212" s="7">
        <v>0</v>
      </c>
      <c r="F1212" s="8">
        <v>42878.659861111111</v>
      </c>
      <c r="G1212" s="6" t="s">
        <v>3899</v>
      </c>
      <c r="H1212" s="6" t="s">
        <v>3900</v>
      </c>
      <c r="I1212" s="6" t="s">
        <v>1354</v>
      </c>
      <c r="J1212" s="7" t="s">
        <v>3901</v>
      </c>
      <c r="K1212" s="6"/>
      <c r="L1212" s="10" t="s">
        <v>21</v>
      </c>
    </row>
    <row r="1213" spans="1:12" ht="30" x14ac:dyDescent="0.3">
      <c r="A1213" s="6" t="s">
        <v>22</v>
      </c>
      <c r="B1213" s="9" t="s">
        <v>3866</v>
      </c>
      <c r="C1213" s="6" t="s">
        <v>187</v>
      </c>
      <c r="D1213" s="6" t="s">
        <v>3867</v>
      </c>
      <c r="E1213" s="7">
        <v>0</v>
      </c>
      <c r="F1213" s="8">
        <v>42878.659861111111</v>
      </c>
      <c r="G1213" s="6" t="s">
        <v>3902</v>
      </c>
      <c r="H1213" s="6" t="s">
        <v>3903</v>
      </c>
      <c r="I1213" s="6" t="s">
        <v>559</v>
      </c>
      <c r="J1213" s="7" t="s">
        <v>3904</v>
      </c>
      <c r="K1213" s="6"/>
      <c r="L1213" s="10" t="s">
        <v>21</v>
      </c>
    </row>
    <row r="1214" spans="1:12" ht="30" x14ac:dyDescent="0.3">
      <c r="A1214" s="6" t="s">
        <v>22</v>
      </c>
      <c r="B1214" s="9" t="s">
        <v>3866</v>
      </c>
      <c r="C1214" s="6" t="s">
        <v>187</v>
      </c>
      <c r="D1214" s="6" t="s">
        <v>3867</v>
      </c>
      <c r="E1214" s="7">
        <v>0</v>
      </c>
      <c r="F1214" s="8">
        <v>42878.659861111111</v>
      </c>
      <c r="G1214" s="6" t="s">
        <v>3905</v>
      </c>
      <c r="H1214" s="6" t="s">
        <v>3906</v>
      </c>
      <c r="I1214" s="6" t="s">
        <v>748</v>
      </c>
      <c r="J1214" s="7" t="s">
        <v>3129</v>
      </c>
      <c r="K1214" s="6"/>
      <c r="L1214" s="10" t="s">
        <v>21</v>
      </c>
    </row>
    <row r="1215" spans="1:12" x14ac:dyDescent="0.3">
      <c r="A1215" s="6" t="s">
        <v>22</v>
      </c>
      <c r="B1215" s="9" t="s">
        <v>3866</v>
      </c>
      <c r="C1215" s="6" t="s">
        <v>187</v>
      </c>
      <c r="D1215" s="6" t="s">
        <v>3867</v>
      </c>
      <c r="E1215" s="7">
        <v>0</v>
      </c>
      <c r="F1215" s="8">
        <v>42878.659861111111</v>
      </c>
      <c r="G1215" s="6" t="s">
        <v>3907</v>
      </c>
      <c r="H1215" s="6" t="s">
        <v>3908</v>
      </c>
      <c r="I1215" s="6" t="s">
        <v>68</v>
      </c>
      <c r="J1215" s="7" t="s">
        <v>3909</v>
      </c>
      <c r="K1215" s="6"/>
      <c r="L1215" s="10" t="s">
        <v>21</v>
      </c>
    </row>
    <row r="1216" spans="1:12" ht="30" x14ac:dyDescent="0.3">
      <c r="A1216" s="6" t="s">
        <v>22</v>
      </c>
      <c r="B1216" s="9" t="s">
        <v>3866</v>
      </c>
      <c r="C1216" s="6" t="s">
        <v>187</v>
      </c>
      <c r="D1216" s="6" t="s">
        <v>3867</v>
      </c>
      <c r="E1216" s="7">
        <v>0</v>
      </c>
      <c r="F1216" s="8">
        <v>42878.659861111111</v>
      </c>
      <c r="G1216" s="6" t="s">
        <v>3910</v>
      </c>
      <c r="H1216" s="6" t="s">
        <v>3911</v>
      </c>
      <c r="I1216" s="6" t="s">
        <v>91</v>
      </c>
      <c r="J1216" s="7" t="s">
        <v>3912</v>
      </c>
      <c r="K1216" s="6"/>
      <c r="L1216" s="10" t="s">
        <v>21</v>
      </c>
    </row>
    <row r="1217" spans="1:12" ht="30" x14ac:dyDescent="0.3">
      <c r="A1217" s="6" t="s">
        <v>22</v>
      </c>
      <c r="B1217" s="9" t="s">
        <v>3866</v>
      </c>
      <c r="C1217" s="6" t="s">
        <v>187</v>
      </c>
      <c r="D1217" s="6" t="s">
        <v>3867</v>
      </c>
      <c r="E1217" s="7">
        <v>0</v>
      </c>
      <c r="F1217" s="8">
        <v>42878.659861111111</v>
      </c>
      <c r="G1217" s="6" t="s">
        <v>3913</v>
      </c>
      <c r="H1217" s="6" t="s">
        <v>3914</v>
      </c>
      <c r="I1217" s="6" t="s">
        <v>68</v>
      </c>
      <c r="J1217" s="7" t="s">
        <v>3915</v>
      </c>
      <c r="K1217" s="6"/>
      <c r="L1217" s="10" t="s">
        <v>21</v>
      </c>
    </row>
    <row r="1218" spans="1:12" ht="30" x14ac:dyDescent="0.3">
      <c r="A1218" s="6" t="s">
        <v>22</v>
      </c>
      <c r="B1218" s="9" t="s">
        <v>3866</v>
      </c>
      <c r="C1218" s="6" t="s">
        <v>187</v>
      </c>
      <c r="D1218" s="6" t="s">
        <v>3867</v>
      </c>
      <c r="E1218" s="7">
        <v>0</v>
      </c>
      <c r="F1218" s="8">
        <v>42878.659861111111</v>
      </c>
      <c r="G1218" s="6" t="s">
        <v>1755</v>
      </c>
      <c r="H1218" s="6" t="s">
        <v>1756</v>
      </c>
      <c r="I1218" s="6" t="s">
        <v>68</v>
      </c>
      <c r="J1218" s="7" t="s">
        <v>1757</v>
      </c>
      <c r="K1218" s="6"/>
      <c r="L1218" s="10" t="s">
        <v>21</v>
      </c>
    </row>
    <row r="1219" spans="1:12" ht="30" x14ac:dyDescent="0.3">
      <c r="A1219" s="6" t="s">
        <v>22</v>
      </c>
      <c r="B1219" s="9" t="s">
        <v>3866</v>
      </c>
      <c r="C1219" s="6" t="s">
        <v>187</v>
      </c>
      <c r="D1219" s="6" t="s">
        <v>3867</v>
      </c>
      <c r="E1219" s="7">
        <v>0</v>
      </c>
      <c r="F1219" s="8">
        <v>42878.659861111111</v>
      </c>
      <c r="G1219" s="6" t="s">
        <v>3916</v>
      </c>
      <c r="H1219" s="6" t="s">
        <v>3917</v>
      </c>
      <c r="I1219" s="6" t="s">
        <v>369</v>
      </c>
      <c r="J1219" s="7" t="s">
        <v>3918</v>
      </c>
      <c r="K1219" s="6"/>
      <c r="L1219" s="10" t="s">
        <v>21</v>
      </c>
    </row>
    <row r="1220" spans="1:12" x14ac:dyDescent="0.3">
      <c r="A1220" s="6" t="s">
        <v>22</v>
      </c>
      <c r="B1220" s="9" t="s">
        <v>3919</v>
      </c>
      <c r="C1220" s="6" t="s">
        <v>187</v>
      </c>
      <c r="D1220" s="6" t="s">
        <v>3920</v>
      </c>
      <c r="E1220" s="7">
        <v>0</v>
      </c>
      <c r="F1220" s="8">
        <v>42879.452488425923</v>
      </c>
      <c r="G1220" s="6" t="s">
        <v>3921</v>
      </c>
      <c r="H1220" s="6" t="s">
        <v>3922</v>
      </c>
      <c r="I1220" s="6" t="s">
        <v>2492</v>
      </c>
      <c r="J1220" s="7" t="s">
        <v>3923</v>
      </c>
      <c r="K1220" s="6"/>
      <c r="L1220" s="10" t="s">
        <v>21</v>
      </c>
    </row>
    <row r="1221" spans="1:12" ht="30" x14ac:dyDescent="0.3">
      <c r="A1221" s="6" t="s">
        <v>22</v>
      </c>
      <c r="B1221" s="9" t="s">
        <v>3919</v>
      </c>
      <c r="C1221" s="6" t="s">
        <v>187</v>
      </c>
      <c r="D1221" s="6" t="s">
        <v>3920</v>
      </c>
      <c r="E1221" s="7">
        <v>0</v>
      </c>
      <c r="F1221" s="8">
        <v>42879.452488425923</v>
      </c>
      <c r="G1221" s="6" t="s">
        <v>3868</v>
      </c>
      <c r="H1221" s="6" t="s">
        <v>3869</v>
      </c>
      <c r="I1221" s="6" t="s">
        <v>68</v>
      </c>
      <c r="J1221" s="7" t="s">
        <v>3870</v>
      </c>
      <c r="K1221" s="6"/>
      <c r="L1221" s="10" t="s">
        <v>21</v>
      </c>
    </row>
    <row r="1222" spans="1:12" ht="30" x14ac:dyDescent="0.3">
      <c r="A1222" s="6" t="s">
        <v>22</v>
      </c>
      <c r="B1222" s="9" t="s">
        <v>3919</v>
      </c>
      <c r="C1222" s="6" t="s">
        <v>187</v>
      </c>
      <c r="D1222" s="6" t="s">
        <v>3920</v>
      </c>
      <c r="E1222" s="7">
        <v>0</v>
      </c>
      <c r="F1222" s="8">
        <v>42879.452488425923</v>
      </c>
      <c r="G1222" s="6" t="s">
        <v>3871</v>
      </c>
      <c r="H1222" s="6" t="s">
        <v>3872</v>
      </c>
      <c r="I1222" s="6" t="s">
        <v>68</v>
      </c>
      <c r="J1222" s="7" t="s">
        <v>1471</v>
      </c>
      <c r="K1222" s="6"/>
      <c r="L1222" s="10" t="s">
        <v>21</v>
      </c>
    </row>
    <row r="1223" spans="1:12" ht="30" x14ac:dyDescent="0.3">
      <c r="A1223" s="6" t="s">
        <v>22</v>
      </c>
      <c r="B1223" s="9" t="s">
        <v>3919</v>
      </c>
      <c r="C1223" s="6" t="s">
        <v>187</v>
      </c>
      <c r="D1223" s="6" t="s">
        <v>3920</v>
      </c>
      <c r="E1223" s="7">
        <v>0</v>
      </c>
      <c r="F1223" s="8">
        <v>42879.452488425923</v>
      </c>
      <c r="G1223" s="6" t="s">
        <v>3924</v>
      </c>
      <c r="H1223" s="6" t="s">
        <v>3925</v>
      </c>
      <c r="I1223" s="6" t="s">
        <v>68</v>
      </c>
      <c r="J1223" s="7" t="s">
        <v>3926</v>
      </c>
      <c r="K1223" s="6"/>
      <c r="L1223" s="10" t="s">
        <v>21</v>
      </c>
    </row>
    <row r="1224" spans="1:12" ht="30" x14ac:dyDescent="0.3">
      <c r="A1224" s="6" t="s">
        <v>22</v>
      </c>
      <c r="B1224" s="9" t="s">
        <v>3919</v>
      </c>
      <c r="C1224" s="6" t="s">
        <v>187</v>
      </c>
      <c r="D1224" s="6" t="s">
        <v>3920</v>
      </c>
      <c r="E1224" s="7">
        <v>0</v>
      </c>
      <c r="F1224" s="8">
        <v>42879.452488425923</v>
      </c>
      <c r="G1224" s="6" t="s">
        <v>3876</v>
      </c>
      <c r="H1224" s="6" t="s">
        <v>3877</v>
      </c>
      <c r="I1224" s="6" t="s">
        <v>525</v>
      </c>
      <c r="J1224" s="7" t="s">
        <v>3035</v>
      </c>
      <c r="K1224" s="6"/>
      <c r="L1224" s="10" t="s">
        <v>21</v>
      </c>
    </row>
    <row r="1225" spans="1:12" x14ac:dyDescent="0.3">
      <c r="A1225" s="6" t="s">
        <v>22</v>
      </c>
      <c r="B1225" s="9" t="s">
        <v>3919</v>
      </c>
      <c r="C1225" s="6" t="s">
        <v>187</v>
      </c>
      <c r="D1225" s="6" t="s">
        <v>3920</v>
      </c>
      <c r="E1225" s="7">
        <v>0</v>
      </c>
      <c r="F1225" s="8">
        <v>42879.452488425923</v>
      </c>
      <c r="G1225" s="6" t="s">
        <v>3927</v>
      </c>
      <c r="H1225" s="6" t="s">
        <v>3928</v>
      </c>
      <c r="I1225" s="6" t="s">
        <v>91</v>
      </c>
      <c r="J1225" s="7" t="s">
        <v>3929</v>
      </c>
      <c r="K1225" s="6"/>
      <c r="L1225" s="10" t="s">
        <v>21</v>
      </c>
    </row>
    <row r="1226" spans="1:12" ht="30" x14ac:dyDescent="0.3">
      <c r="A1226" s="6" t="s">
        <v>22</v>
      </c>
      <c r="B1226" s="9" t="s">
        <v>3919</v>
      </c>
      <c r="C1226" s="6" t="s">
        <v>187</v>
      </c>
      <c r="D1226" s="6" t="s">
        <v>3920</v>
      </c>
      <c r="E1226" s="7">
        <v>0</v>
      </c>
      <c r="F1226" s="8">
        <v>42879.452488425923</v>
      </c>
      <c r="G1226" s="6" t="s">
        <v>3878</v>
      </c>
      <c r="H1226" s="6" t="s">
        <v>3879</v>
      </c>
      <c r="I1226" s="6" t="s">
        <v>493</v>
      </c>
      <c r="J1226" s="7" t="s">
        <v>3880</v>
      </c>
      <c r="K1226" s="6"/>
      <c r="L1226" s="10" t="s">
        <v>21</v>
      </c>
    </row>
    <row r="1227" spans="1:12" x14ac:dyDescent="0.3">
      <c r="A1227" s="6" t="s">
        <v>22</v>
      </c>
      <c r="B1227" s="9" t="s">
        <v>3919</v>
      </c>
      <c r="C1227" s="6" t="s">
        <v>187</v>
      </c>
      <c r="D1227" s="6" t="s">
        <v>3920</v>
      </c>
      <c r="E1227" s="7">
        <v>0</v>
      </c>
      <c r="F1227" s="8">
        <v>42879.452488425923</v>
      </c>
      <c r="G1227" s="6" t="s">
        <v>3881</v>
      </c>
      <c r="H1227" s="6" t="s">
        <v>3882</v>
      </c>
      <c r="I1227" s="6" t="s">
        <v>68</v>
      </c>
      <c r="J1227" s="7" t="s">
        <v>400</v>
      </c>
      <c r="K1227" s="6"/>
      <c r="L1227" s="10" t="s">
        <v>21</v>
      </c>
    </row>
    <row r="1228" spans="1:12" ht="45" x14ac:dyDescent="0.3">
      <c r="A1228" s="6" t="s">
        <v>22</v>
      </c>
      <c r="B1228" s="9" t="s">
        <v>3919</v>
      </c>
      <c r="C1228" s="6" t="s">
        <v>187</v>
      </c>
      <c r="D1228" s="6" t="s">
        <v>3920</v>
      </c>
      <c r="E1228" s="7">
        <v>0</v>
      </c>
      <c r="F1228" s="8">
        <v>42879.452488425923</v>
      </c>
      <c r="G1228" s="6" t="s">
        <v>3883</v>
      </c>
      <c r="H1228" s="6" t="s">
        <v>3884</v>
      </c>
      <c r="I1228" s="6" t="s">
        <v>493</v>
      </c>
      <c r="J1228" s="7" t="s">
        <v>3885</v>
      </c>
      <c r="K1228" s="6"/>
      <c r="L1228" s="10" t="s">
        <v>21</v>
      </c>
    </row>
    <row r="1229" spans="1:12" x14ac:dyDescent="0.3">
      <c r="A1229" s="6" t="s">
        <v>22</v>
      </c>
      <c r="B1229" s="9" t="s">
        <v>3919</v>
      </c>
      <c r="C1229" s="6" t="s">
        <v>187</v>
      </c>
      <c r="D1229" s="6" t="s">
        <v>3920</v>
      </c>
      <c r="E1229" s="7">
        <v>0</v>
      </c>
      <c r="F1229" s="8">
        <v>42879.452488425923</v>
      </c>
      <c r="G1229" s="6" t="s">
        <v>3886</v>
      </c>
      <c r="H1229" s="6" t="s">
        <v>3887</v>
      </c>
      <c r="I1229" s="6" t="s">
        <v>243</v>
      </c>
      <c r="J1229" s="7" t="s">
        <v>2549</v>
      </c>
      <c r="K1229" s="6"/>
      <c r="L1229" s="10" t="s">
        <v>21</v>
      </c>
    </row>
    <row r="1230" spans="1:12" x14ac:dyDescent="0.3">
      <c r="A1230" s="6" t="s">
        <v>22</v>
      </c>
      <c r="B1230" s="9" t="s">
        <v>3919</v>
      </c>
      <c r="C1230" s="6" t="s">
        <v>187</v>
      </c>
      <c r="D1230" s="6" t="s">
        <v>3920</v>
      </c>
      <c r="E1230" s="7">
        <v>0</v>
      </c>
      <c r="F1230" s="8">
        <v>42879.452488425923</v>
      </c>
      <c r="G1230" s="6" t="s">
        <v>3930</v>
      </c>
      <c r="H1230" s="6" t="s">
        <v>3931</v>
      </c>
      <c r="I1230" s="6" t="s">
        <v>738</v>
      </c>
      <c r="J1230" s="7" t="s">
        <v>3932</v>
      </c>
      <c r="K1230" s="6"/>
      <c r="L1230" s="10" t="s">
        <v>21</v>
      </c>
    </row>
    <row r="1231" spans="1:12" x14ac:dyDescent="0.3">
      <c r="A1231" s="6" t="s">
        <v>22</v>
      </c>
      <c r="B1231" s="9" t="s">
        <v>3919</v>
      </c>
      <c r="C1231" s="6" t="s">
        <v>187</v>
      </c>
      <c r="D1231" s="6" t="s">
        <v>3920</v>
      </c>
      <c r="E1231" s="7">
        <v>0</v>
      </c>
      <c r="F1231" s="8">
        <v>42879.452488425923</v>
      </c>
      <c r="G1231" s="6" t="s">
        <v>3888</v>
      </c>
      <c r="H1231" s="6" t="s">
        <v>3889</v>
      </c>
      <c r="I1231" s="6" t="s">
        <v>68</v>
      </c>
      <c r="J1231" s="7" t="s">
        <v>3890</v>
      </c>
      <c r="K1231" s="6"/>
      <c r="L1231" s="10" t="s">
        <v>21</v>
      </c>
    </row>
    <row r="1232" spans="1:12" ht="30" x14ac:dyDescent="0.3">
      <c r="A1232" s="6" t="s">
        <v>22</v>
      </c>
      <c r="B1232" s="9" t="s">
        <v>3919</v>
      </c>
      <c r="C1232" s="6" t="s">
        <v>187</v>
      </c>
      <c r="D1232" s="6" t="s">
        <v>3920</v>
      </c>
      <c r="E1232" s="7">
        <v>0</v>
      </c>
      <c r="F1232" s="8">
        <v>42879.452488425923</v>
      </c>
      <c r="G1232" s="6" t="s">
        <v>3891</v>
      </c>
      <c r="H1232" s="6" t="s">
        <v>3892</v>
      </c>
      <c r="I1232" s="6" t="s">
        <v>3147</v>
      </c>
      <c r="J1232" s="7" t="s">
        <v>3893</v>
      </c>
      <c r="K1232" s="6"/>
      <c r="L1232" s="10" t="s">
        <v>21</v>
      </c>
    </row>
    <row r="1233" spans="1:12" ht="30" x14ac:dyDescent="0.3">
      <c r="A1233" s="6" t="s">
        <v>22</v>
      </c>
      <c r="B1233" s="9" t="s">
        <v>3919</v>
      </c>
      <c r="C1233" s="6" t="s">
        <v>187</v>
      </c>
      <c r="D1233" s="6" t="s">
        <v>3920</v>
      </c>
      <c r="E1233" s="7">
        <v>0</v>
      </c>
      <c r="F1233" s="8">
        <v>42879.452488425923</v>
      </c>
      <c r="G1233" s="6" t="s">
        <v>3894</v>
      </c>
      <c r="H1233" s="6" t="s">
        <v>3895</v>
      </c>
      <c r="I1233" s="6" t="s">
        <v>68</v>
      </c>
      <c r="J1233" s="7" t="s">
        <v>1471</v>
      </c>
      <c r="K1233" s="6"/>
      <c r="L1233" s="10" t="s">
        <v>21</v>
      </c>
    </row>
    <row r="1234" spans="1:12" ht="30" x14ac:dyDescent="0.3">
      <c r="A1234" s="6" t="s">
        <v>22</v>
      </c>
      <c r="B1234" s="9" t="s">
        <v>3919</v>
      </c>
      <c r="C1234" s="6" t="s">
        <v>187</v>
      </c>
      <c r="D1234" s="6" t="s">
        <v>3920</v>
      </c>
      <c r="E1234" s="7">
        <v>0</v>
      </c>
      <c r="F1234" s="8">
        <v>42879.452488425923</v>
      </c>
      <c r="G1234" s="6" t="s">
        <v>3896</v>
      </c>
      <c r="H1234" s="6" t="s">
        <v>3897</v>
      </c>
      <c r="I1234" s="6" t="s">
        <v>348</v>
      </c>
      <c r="J1234" s="7" t="s">
        <v>3898</v>
      </c>
      <c r="K1234" s="6"/>
      <c r="L1234" s="10" t="s">
        <v>21</v>
      </c>
    </row>
    <row r="1235" spans="1:12" x14ac:dyDescent="0.3">
      <c r="A1235" s="6" t="s">
        <v>22</v>
      </c>
      <c r="B1235" s="9" t="s">
        <v>3919</v>
      </c>
      <c r="C1235" s="6" t="s">
        <v>187</v>
      </c>
      <c r="D1235" s="6" t="s">
        <v>3920</v>
      </c>
      <c r="E1235" s="7">
        <v>0</v>
      </c>
      <c r="F1235" s="8">
        <v>42879.452488425923</v>
      </c>
      <c r="G1235" s="6" t="s">
        <v>3899</v>
      </c>
      <c r="H1235" s="6" t="s">
        <v>3900</v>
      </c>
      <c r="I1235" s="6" t="s">
        <v>1354</v>
      </c>
      <c r="J1235" s="7" t="s">
        <v>3901</v>
      </c>
      <c r="K1235" s="6"/>
      <c r="L1235" s="10" t="s">
        <v>21</v>
      </c>
    </row>
    <row r="1236" spans="1:12" ht="45" x14ac:dyDescent="0.3">
      <c r="A1236" s="6" t="s">
        <v>22</v>
      </c>
      <c r="B1236" s="9" t="s">
        <v>3919</v>
      </c>
      <c r="C1236" s="6" t="s">
        <v>187</v>
      </c>
      <c r="D1236" s="6" t="s">
        <v>3920</v>
      </c>
      <c r="E1236" s="7">
        <v>0</v>
      </c>
      <c r="F1236" s="8">
        <v>42879.452488425923</v>
      </c>
      <c r="G1236" s="6" t="s">
        <v>3933</v>
      </c>
      <c r="H1236" s="6" t="s">
        <v>3934</v>
      </c>
      <c r="I1236" s="6" t="s">
        <v>68</v>
      </c>
      <c r="J1236" s="7" t="s">
        <v>3935</v>
      </c>
      <c r="K1236" s="6"/>
      <c r="L1236" s="10" t="s">
        <v>21</v>
      </c>
    </row>
    <row r="1237" spans="1:12" ht="30" x14ac:dyDescent="0.3">
      <c r="A1237" s="6" t="s">
        <v>22</v>
      </c>
      <c r="B1237" s="9" t="s">
        <v>3919</v>
      </c>
      <c r="C1237" s="6" t="s">
        <v>187</v>
      </c>
      <c r="D1237" s="6" t="s">
        <v>3920</v>
      </c>
      <c r="E1237" s="7">
        <v>0</v>
      </c>
      <c r="F1237" s="8">
        <v>42879.452488425923</v>
      </c>
      <c r="G1237" s="6" t="s">
        <v>3936</v>
      </c>
      <c r="H1237" s="6" t="s">
        <v>3937</v>
      </c>
      <c r="I1237" s="6" t="s">
        <v>348</v>
      </c>
      <c r="J1237" s="7" t="s">
        <v>499</v>
      </c>
      <c r="K1237" s="6"/>
      <c r="L1237" s="10" t="s">
        <v>21</v>
      </c>
    </row>
    <row r="1238" spans="1:12" ht="30" x14ac:dyDescent="0.3">
      <c r="A1238" s="6" t="s">
        <v>22</v>
      </c>
      <c r="B1238" s="9" t="s">
        <v>3919</v>
      </c>
      <c r="C1238" s="6" t="s">
        <v>187</v>
      </c>
      <c r="D1238" s="6" t="s">
        <v>3920</v>
      </c>
      <c r="E1238" s="7">
        <v>0</v>
      </c>
      <c r="F1238" s="8">
        <v>42879.452488425923</v>
      </c>
      <c r="G1238" s="6" t="s">
        <v>3938</v>
      </c>
      <c r="H1238" s="6" t="s">
        <v>3939</v>
      </c>
      <c r="I1238" s="6" t="s">
        <v>1354</v>
      </c>
      <c r="J1238" s="7" t="s">
        <v>3940</v>
      </c>
      <c r="K1238" s="6"/>
      <c r="L1238" s="10" t="s">
        <v>21</v>
      </c>
    </row>
    <row r="1239" spans="1:12" ht="30" x14ac:dyDescent="0.3">
      <c r="A1239" s="6" t="s">
        <v>22</v>
      </c>
      <c r="B1239" s="9" t="s">
        <v>3919</v>
      </c>
      <c r="C1239" s="6" t="s">
        <v>187</v>
      </c>
      <c r="D1239" s="6" t="s">
        <v>3920</v>
      </c>
      <c r="E1239" s="7">
        <v>0</v>
      </c>
      <c r="F1239" s="8">
        <v>42879.452488425923</v>
      </c>
      <c r="G1239" s="6" t="s">
        <v>3941</v>
      </c>
      <c r="H1239" s="6" t="s">
        <v>3942</v>
      </c>
      <c r="I1239" s="6" t="s">
        <v>3943</v>
      </c>
      <c r="J1239" s="7" t="s">
        <v>3944</v>
      </c>
      <c r="K1239" s="6"/>
      <c r="L1239" s="10" t="s">
        <v>21</v>
      </c>
    </row>
    <row r="1240" spans="1:12" ht="30" x14ac:dyDescent="0.3">
      <c r="A1240" s="6" t="s">
        <v>22</v>
      </c>
      <c r="B1240" s="9" t="s">
        <v>3919</v>
      </c>
      <c r="C1240" s="6" t="s">
        <v>187</v>
      </c>
      <c r="D1240" s="6" t="s">
        <v>3920</v>
      </c>
      <c r="E1240" s="7">
        <v>0</v>
      </c>
      <c r="F1240" s="8">
        <v>42879.452488425923</v>
      </c>
      <c r="G1240" s="6" t="s">
        <v>3905</v>
      </c>
      <c r="H1240" s="6" t="s">
        <v>3906</v>
      </c>
      <c r="I1240" s="6" t="s">
        <v>748</v>
      </c>
      <c r="J1240" s="7" t="s">
        <v>3129</v>
      </c>
      <c r="K1240" s="6"/>
      <c r="L1240" s="10" t="s">
        <v>21</v>
      </c>
    </row>
    <row r="1241" spans="1:12" x14ac:dyDescent="0.3">
      <c r="A1241" s="6" t="s">
        <v>22</v>
      </c>
      <c r="B1241" s="9" t="s">
        <v>3919</v>
      </c>
      <c r="C1241" s="6" t="s">
        <v>187</v>
      </c>
      <c r="D1241" s="6" t="s">
        <v>3920</v>
      </c>
      <c r="E1241" s="7">
        <v>0</v>
      </c>
      <c r="F1241" s="8">
        <v>42879.452488425923</v>
      </c>
      <c r="G1241" s="6" t="s">
        <v>3907</v>
      </c>
      <c r="H1241" s="6" t="s">
        <v>3908</v>
      </c>
      <c r="I1241" s="6" t="s">
        <v>68</v>
      </c>
      <c r="J1241" s="7" t="s">
        <v>3909</v>
      </c>
      <c r="K1241" s="6"/>
      <c r="L1241" s="10" t="s">
        <v>21</v>
      </c>
    </row>
    <row r="1242" spans="1:12" ht="30" x14ac:dyDescent="0.3">
      <c r="A1242" s="6" t="s">
        <v>22</v>
      </c>
      <c r="B1242" s="9" t="s">
        <v>3919</v>
      </c>
      <c r="C1242" s="6" t="s">
        <v>187</v>
      </c>
      <c r="D1242" s="6" t="s">
        <v>3920</v>
      </c>
      <c r="E1242" s="7">
        <v>0</v>
      </c>
      <c r="F1242" s="8">
        <v>42879.452488425923</v>
      </c>
      <c r="G1242" s="6" t="s">
        <v>3910</v>
      </c>
      <c r="H1242" s="6" t="s">
        <v>3911</v>
      </c>
      <c r="I1242" s="6" t="s">
        <v>91</v>
      </c>
      <c r="J1242" s="7" t="s">
        <v>3912</v>
      </c>
      <c r="K1242" s="6"/>
      <c r="L1242" s="10" t="s">
        <v>21</v>
      </c>
    </row>
    <row r="1243" spans="1:12" ht="30" x14ac:dyDescent="0.3">
      <c r="A1243" s="6" t="s">
        <v>22</v>
      </c>
      <c r="B1243" s="9" t="s">
        <v>3945</v>
      </c>
      <c r="C1243" s="6" t="s">
        <v>187</v>
      </c>
      <c r="D1243" s="6" t="s">
        <v>3920</v>
      </c>
      <c r="E1243" s="7">
        <v>0</v>
      </c>
      <c r="F1243" s="8">
        <v>42879.452488425923</v>
      </c>
      <c r="G1243" s="6" t="s">
        <v>3946</v>
      </c>
      <c r="H1243" s="6" t="s">
        <v>3947</v>
      </c>
      <c r="I1243" s="6" t="s">
        <v>68</v>
      </c>
      <c r="J1243" s="7" t="s">
        <v>3948</v>
      </c>
      <c r="K1243" s="6"/>
      <c r="L1243" s="10" t="s">
        <v>21</v>
      </c>
    </row>
    <row r="1244" spans="1:12" ht="30" x14ac:dyDescent="0.3">
      <c r="A1244" s="6" t="s">
        <v>22</v>
      </c>
      <c r="B1244" s="9" t="s">
        <v>3919</v>
      </c>
      <c r="C1244" s="6" t="s">
        <v>187</v>
      </c>
      <c r="D1244" s="6" t="s">
        <v>3920</v>
      </c>
      <c r="E1244" s="7">
        <v>0</v>
      </c>
      <c r="F1244" s="8">
        <v>42879.452488425923</v>
      </c>
      <c r="G1244" s="6" t="s">
        <v>3916</v>
      </c>
      <c r="H1244" s="6" t="s">
        <v>3917</v>
      </c>
      <c r="I1244" s="6" t="s">
        <v>369</v>
      </c>
      <c r="J1244" s="7" t="s">
        <v>3918</v>
      </c>
      <c r="K1244" s="6"/>
      <c r="L1244" s="10" t="s">
        <v>21</v>
      </c>
    </row>
    <row r="1245" spans="1:12" ht="30" x14ac:dyDescent="0.3">
      <c r="A1245" s="6" t="s">
        <v>22</v>
      </c>
      <c r="B1245" s="9" t="s">
        <v>3919</v>
      </c>
      <c r="C1245" s="6" t="s">
        <v>187</v>
      </c>
      <c r="D1245" s="6" t="s">
        <v>3920</v>
      </c>
      <c r="E1245" s="7">
        <v>0</v>
      </c>
      <c r="F1245" s="8">
        <v>42879.452488425923</v>
      </c>
      <c r="G1245" s="6" t="s">
        <v>3949</v>
      </c>
      <c r="H1245" s="6" t="s">
        <v>3950</v>
      </c>
      <c r="I1245" s="6" t="s">
        <v>68</v>
      </c>
      <c r="J1245" s="7" t="s">
        <v>3951</v>
      </c>
      <c r="K1245" s="6"/>
      <c r="L1245" s="10" t="s">
        <v>21</v>
      </c>
    </row>
    <row r="1246" spans="1:12" ht="30" x14ac:dyDescent="0.3">
      <c r="A1246" s="29" t="s">
        <v>22</v>
      </c>
      <c r="B1246" s="53" t="s">
        <v>3952</v>
      </c>
      <c r="C1246" s="6" t="s">
        <v>30</v>
      </c>
      <c r="D1246" s="29" t="s">
        <v>3953</v>
      </c>
      <c r="E1246" s="54">
        <v>2364291</v>
      </c>
      <c r="F1246" s="55">
        <v>42880</v>
      </c>
      <c r="G1246" s="29" t="s">
        <v>3954</v>
      </c>
      <c r="H1246" s="29" t="s">
        <v>2923</v>
      </c>
      <c r="I1246" s="29" t="s">
        <v>3955</v>
      </c>
      <c r="J1246" s="29" t="s">
        <v>2924</v>
      </c>
      <c r="K1246" s="29"/>
      <c r="L1246" s="29" t="s">
        <v>1529</v>
      </c>
    </row>
    <row r="1247" spans="1:12" x14ac:dyDescent="0.3">
      <c r="A1247" s="6" t="s">
        <v>22</v>
      </c>
      <c r="B1247" s="6" t="s">
        <v>3956</v>
      </c>
      <c r="C1247" s="6" t="s">
        <v>207</v>
      </c>
      <c r="D1247" s="15" t="s">
        <v>3957</v>
      </c>
      <c r="E1247" s="16">
        <v>50000</v>
      </c>
      <c r="F1247" s="17">
        <v>42881</v>
      </c>
      <c r="G1247" s="15" t="s">
        <v>502</v>
      </c>
      <c r="H1247" s="15" t="s">
        <v>503</v>
      </c>
      <c r="I1247" s="15" t="s">
        <v>80</v>
      </c>
      <c r="J1247" s="18" t="s">
        <v>504</v>
      </c>
      <c r="K1247" s="6"/>
      <c r="L1247" s="10" t="s">
        <v>21</v>
      </c>
    </row>
    <row r="1248" spans="1:12" ht="30" x14ac:dyDescent="0.3">
      <c r="A1248" s="29" t="s">
        <v>22</v>
      </c>
      <c r="B1248" s="10"/>
      <c r="C1248" s="45" t="s">
        <v>1395</v>
      </c>
      <c r="D1248" s="10" t="s">
        <v>3958</v>
      </c>
      <c r="E1248" s="41">
        <v>216833.25</v>
      </c>
      <c r="F1248" s="22">
        <v>42881.683935185189</v>
      </c>
      <c r="G1248" s="10" t="s">
        <v>2373</v>
      </c>
      <c r="H1248" s="10" t="s">
        <v>2374</v>
      </c>
      <c r="I1248" s="10" t="s">
        <v>525</v>
      </c>
      <c r="J1248" s="10" t="s">
        <v>2375</v>
      </c>
      <c r="K1248" s="29"/>
      <c r="L1248" s="10" t="s">
        <v>1394</v>
      </c>
    </row>
    <row r="1249" spans="1:12" ht="75" x14ac:dyDescent="0.3">
      <c r="A1249" s="6" t="s">
        <v>12</v>
      </c>
      <c r="B1249" s="6" t="s">
        <v>3959</v>
      </c>
      <c r="C1249" s="6" t="s">
        <v>38</v>
      </c>
      <c r="D1249" s="6" t="s">
        <v>3960</v>
      </c>
      <c r="E1249" s="7">
        <v>46006.05</v>
      </c>
      <c r="F1249" s="8">
        <v>42881.704791666663</v>
      </c>
      <c r="G1249" s="6" t="s">
        <v>40</v>
      </c>
      <c r="H1249" s="6" t="s">
        <v>41</v>
      </c>
      <c r="I1249" s="6" t="s">
        <v>42</v>
      </c>
      <c r="J1249" s="7" t="s">
        <v>43</v>
      </c>
      <c r="K1249" s="9" t="s">
        <v>180</v>
      </c>
      <c r="L1249" s="10" t="s">
        <v>21</v>
      </c>
    </row>
    <row r="1250" spans="1:12" x14ac:dyDescent="0.3">
      <c r="A1250" s="6" t="s">
        <v>22</v>
      </c>
      <c r="B1250" s="6" t="s">
        <v>3961</v>
      </c>
      <c r="C1250" s="6" t="s">
        <v>2460</v>
      </c>
      <c r="D1250" s="15" t="s">
        <v>3962</v>
      </c>
      <c r="E1250" s="16">
        <v>21750</v>
      </c>
      <c r="F1250" s="17">
        <v>42885</v>
      </c>
      <c r="G1250" s="15" t="s">
        <v>876</v>
      </c>
      <c r="H1250" s="15" t="s">
        <v>877</v>
      </c>
      <c r="I1250" s="15" t="s">
        <v>68</v>
      </c>
      <c r="J1250" s="18" t="s">
        <v>878</v>
      </c>
      <c r="K1250" s="6"/>
      <c r="L1250" s="10" t="s">
        <v>21</v>
      </c>
    </row>
    <row r="1251" spans="1:12" ht="60" x14ac:dyDescent="0.3">
      <c r="A1251" s="29" t="s">
        <v>22</v>
      </c>
      <c r="B1251" s="29" t="s">
        <v>3963</v>
      </c>
      <c r="C1251" s="6" t="s">
        <v>105</v>
      </c>
      <c r="D1251" s="29" t="s">
        <v>3964</v>
      </c>
      <c r="E1251" s="54">
        <v>280862.78999999998</v>
      </c>
      <c r="F1251" s="55">
        <v>42886</v>
      </c>
      <c r="G1251" s="29" t="s">
        <v>3776</v>
      </c>
      <c r="H1251" s="29" t="s">
        <v>1533</v>
      </c>
      <c r="I1251" s="56" t="s">
        <v>369</v>
      </c>
      <c r="J1251" s="56" t="s">
        <v>1534</v>
      </c>
      <c r="K1251" s="29"/>
      <c r="L1251" s="29" t="s">
        <v>1529</v>
      </c>
    </row>
    <row r="1252" spans="1:12" ht="30" x14ac:dyDescent="0.3">
      <c r="A1252" s="29" t="s">
        <v>22</v>
      </c>
      <c r="B1252" s="53" t="s">
        <v>3965</v>
      </c>
      <c r="C1252" s="6" t="s">
        <v>105</v>
      </c>
      <c r="D1252" s="29" t="s">
        <v>3966</v>
      </c>
      <c r="E1252" s="54">
        <v>546500</v>
      </c>
      <c r="F1252" s="55">
        <v>42886</v>
      </c>
      <c r="G1252" s="29" t="s">
        <v>1673</v>
      </c>
      <c r="H1252" s="29" t="s">
        <v>1638</v>
      </c>
      <c r="I1252" s="56" t="s">
        <v>369</v>
      </c>
      <c r="J1252" s="56" t="s">
        <v>1639</v>
      </c>
      <c r="K1252" s="29"/>
      <c r="L1252" s="29" t="s">
        <v>1529</v>
      </c>
    </row>
    <row r="1253" spans="1:12" ht="30" x14ac:dyDescent="0.3">
      <c r="A1253" s="6" t="s">
        <v>22</v>
      </c>
      <c r="B1253" s="6" t="s">
        <v>3967</v>
      </c>
      <c r="C1253" s="20" t="s">
        <v>87</v>
      </c>
      <c r="D1253" s="20" t="s">
        <v>3968</v>
      </c>
      <c r="E1253" s="19">
        <v>592800</v>
      </c>
      <c r="F1253" s="22">
        <v>42888</v>
      </c>
      <c r="G1253" s="20" t="s">
        <v>3969</v>
      </c>
      <c r="H1253" s="20" t="s">
        <v>3970</v>
      </c>
      <c r="I1253" s="20" t="s">
        <v>68</v>
      </c>
      <c r="J1253" s="19" t="s">
        <v>3971</v>
      </c>
      <c r="K1253" s="6"/>
      <c r="L1253" s="10" t="s">
        <v>21</v>
      </c>
    </row>
    <row r="1254" spans="1:12" ht="30" x14ac:dyDescent="0.3">
      <c r="A1254" s="29" t="s">
        <v>22</v>
      </c>
      <c r="B1254" s="10"/>
      <c r="C1254" s="45" t="s">
        <v>1395</v>
      </c>
      <c r="D1254" s="10" t="s">
        <v>3972</v>
      </c>
      <c r="E1254" s="41">
        <v>40000</v>
      </c>
      <c r="F1254" s="22">
        <v>42888</v>
      </c>
      <c r="G1254" s="10" t="s">
        <v>3561</v>
      </c>
      <c r="H1254" s="10" t="s">
        <v>3562</v>
      </c>
      <c r="I1254" s="10" t="s">
        <v>487</v>
      </c>
      <c r="J1254" s="10" t="s">
        <v>3563</v>
      </c>
      <c r="K1254" s="29"/>
      <c r="L1254" s="10" t="s">
        <v>1394</v>
      </c>
    </row>
    <row r="1255" spans="1:12" ht="30" x14ac:dyDescent="0.3">
      <c r="A1255" s="6" t="s">
        <v>22</v>
      </c>
      <c r="B1255" s="6" t="s">
        <v>3973</v>
      </c>
      <c r="C1255" s="20" t="s">
        <v>71</v>
      </c>
      <c r="D1255" s="20" t="s">
        <v>3974</v>
      </c>
      <c r="E1255" s="19">
        <v>100000</v>
      </c>
      <c r="F1255" s="22">
        <v>42891</v>
      </c>
      <c r="G1255" s="20" t="s">
        <v>73</v>
      </c>
      <c r="H1255" s="20" t="s">
        <v>74</v>
      </c>
      <c r="I1255" s="20" t="s">
        <v>68</v>
      </c>
      <c r="J1255" s="19" t="s">
        <v>75</v>
      </c>
      <c r="K1255" s="6"/>
      <c r="L1255" s="10" t="s">
        <v>21</v>
      </c>
    </row>
    <row r="1256" spans="1:12" ht="30" x14ac:dyDescent="0.3">
      <c r="A1256" s="29" t="s">
        <v>22</v>
      </c>
      <c r="B1256" s="10"/>
      <c r="C1256" s="45" t="s">
        <v>1395</v>
      </c>
      <c r="D1256" s="10" t="s">
        <v>3975</v>
      </c>
      <c r="E1256" s="41">
        <v>41286.379999999997</v>
      </c>
      <c r="F1256" s="22">
        <v>42891</v>
      </c>
      <c r="G1256" s="10" t="s">
        <v>1566</v>
      </c>
      <c r="H1256" s="10" t="s">
        <v>1567</v>
      </c>
      <c r="I1256" s="10" t="s">
        <v>243</v>
      </c>
      <c r="J1256" s="10" t="s">
        <v>1568</v>
      </c>
      <c r="K1256" s="29"/>
      <c r="L1256" s="10" t="s">
        <v>1394</v>
      </c>
    </row>
    <row r="1257" spans="1:12" ht="30" x14ac:dyDescent="0.3">
      <c r="A1257" s="6" t="s">
        <v>22</v>
      </c>
      <c r="B1257" s="6" t="s">
        <v>3976</v>
      </c>
      <c r="C1257" s="6" t="s">
        <v>30</v>
      </c>
      <c r="D1257" s="20" t="s">
        <v>3977</v>
      </c>
      <c r="E1257" s="19">
        <v>89000</v>
      </c>
      <c r="F1257" s="22">
        <v>42892</v>
      </c>
      <c r="G1257" s="20" t="s">
        <v>3978</v>
      </c>
      <c r="H1257" s="20" t="s">
        <v>3979</v>
      </c>
      <c r="I1257" s="20" t="s">
        <v>369</v>
      </c>
      <c r="J1257" s="19" t="s">
        <v>3980</v>
      </c>
      <c r="K1257" s="6"/>
      <c r="L1257" s="10" t="s">
        <v>21</v>
      </c>
    </row>
    <row r="1258" spans="1:12" ht="30" x14ac:dyDescent="0.3">
      <c r="A1258" s="6" t="s">
        <v>22</v>
      </c>
      <c r="B1258" s="6" t="s">
        <v>3981</v>
      </c>
      <c r="C1258" s="20" t="s">
        <v>204</v>
      </c>
      <c r="D1258" s="20" t="s">
        <v>3982</v>
      </c>
      <c r="E1258" s="19">
        <v>1205288.1200000001</v>
      </c>
      <c r="F1258" s="22">
        <v>42892</v>
      </c>
      <c r="G1258" s="20" t="s">
        <v>1018</v>
      </c>
      <c r="H1258" s="20" t="s">
        <v>3983</v>
      </c>
      <c r="I1258" s="20" t="s">
        <v>68</v>
      </c>
      <c r="J1258" s="19" t="s">
        <v>608</v>
      </c>
      <c r="K1258" s="6"/>
      <c r="L1258" s="10" t="s">
        <v>21</v>
      </c>
    </row>
    <row r="1259" spans="1:12" x14ac:dyDescent="0.3">
      <c r="A1259" s="6" t="s">
        <v>22</v>
      </c>
      <c r="B1259" s="6" t="s">
        <v>3984</v>
      </c>
      <c r="C1259" s="20" t="s">
        <v>38</v>
      </c>
      <c r="D1259" s="20" t="s">
        <v>3985</v>
      </c>
      <c r="E1259" s="19">
        <v>64152.46</v>
      </c>
      <c r="F1259" s="22">
        <v>42893</v>
      </c>
      <c r="G1259" s="20" t="s">
        <v>3986</v>
      </c>
      <c r="H1259" s="20" t="s">
        <v>3987</v>
      </c>
      <c r="I1259" s="20" t="s">
        <v>3988</v>
      </c>
      <c r="J1259" s="19" t="s">
        <v>3989</v>
      </c>
      <c r="K1259" s="6"/>
      <c r="L1259" s="10" t="s">
        <v>21</v>
      </c>
    </row>
    <row r="1260" spans="1:12" ht="30" x14ac:dyDescent="0.3">
      <c r="A1260" s="6" t="s">
        <v>22</v>
      </c>
      <c r="B1260" s="6" t="s">
        <v>3976</v>
      </c>
      <c r="C1260" s="6" t="s">
        <v>30</v>
      </c>
      <c r="D1260" s="20" t="s">
        <v>3990</v>
      </c>
      <c r="E1260" s="21">
        <v>125000</v>
      </c>
      <c r="F1260" s="22">
        <v>42893.41847222222</v>
      </c>
      <c r="G1260" s="20" t="s">
        <v>3978</v>
      </c>
      <c r="H1260" s="20" t="s">
        <v>3979</v>
      </c>
      <c r="I1260" s="20" t="s">
        <v>369</v>
      </c>
      <c r="J1260" s="19" t="s">
        <v>3980</v>
      </c>
      <c r="K1260" s="6"/>
      <c r="L1260" s="10" t="s">
        <v>21</v>
      </c>
    </row>
    <row r="1261" spans="1:12" x14ac:dyDescent="0.3">
      <c r="A1261" s="6" t="s">
        <v>22</v>
      </c>
      <c r="B1261" s="6" t="s">
        <v>3984</v>
      </c>
      <c r="C1261" s="6" t="s">
        <v>38</v>
      </c>
      <c r="D1261" s="6" t="s">
        <v>3991</v>
      </c>
      <c r="E1261" s="7">
        <v>64152.46</v>
      </c>
      <c r="F1261" s="8">
        <v>42893.473761574074</v>
      </c>
      <c r="G1261" s="6" t="s">
        <v>3986</v>
      </c>
      <c r="H1261" s="6" t="s">
        <v>3987</v>
      </c>
      <c r="I1261" s="6" t="s">
        <v>3988</v>
      </c>
      <c r="J1261" s="7" t="s">
        <v>3989</v>
      </c>
      <c r="K1261" s="6"/>
      <c r="L1261" s="10" t="s">
        <v>21</v>
      </c>
    </row>
    <row r="1262" spans="1:12" x14ac:dyDescent="0.3">
      <c r="A1262" s="6" t="s">
        <v>22</v>
      </c>
      <c r="B1262" s="6" t="s">
        <v>3992</v>
      </c>
      <c r="C1262" s="20" t="s">
        <v>321</v>
      </c>
      <c r="D1262" s="20" t="s">
        <v>3993</v>
      </c>
      <c r="E1262" s="19">
        <v>88969</v>
      </c>
      <c r="F1262" s="22">
        <v>42894</v>
      </c>
      <c r="G1262" s="20" t="s">
        <v>2311</v>
      </c>
      <c r="H1262" s="20" t="s">
        <v>2312</v>
      </c>
      <c r="I1262" s="20" t="s">
        <v>1081</v>
      </c>
      <c r="J1262" s="19" t="s">
        <v>2313</v>
      </c>
      <c r="K1262" s="6"/>
      <c r="L1262" s="10" t="s">
        <v>21</v>
      </c>
    </row>
    <row r="1263" spans="1:12" ht="60" x14ac:dyDescent="0.3">
      <c r="A1263" s="29" t="s">
        <v>22</v>
      </c>
      <c r="B1263" s="29" t="s">
        <v>3994</v>
      </c>
      <c r="C1263" s="6" t="s">
        <v>105</v>
      </c>
      <c r="D1263" s="29" t="s">
        <v>3995</v>
      </c>
      <c r="E1263" s="54">
        <v>219534.01</v>
      </c>
      <c r="F1263" s="55">
        <v>42894</v>
      </c>
      <c r="G1263" s="29" t="s">
        <v>3776</v>
      </c>
      <c r="H1263" s="29" t="s">
        <v>1533</v>
      </c>
      <c r="I1263" s="56" t="s">
        <v>369</v>
      </c>
      <c r="J1263" s="56" t="s">
        <v>1534</v>
      </c>
      <c r="K1263" s="29"/>
      <c r="L1263" s="29" t="s">
        <v>1529</v>
      </c>
    </row>
    <row r="1264" spans="1:12" ht="30" x14ac:dyDescent="0.3">
      <c r="A1264" s="6" t="s">
        <v>22</v>
      </c>
      <c r="B1264" s="6" t="s">
        <v>3996</v>
      </c>
      <c r="C1264" s="20" t="s">
        <v>214</v>
      </c>
      <c r="D1264" s="20" t="s">
        <v>3997</v>
      </c>
      <c r="E1264" s="19">
        <v>812044</v>
      </c>
      <c r="F1264" s="22">
        <v>42895</v>
      </c>
      <c r="G1264" s="20" t="s">
        <v>3998</v>
      </c>
      <c r="H1264" s="20" t="s">
        <v>3999</v>
      </c>
      <c r="I1264" s="20" t="s">
        <v>80</v>
      </c>
      <c r="J1264" s="19" t="s">
        <v>4000</v>
      </c>
      <c r="K1264" s="6"/>
      <c r="L1264" s="10" t="s">
        <v>21</v>
      </c>
    </row>
    <row r="1265" spans="1:12" ht="45" x14ac:dyDescent="0.3">
      <c r="A1265" s="29" t="s">
        <v>22</v>
      </c>
      <c r="B1265" s="53" t="s">
        <v>4001</v>
      </c>
      <c r="C1265" s="6" t="s">
        <v>255</v>
      </c>
      <c r="D1265" s="29" t="s">
        <v>4002</v>
      </c>
      <c r="E1265" s="54">
        <v>103000</v>
      </c>
      <c r="F1265" s="55">
        <v>42895</v>
      </c>
      <c r="G1265" s="29" t="s">
        <v>4003</v>
      </c>
      <c r="H1265" s="29" t="s">
        <v>4004</v>
      </c>
      <c r="I1265" s="29" t="s">
        <v>369</v>
      </c>
      <c r="J1265" s="29" t="s">
        <v>776</v>
      </c>
      <c r="K1265" s="29"/>
      <c r="L1265" s="29" t="s">
        <v>1529</v>
      </c>
    </row>
    <row r="1266" spans="1:12" ht="30" x14ac:dyDescent="0.3">
      <c r="A1266" s="9" t="s">
        <v>12</v>
      </c>
      <c r="B1266" s="10"/>
      <c r="C1266" s="45" t="s">
        <v>1395</v>
      </c>
      <c r="D1266" s="10" t="s">
        <v>4005</v>
      </c>
      <c r="E1266" s="41">
        <v>700000</v>
      </c>
      <c r="F1266" s="22">
        <v>42895</v>
      </c>
      <c r="G1266" s="10" t="s">
        <v>1566</v>
      </c>
      <c r="H1266" s="10" t="s">
        <v>1567</v>
      </c>
      <c r="I1266" s="10" t="s">
        <v>243</v>
      </c>
      <c r="J1266" s="10" t="s">
        <v>1568</v>
      </c>
      <c r="K1266" s="29" t="s">
        <v>1393</v>
      </c>
      <c r="L1266" s="10" t="s">
        <v>1394</v>
      </c>
    </row>
    <row r="1267" spans="1:12" ht="30" x14ac:dyDescent="0.3">
      <c r="A1267" s="6" t="s">
        <v>22</v>
      </c>
      <c r="B1267" s="6" t="s">
        <v>4006</v>
      </c>
      <c r="C1267" s="20" t="s">
        <v>1113</v>
      </c>
      <c r="D1267" s="20" t="s">
        <v>4007</v>
      </c>
      <c r="E1267" s="19">
        <v>34800</v>
      </c>
      <c r="F1267" s="22">
        <v>42898</v>
      </c>
      <c r="G1267" s="20" t="s">
        <v>876</v>
      </c>
      <c r="H1267" s="20" t="s">
        <v>877</v>
      </c>
      <c r="I1267" s="20" t="s">
        <v>68</v>
      </c>
      <c r="J1267" s="19" t="s">
        <v>878</v>
      </c>
      <c r="K1267" s="6"/>
      <c r="L1267" s="10" t="s">
        <v>21</v>
      </c>
    </row>
    <row r="1268" spans="1:12" ht="30" x14ac:dyDescent="0.3">
      <c r="A1268" s="6" t="s">
        <v>22</v>
      </c>
      <c r="B1268" s="6" t="s">
        <v>4008</v>
      </c>
      <c r="C1268" s="6" t="s">
        <v>30</v>
      </c>
      <c r="D1268" s="20" t="s">
        <v>4009</v>
      </c>
      <c r="E1268" s="19">
        <v>398779</v>
      </c>
      <c r="F1268" s="22">
        <v>42899</v>
      </c>
      <c r="G1268" s="20" t="s">
        <v>4010</v>
      </c>
      <c r="H1268" s="20" t="s">
        <v>4011</v>
      </c>
      <c r="I1268" s="20" t="s">
        <v>331</v>
      </c>
      <c r="J1268" s="19" t="s">
        <v>4012</v>
      </c>
      <c r="K1268" s="6"/>
      <c r="L1268" s="10" t="s">
        <v>21</v>
      </c>
    </row>
    <row r="1269" spans="1:12" ht="30" x14ac:dyDescent="0.3">
      <c r="A1269" s="6" t="s">
        <v>22</v>
      </c>
      <c r="B1269" s="6" t="s">
        <v>4013</v>
      </c>
      <c r="C1269" s="6" t="s">
        <v>30</v>
      </c>
      <c r="D1269" s="20" t="s">
        <v>4014</v>
      </c>
      <c r="E1269" s="19">
        <v>1201611.5</v>
      </c>
      <c r="F1269" s="22">
        <v>42899</v>
      </c>
      <c r="G1269" s="20" t="s">
        <v>1018</v>
      </c>
      <c r="H1269" s="20" t="s">
        <v>3983</v>
      </c>
      <c r="I1269" s="20" t="s">
        <v>68</v>
      </c>
      <c r="J1269" s="19" t="s">
        <v>608</v>
      </c>
      <c r="K1269" s="6"/>
      <c r="L1269" s="10" t="s">
        <v>21</v>
      </c>
    </row>
    <row r="1270" spans="1:12" ht="30" x14ac:dyDescent="0.3">
      <c r="A1270" s="6" t="s">
        <v>22</v>
      </c>
      <c r="B1270" s="6" t="s">
        <v>4015</v>
      </c>
      <c r="C1270" s="11" t="s">
        <v>14</v>
      </c>
      <c r="D1270" s="20" t="s">
        <v>4016</v>
      </c>
      <c r="E1270" s="19">
        <v>487000</v>
      </c>
      <c r="F1270" s="22">
        <v>42899</v>
      </c>
      <c r="G1270" s="20" t="s">
        <v>4017</v>
      </c>
      <c r="H1270" s="20" t="s">
        <v>4018</v>
      </c>
      <c r="I1270" s="20" t="s">
        <v>4019</v>
      </c>
      <c r="J1270" s="19" t="s">
        <v>4020</v>
      </c>
      <c r="K1270" s="6"/>
      <c r="L1270" s="10" t="s">
        <v>21</v>
      </c>
    </row>
    <row r="1271" spans="1:12" ht="30" x14ac:dyDescent="0.3">
      <c r="A1271" s="6" t="s">
        <v>22</v>
      </c>
      <c r="B1271" s="6" t="s">
        <v>4015</v>
      </c>
      <c r="C1271" s="11" t="s">
        <v>14</v>
      </c>
      <c r="D1271" s="20" t="s">
        <v>4021</v>
      </c>
      <c r="E1271" s="19">
        <v>13000</v>
      </c>
      <c r="F1271" s="22">
        <v>42899</v>
      </c>
      <c r="G1271" s="20" t="s">
        <v>4017</v>
      </c>
      <c r="H1271" s="20" t="s">
        <v>4018</v>
      </c>
      <c r="I1271" s="20" t="s">
        <v>4019</v>
      </c>
      <c r="J1271" s="19" t="s">
        <v>4020</v>
      </c>
      <c r="K1271" s="6"/>
      <c r="L1271" s="10" t="s">
        <v>21</v>
      </c>
    </row>
    <row r="1272" spans="1:12" ht="30" x14ac:dyDescent="0.3">
      <c r="A1272" s="9" t="s">
        <v>22</v>
      </c>
      <c r="B1272" s="11" t="s">
        <v>4022</v>
      </c>
      <c r="C1272" s="11" t="s">
        <v>14</v>
      </c>
      <c r="D1272" s="11" t="s">
        <v>4023</v>
      </c>
      <c r="E1272" s="12">
        <v>13000</v>
      </c>
      <c r="F1272" s="13">
        <v>42899</v>
      </c>
      <c r="G1272" s="11" t="s">
        <v>4017</v>
      </c>
      <c r="H1272" s="11" t="s">
        <v>4018</v>
      </c>
      <c r="I1272" s="11" t="s">
        <v>4019</v>
      </c>
      <c r="J1272" s="11" t="s">
        <v>4020</v>
      </c>
      <c r="K1272" s="6"/>
      <c r="L1272" s="10" t="s">
        <v>21</v>
      </c>
    </row>
    <row r="1273" spans="1:12" ht="30" x14ac:dyDescent="0.3">
      <c r="A1273" s="9" t="s">
        <v>22</v>
      </c>
      <c r="B1273" s="11" t="s">
        <v>4024</v>
      </c>
      <c r="C1273" s="11" t="s">
        <v>14</v>
      </c>
      <c r="D1273" s="11" t="s">
        <v>4025</v>
      </c>
      <c r="E1273" s="12">
        <v>487000</v>
      </c>
      <c r="F1273" s="13">
        <v>42899</v>
      </c>
      <c r="G1273" s="11" t="s">
        <v>4017</v>
      </c>
      <c r="H1273" s="11" t="s">
        <v>4018</v>
      </c>
      <c r="I1273" s="11" t="s">
        <v>4019</v>
      </c>
      <c r="J1273" s="11" t="s">
        <v>4020</v>
      </c>
      <c r="K1273" s="6"/>
      <c r="L1273" s="10" t="s">
        <v>21</v>
      </c>
    </row>
    <row r="1274" spans="1:12" ht="30" x14ac:dyDescent="0.3">
      <c r="A1274" s="6" t="s">
        <v>22</v>
      </c>
      <c r="B1274" s="6" t="s">
        <v>4026</v>
      </c>
      <c r="C1274" s="20" t="s">
        <v>360</v>
      </c>
      <c r="D1274" s="20" t="s">
        <v>4027</v>
      </c>
      <c r="E1274" s="19">
        <v>57934</v>
      </c>
      <c r="F1274" s="22">
        <v>42902</v>
      </c>
      <c r="G1274" s="20" t="s">
        <v>362</v>
      </c>
      <c r="H1274" s="20" t="s">
        <v>4028</v>
      </c>
      <c r="I1274" s="20" t="s">
        <v>68</v>
      </c>
      <c r="J1274" s="19" t="s">
        <v>1146</v>
      </c>
      <c r="K1274" s="6"/>
      <c r="L1274" s="10" t="s">
        <v>21</v>
      </c>
    </row>
    <row r="1275" spans="1:12" x14ac:dyDescent="0.3">
      <c r="A1275" s="6" t="s">
        <v>22</v>
      </c>
      <c r="B1275" s="6" t="s">
        <v>4029</v>
      </c>
      <c r="C1275" s="20" t="s">
        <v>4030</v>
      </c>
      <c r="D1275" s="20" t="s">
        <v>4031</v>
      </c>
      <c r="E1275" s="19">
        <v>493370</v>
      </c>
      <c r="F1275" s="22">
        <v>42902</v>
      </c>
      <c r="G1275" s="20" t="s">
        <v>921</v>
      </c>
      <c r="H1275" s="20" t="s">
        <v>922</v>
      </c>
      <c r="I1275" s="20" t="s">
        <v>68</v>
      </c>
      <c r="J1275" s="19" t="s">
        <v>598</v>
      </c>
      <c r="K1275" s="6"/>
      <c r="L1275" s="10" t="s">
        <v>21</v>
      </c>
    </row>
    <row r="1276" spans="1:12" ht="30" x14ac:dyDescent="0.3">
      <c r="A1276" s="6" t="s">
        <v>22</v>
      </c>
      <c r="B1276" s="6" t="s">
        <v>4032</v>
      </c>
      <c r="C1276" s="20" t="s">
        <v>658</v>
      </c>
      <c r="D1276" s="20" t="s">
        <v>4033</v>
      </c>
      <c r="E1276" s="19">
        <v>57730</v>
      </c>
      <c r="F1276" s="22">
        <v>42902</v>
      </c>
      <c r="G1276" s="20" t="s">
        <v>4034</v>
      </c>
      <c r="H1276" s="20" t="s">
        <v>4035</v>
      </c>
      <c r="I1276" s="20" t="s">
        <v>493</v>
      </c>
      <c r="J1276" s="19" t="s">
        <v>4036</v>
      </c>
      <c r="K1276" s="6"/>
      <c r="L1276" s="10" t="s">
        <v>21</v>
      </c>
    </row>
    <row r="1277" spans="1:12" ht="30" x14ac:dyDescent="0.3">
      <c r="A1277" s="6" t="s">
        <v>22</v>
      </c>
      <c r="B1277" s="6" t="s">
        <v>4026</v>
      </c>
      <c r="C1277" s="20" t="s">
        <v>360</v>
      </c>
      <c r="D1277" s="20" t="s">
        <v>4037</v>
      </c>
      <c r="E1277" s="19">
        <v>57375</v>
      </c>
      <c r="F1277" s="22">
        <v>42902</v>
      </c>
      <c r="G1277" s="20" t="s">
        <v>950</v>
      </c>
      <c r="H1277" s="20" t="s">
        <v>951</v>
      </c>
      <c r="I1277" s="20" t="s">
        <v>68</v>
      </c>
      <c r="J1277" s="19" t="s">
        <v>952</v>
      </c>
      <c r="K1277" s="6"/>
      <c r="L1277" s="10" t="s">
        <v>21</v>
      </c>
    </row>
    <row r="1278" spans="1:12" ht="30" x14ac:dyDescent="0.3">
      <c r="A1278" s="29" t="s">
        <v>22</v>
      </c>
      <c r="B1278" s="53" t="s">
        <v>4038</v>
      </c>
      <c r="C1278" s="6" t="s">
        <v>255</v>
      </c>
      <c r="D1278" s="29" t="s">
        <v>4039</v>
      </c>
      <c r="E1278" s="54">
        <v>196977.63</v>
      </c>
      <c r="F1278" s="55">
        <v>42905</v>
      </c>
      <c r="G1278" s="29" t="s">
        <v>4040</v>
      </c>
      <c r="H1278" s="29" t="s">
        <v>1612</v>
      </c>
      <c r="I1278" s="59" t="s">
        <v>369</v>
      </c>
      <c r="J1278" s="59" t="s">
        <v>1613</v>
      </c>
      <c r="K1278" s="29"/>
      <c r="L1278" s="29" t="s">
        <v>1529</v>
      </c>
    </row>
    <row r="1279" spans="1:12" x14ac:dyDescent="0.3">
      <c r="A1279" s="29" t="s">
        <v>22</v>
      </c>
      <c r="B1279" s="10"/>
      <c r="C1279" s="45" t="s">
        <v>1655</v>
      </c>
      <c r="D1279" s="10" t="s">
        <v>4041</v>
      </c>
      <c r="E1279" s="41">
        <v>30000</v>
      </c>
      <c r="F1279" s="22">
        <v>42905</v>
      </c>
      <c r="G1279" s="10" t="s">
        <v>2306</v>
      </c>
      <c r="H1279" s="10" t="s">
        <v>2307</v>
      </c>
      <c r="I1279" s="10" t="s">
        <v>1784</v>
      </c>
      <c r="J1279" s="10" t="s">
        <v>2308</v>
      </c>
      <c r="K1279" s="29"/>
      <c r="L1279" s="10" t="s">
        <v>1394</v>
      </c>
    </row>
    <row r="1280" spans="1:12" ht="30" x14ac:dyDescent="0.3">
      <c r="A1280" s="6" t="s">
        <v>22</v>
      </c>
      <c r="B1280" s="6" t="s">
        <v>4042</v>
      </c>
      <c r="C1280" s="6" t="s">
        <v>30</v>
      </c>
      <c r="D1280" s="20" t="s">
        <v>4043</v>
      </c>
      <c r="E1280" s="19">
        <v>9001682</v>
      </c>
      <c r="F1280" s="22">
        <v>42907</v>
      </c>
      <c r="G1280" s="20" t="s">
        <v>4044</v>
      </c>
      <c r="H1280" s="20" t="s">
        <v>4045</v>
      </c>
      <c r="I1280" s="20" t="s">
        <v>80</v>
      </c>
      <c r="J1280" s="19" t="s">
        <v>1743</v>
      </c>
      <c r="K1280" s="6"/>
      <c r="L1280" s="10" t="s">
        <v>21</v>
      </c>
    </row>
    <row r="1281" spans="1:12" ht="30" x14ac:dyDescent="0.3">
      <c r="A1281" s="6" t="s">
        <v>22</v>
      </c>
      <c r="B1281" s="6" t="s">
        <v>4046</v>
      </c>
      <c r="C1281" s="6" t="s">
        <v>30</v>
      </c>
      <c r="D1281" s="20" t="s">
        <v>4047</v>
      </c>
      <c r="E1281" s="19">
        <v>45900</v>
      </c>
      <c r="F1281" s="22">
        <v>42908</v>
      </c>
      <c r="G1281" s="20" t="s">
        <v>3347</v>
      </c>
      <c r="H1281" s="20" t="s">
        <v>3348</v>
      </c>
      <c r="I1281" s="20" t="s">
        <v>717</v>
      </c>
      <c r="J1281" s="19" t="s">
        <v>3349</v>
      </c>
      <c r="K1281" s="6"/>
      <c r="L1281" s="10" t="s">
        <v>21</v>
      </c>
    </row>
    <row r="1282" spans="1:12" ht="60" x14ac:dyDescent="0.3">
      <c r="A1282" s="29" t="s">
        <v>22</v>
      </c>
      <c r="B1282" s="53" t="s">
        <v>4048</v>
      </c>
      <c r="C1282" s="6" t="s">
        <v>105</v>
      </c>
      <c r="D1282" s="29" t="s">
        <v>4049</v>
      </c>
      <c r="E1282" s="54">
        <v>189970</v>
      </c>
      <c r="F1282" s="55">
        <v>42908</v>
      </c>
      <c r="G1282" s="29" t="s">
        <v>3776</v>
      </c>
      <c r="H1282" s="29" t="s">
        <v>1533</v>
      </c>
      <c r="I1282" s="56" t="s">
        <v>369</v>
      </c>
      <c r="J1282" s="56" t="s">
        <v>1534</v>
      </c>
      <c r="K1282" s="29"/>
      <c r="L1282" s="29" t="s">
        <v>1529</v>
      </c>
    </row>
    <row r="1283" spans="1:12" ht="30" x14ac:dyDescent="0.3">
      <c r="A1283" s="6" t="s">
        <v>22</v>
      </c>
      <c r="B1283" s="6" t="s">
        <v>4050</v>
      </c>
      <c r="C1283" s="20" t="s">
        <v>255</v>
      </c>
      <c r="D1283" s="20" t="s">
        <v>4051</v>
      </c>
      <c r="E1283" s="19">
        <v>123689.96</v>
      </c>
      <c r="F1283" s="22">
        <v>42912</v>
      </c>
      <c r="G1283" s="20" t="s">
        <v>4052</v>
      </c>
      <c r="H1283" s="20" t="s">
        <v>4053</v>
      </c>
      <c r="I1283" s="20" t="s">
        <v>4054</v>
      </c>
      <c r="J1283" s="19" t="s">
        <v>4055</v>
      </c>
      <c r="K1283" s="6"/>
      <c r="L1283" s="10" t="s">
        <v>21</v>
      </c>
    </row>
    <row r="1284" spans="1:12" ht="30" x14ac:dyDescent="0.3">
      <c r="A1284" s="6" t="s">
        <v>22</v>
      </c>
      <c r="B1284" s="6" t="s">
        <v>4050</v>
      </c>
      <c r="C1284" s="20" t="s">
        <v>255</v>
      </c>
      <c r="D1284" s="20" t="s">
        <v>4056</v>
      </c>
      <c r="E1284" s="19">
        <v>172952</v>
      </c>
      <c r="F1284" s="22">
        <v>42912</v>
      </c>
      <c r="G1284" s="20" t="s">
        <v>4057</v>
      </c>
      <c r="H1284" s="20" t="s">
        <v>4058</v>
      </c>
      <c r="I1284" s="20" t="s">
        <v>525</v>
      </c>
      <c r="J1284" s="19" t="s">
        <v>4059</v>
      </c>
      <c r="K1284" s="6"/>
      <c r="L1284" s="10" t="s">
        <v>21</v>
      </c>
    </row>
    <row r="1285" spans="1:12" ht="30" x14ac:dyDescent="0.3">
      <c r="A1285" s="6" t="s">
        <v>22</v>
      </c>
      <c r="B1285" s="6" t="s">
        <v>4050</v>
      </c>
      <c r="C1285" s="20" t="s">
        <v>255</v>
      </c>
      <c r="D1285" s="20" t="s">
        <v>4051</v>
      </c>
      <c r="E1285" s="19">
        <v>194940</v>
      </c>
      <c r="F1285" s="22">
        <v>42912</v>
      </c>
      <c r="G1285" s="20" t="s">
        <v>4057</v>
      </c>
      <c r="H1285" s="20" t="s">
        <v>4058</v>
      </c>
      <c r="I1285" s="20" t="s">
        <v>525</v>
      </c>
      <c r="J1285" s="19" t="s">
        <v>4059</v>
      </c>
      <c r="K1285" s="6"/>
      <c r="L1285" s="10" t="s">
        <v>21</v>
      </c>
    </row>
    <row r="1286" spans="1:12" ht="30" x14ac:dyDescent="0.3">
      <c r="A1286" s="6" t="s">
        <v>22</v>
      </c>
      <c r="B1286" s="6" t="s">
        <v>4060</v>
      </c>
      <c r="C1286" s="20" t="s">
        <v>255</v>
      </c>
      <c r="D1286" s="20" t="s">
        <v>4061</v>
      </c>
      <c r="E1286" s="19">
        <v>29250</v>
      </c>
      <c r="F1286" s="22">
        <v>42912</v>
      </c>
      <c r="G1286" s="20" t="s">
        <v>4062</v>
      </c>
      <c r="H1286" s="20" t="s">
        <v>4063</v>
      </c>
      <c r="I1286" s="20" t="s">
        <v>1718</v>
      </c>
      <c r="J1286" s="19" t="s">
        <v>4064</v>
      </c>
      <c r="K1286" s="6"/>
      <c r="L1286" s="10" t="s">
        <v>21</v>
      </c>
    </row>
    <row r="1287" spans="1:12" ht="30" x14ac:dyDescent="0.3">
      <c r="A1287" s="6" t="s">
        <v>22</v>
      </c>
      <c r="B1287" s="6" t="s">
        <v>4060</v>
      </c>
      <c r="C1287" s="6" t="s">
        <v>255</v>
      </c>
      <c r="D1287" s="6" t="s">
        <v>4061</v>
      </c>
      <c r="E1287" s="7">
        <v>29250</v>
      </c>
      <c r="F1287" s="8">
        <v>42913.396724537037</v>
      </c>
      <c r="G1287" s="6" t="s">
        <v>4062</v>
      </c>
      <c r="H1287" s="6" t="s">
        <v>4063</v>
      </c>
      <c r="I1287" s="6" t="s">
        <v>1718</v>
      </c>
      <c r="J1287" s="7" t="s">
        <v>4064</v>
      </c>
      <c r="K1287" s="6"/>
      <c r="L1287" s="10" t="s">
        <v>21</v>
      </c>
    </row>
    <row r="1288" spans="1:12" x14ac:dyDescent="0.3">
      <c r="A1288" s="6" t="s">
        <v>22</v>
      </c>
      <c r="B1288" s="6" t="s">
        <v>4065</v>
      </c>
      <c r="C1288" s="20" t="s">
        <v>140</v>
      </c>
      <c r="D1288" s="20" t="s">
        <v>4066</v>
      </c>
      <c r="E1288" s="19">
        <v>17400</v>
      </c>
      <c r="F1288" s="22">
        <v>42915</v>
      </c>
      <c r="G1288" s="20" t="s">
        <v>475</v>
      </c>
      <c r="H1288" s="20" t="s">
        <v>476</v>
      </c>
      <c r="I1288" s="20" t="s">
        <v>68</v>
      </c>
      <c r="J1288" s="19" t="s">
        <v>477</v>
      </c>
      <c r="K1288" s="6"/>
      <c r="L1288" s="10" t="s">
        <v>21</v>
      </c>
    </row>
    <row r="1289" spans="1:12" x14ac:dyDescent="0.3">
      <c r="A1289" s="29" t="s">
        <v>22</v>
      </c>
      <c r="B1289" s="10"/>
      <c r="C1289" s="45" t="s">
        <v>1576</v>
      </c>
      <c r="D1289" s="10" t="s">
        <v>4067</v>
      </c>
      <c r="E1289" s="41">
        <v>35418</v>
      </c>
      <c r="F1289" s="22">
        <v>42916</v>
      </c>
      <c r="G1289" s="10" t="s">
        <v>2526</v>
      </c>
      <c r="H1289" s="10" t="s">
        <v>2527</v>
      </c>
      <c r="I1289" s="10" t="s">
        <v>91</v>
      </c>
      <c r="J1289" s="10" t="s">
        <v>2528</v>
      </c>
      <c r="K1289" s="20"/>
      <c r="L1289" s="10" t="s">
        <v>1394</v>
      </c>
    </row>
    <row r="1290" spans="1:12" ht="60" x14ac:dyDescent="0.3">
      <c r="A1290" s="29" t="s">
        <v>22</v>
      </c>
      <c r="B1290" s="53" t="s">
        <v>4068</v>
      </c>
      <c r="C1290" s="6" t="s">
        <v>105</v>
      </c>
      <c r="D1290" s="29" t="s">
        <v>4069</v>
      </c>
      <c r="E1290" s="54">
        <v>291887.24</v>
      </c>
      <c r="F1290" s="55">
        <v>42919</v>
      </c>
      <c r="G1290" s="29" t="s">
        <v>3776</v>
      </c>
      <c r="H1290" s="29" t="s">
        <v>1533</v>
      </c>
      <c r="I1290" s="56" t="s">
        <v>369</v>
      </c>
      <c r="J1290" s="56" t="s">
        <v>1534</v>
      </c>
      <c r="K1290" s="29"/>
      <c r="L1290" s="29" t="s">
        <v>1529</v>
      </c>
    </row>
    <row r="1291" spans="1:12" x14ac:dyDescent="0.3">
      <c r="A1291" s="29" t="s">
        <v>22</v>
      </c>
      <c r="B1291" s="10"/>
      <c r="C1291" s="20" t="s">
        <v>3036</v>
      </c>
      <c r="D1291" s="10" t="s">
        <v>4070</v>
      </c>
      <c r="E1291" s="41">
        <v>71500</v>
      </c>
      <c r="F1291" s="22">
        <v>42919</v>
      </c>
      <c r="G1291" s="10" t="s">
        <v>1512</v>
      </c>
      <c r="H1291" s="10" t="s">
        <v>1513</v>
      </c>
      <c r="I1291" s="10" t="s">
        <v>68</v>
      </c>
      <c r="J1291" s="10" t="s">
        <v>156</v>
      </c>
      <c r="K1291" s="29"/>
      <c r="L1291" s="10" t="s">
        <v>1394</v>
      </c>
    </row>
    <row r="1292" spans="1:12" ht="75" x14ac:dyDescent="0.3">
      <c r="A1292" s="6" t="s">
        <v>12</v>
      </c>
      <c r="B1292" s="6" t="s">
        <v>4071</v>
      </c>
      <c r="C1292" s="11" t="s">
        <v>14</v>
      </c>
      <c r="D1292" s="6" t="s">
        <v>4072</v>
      </c>
      <c r="E1292" s="7">
        <v>276990</v>
      </c>
      <c r="F1292" s="8">
        <v>42919.364108796297</v>
      </c>
      <c r="G1292" s="6" t="s">
        <v>4073</v>
      </c>
      <c r="H1292" s="6" t="s">
        <v>4074</v>
      </c>
      <c r="I1292" s="6" t="s">
        <v>18</v>
      </c>
      <c r="J1292" s="7" t="s">
        <v>4075</v>
      </c>
      <c r="K1292" s="9" t="s">
        <v>180</v>
      </c>
      <c r="L1292" s="10" t="s">
        <v>21</v>
      </c>
    </row>
    <row r="1293" spans="1:12" ht="75" x14ac:dyDescent="0.3">
      <c r="A1293" s="6" t="s">
        <v>12</v>
      </c>
      <c r="B1293" s="6" t="s">
        <v>4076</v>
      </c>
      <c r="C1293" s="11" t="s">
        <v>14</v>
      </c>
      <c r="D1293" s="6" t="s">
        <v>4077</v>
      </c>
      <c r="E1293" s="7">
        <v>127993</v>
      </c>
      <c r="F1293" s="8">
        <v>42919.460810185185</v>
      </c>
      <c r="G1293" s="6" t="s">
        <v>1338</v>
      </c>
      <c r="H1293" s="6" t="s">
        <v>1339</v>
      </c>
      <c r="I1293" s="6" t="s">
        <v>525</v>
      </c>
      <c r="J1293" s="7" t="s">
        <v>1340</v>
      </c>
      <c r="K1293" s="9" t="s">
        <v>180</v>
      </c>
      <c r="L1293" s="10" t="s">
        <v>21</v>
      </c>
    </row>
    <row r="1294" spans="1:12" ht="75" x14ac:dyDescent="0.3">
      <c r="A1294" s="6" t="s">
        <v>12</v>
      </c>
      <c r="B1294" s="6" t="s">
        <v>4076</v>
      </c>
      <c r="C1294" s="11" t="s">
        <v>14</v>
      </c>
      <c r="D1294" s="6" t="s">
        <v>4077</v>
      </c>
      <c r="E1294" s="7">
        <v>242094</v>
      </c>
      <c r="F1294" s="8">
        <v>42919.460810185185</v>
      </c>
      <c r="G1294" s="6" t="s">
        <v>4078</v>
      </c>
      <c r="H1294" s="6" t="s">
        <v>4079</v>
      </c>
      <c r="I1294" s="6" t="s">
        <v>547</v>
      </c>
      <c r="J1294" s="7" t="s">
        <v>4080</v>
      </c>
      <c r="K1294" s="9" t="s">
        <v>180</v>
      </c>
      <c r="L1294" s="10" t="s">
        <v>21</v>
      </c>
    </row>
    <row r="1295" spans="1:12" ht="75" x14ac:dyDescent="0.3">
      <c r="A1295" s="6" t="s">
        <v>12</v>
      </c>
      <c r="B1295" s="6" t="s">
        <v>4076</v>
      </c>
      <c r="C1295" s="11" t="s">
        <v>14</v>
      </c>
      <c r="D1295" s="6" t="s">
        <v>4077</v>
      </c>
      <c r="E1295" s="7">
        <v>138612</v>
      </c>
      <c r="F1295" s="8">
        <v>42919.460810185185</v>
      </c>
      <c r="G1295" s="6" t="s">
        <v>4081</v>
      </c>
      <c r="H1295" s="6" t="s">
        <v>4082</v>
      </c>
      <c r="I1295" s="6" t="s">
        <v>655</v>
      </c>
      <c r="J1295" s="7" t="s">
        <v>4083</v>
      </c>
      <c r="K1295" s="9" t="s">
        <v>180</v>
      </c>
      <c r="L1295" s="10" t="s">
        <v>21</v>
      </c>
    </row>
    <row r="1296" spans="1:12" ht="75" x14ac:dyDescent="0.3">
      <c r="A1296" s="6" t="s">
        <v>12</v>
      </c>
      <c r="B1296" s="6" t="s">
        <v>4076</v>
      </c>
      <c r="C1296" s="11" t="s">
        <v>14</v>
      </c>
      <c r="D1296" s="6" t="s">
        <v>4077</v>
      </c>
      <c r="E1296" s="7">
        <v>103400</v>
      </c>
      <c r="F1296" s="8">
        <v>42919.460810185185</v>
      </c>
      <c r="G1296" s="6" t="s">
        <v>4084</v>
      </c>
      <c r="H1296" s="6" t="s">
        <v>4085</v>
      </c>
      <c r="I1296" s="6" t="s">
        <v>4086</v>
      </c>
      <c r="J1296" s="7" t="s">
        <v>4087</v>
      </c>
      <c r="K1296" s="9" t="s">
        <v>180</v>
      </c>
      <c r="L1296" s="10" t="s">
        <v>21</v>
      </c>
    </row>
    <row r="1297" spans="1:12" ht="75" x14ac:dyDescent="0.3">
      <c r="A1297" s="6" t="s">
        <v>12</v>
      </c>
      <c r="B1297" s="6" t="s">
        <v>4076</v>
      </c>
      <c r="C1297" s="11" t="s">
        <v>14</v>
      </c>
      <c r="D1297" s="6" t="s">
        <v>4077</v>
      </c>
      <c r="E1297" s="7">
        <v>109270</v>
      </c>
      <c r="F1297" s="8">
        <v>42919.460810185185</v>
      </c>
      <c r="G1297" s="6" t="s">
        <v>4088</v>
      </c>
      <c r="H1297" s="6" t="s">
        <v>4089</v>
      </c>
      <c r="I1297" s="6" t="s">
        <v>493</v>
      </c>
      <c r="J1297" s="7" t="s">
        <v>4090</v>
      </c>
      <c r="K1297" s="9" t="s">
        <v>180</v>
      </c>
      <c r="L1297" s="10" t="s">
        <v>21</v>
      </c>
    </row>
    <row r="1298" spans="1:12" ht="75" x14ac:dyDescent="0.3">
      <c r="A1298" s="6" t="s">
        <v>12</v>
      </c>
      <c r="B1298" s="6" t="s">
        <v>4076</v>
      </c>
      <c r="C1298" s="11" t="s">
        <v>14</v>
      </c>
      <c r="D1298" s="6" t="s">
        <v>4077</v>
      </c>
      <c r="E1298" s="7">
        <v>79932</v>
      </c>
      <c r="F1298" s="8">
        <v>42919.460810185185</v>
      </c>
      <c r="G1298" s="6" t="s">
        <v>4091</v>
      </c>
      <c r="H1298" s="6" t="s">
        <v>4092</v>
      </c>
      <c r="I1298" s="6" t="s">
        <v>331</v>
      </c>
      <c r="J1298" s="7" t="s">
        <v>4093</v>
      </c>
      <c r="K1298" s="9" t="s">
        <v>180</v>
      </c>
      <c r="L1298" s="10" t="s">
        <v>21</v>
      </c>
    </row>
    <row r="1299" spans="1:12" ht="75" x14ac:dyDescent="0.3">
      <c r="A1299" s="6" t="s">
        <v>12</v>
      </c>
      <c r="B1299" s="6" t="s">
        <v>4076</v>
      </c>
      <c r="C1299" s="11" t="s">
        <v>14</v>
      </c>
      <c r="D1299" s="6" t="s">
        <v>4077</v>
      </c>
      <c r="E1299" s="7">
        <v>138699</v>
      </c>
      <c r="F1299" s="8">
        <v>42919.460810185185</v>
      </c>
      <c r="G1299" s="6" t="s">
        <v>4094</v>
      </c>
      <c r="H1299" s="6" t="s">
        <v>4095</v>
      </c>
      <c r="I1299" s="6" t="s">
        <v>487</v>
      </c>
      <c r="J1299" s="7" t="s">
        <v>4096</v>
      </c>
      <c r="K1299" s="9" t="s">
        <v>180</v>
      </c>
      <c r="L1299" s="10" t="s">
        <v>21</v>
      </c>
    </row>
    <row r="1300" spans="1:12" x14ac:dyDescent="0.3">
      <c r="A1300" s="29" t="s">
        <v>22</v>
      </c>
      <c r="B1300" s="10"/>
      <c r="C1300" s="45" t="s">
        <v>1576</v>
      </c>
      <c r="D1300" s="10" t="s">
        <v>4097</v>
      </c>
      <c r="E1300" s="41">
        <v>229148</v>
      </c>
      <c r="F1300" s="22">
        <v>42919.59412037037</v>
      </c>
      <c r="G1300" s="10" t="s">
        <v>2082</v>
      </c>
      <c r="H1300" s="10" t="s">
        <v>2083</v>
      </c>
      <c r="I1300" s="10" t="s">
        <v>738</v>
      </c>
      <c r="J1300" s="10" t="s">
        <v>2084</v>
      </c>
      <c r="K1300" s="29"/>
      <c r="L1300" s="10" t="s">
        <v>1394</v>
      </c>
    </row>
    <row r="1301" spans="1:12" ht="30" x14ac:dyDescent="0.3">
      <c r="A1301" s="29" t="s">
        <v>22</v>
      </c>
      <c r="B1301" s="10"/>
      <c r="C1301" s="45" t="s">
        <v>1576</v>
      </c>
      <c r="D1301" s="10" t="s">
        <v>4098</v>
      </c>
      <c r="E1301" s="41">
        <v>369979.19</v>
      </c>
      <c r="F1301" s="22">
        <v>42919.609212962961</v>
      </c>
      <c r="G1301" s="10" t="s">
        <v>4099</v>
      </c>
      <c r="H1301" s="10" t="s">
        <v>4100</v>
      </c>
      <c r="I1301" s="10" t="s">
        <v>243</v>
      </c>
      <c r="J1301" s="10" t="s">
        <v>4101</v>
      </c>
      <c r="K1301" s="29"/>
      <c r="L1301" s="10" t="s">
        <v>1394</v>
      </c>
    </row>
    <row r="1302" spans="1:12" ht="30" x14ac:dyDescent="0.3">
      <c r="A1302" s="6" t="s">
        <v>22</v>
      </c>
      <c r="B1302" s="6" t="s">
        <v>4102</v>
      </c>
      <c r="C1302" s="6" t="s">
        <v>30</v>
      </c>
      <c r="D1302" s="20" t="s">
        <v>4103</v>
      </c>
      <c r="E1302" s="19">
        <v>546960</v>
      </c>
      <c r="F1302" s="22">
        <v>42920</v>
      </c>
      <c r="G1302" s="20" t="s">
        <v>3293</v>
      </c>
      <c r="H1302" s="20" t="s">
        <v>3294</v>
      </c>
      <c r="I1302" s="20" t="s">
        <v>68</v>
      </c>
      <c r="J1302" s="19" t="s">
        <v>3295</v>
      </c>
      <c r="K1302" s="6"/>
      <c r="L1302" s="10" t="s">
        <v>21</v>
      </c>
    </row>
    <row r="1303" spans="1:12" ht="45" x14ac:dyDescent="0.3">
      <c r="A1303" s="29" t="s">
        <v>22</v>
      </c>
      <c r="B1303" s="10"/>
      <c r="C1303" s="45" t="s">
        <v>1395</v>
      </c>
      <c r="D1303" s="10" t="s">
        <v>4104</v>
      </c>
      <c r="E1303" s="41">
        <v>45640</v>
      </c>
      <c r="F1303" s="22">
        <v>42920</v>
      </c>
      <c r="G1303" s="10" t="s">
        <v>1917</v>
      </c>
      <c r="H1303" s="10" t="s">
        <v>1918</v>
      </c>
      <c r="I1303" s="10" t="s">
        <v>68</v>
      </c>
      <c r="J1303" s="10" t="s">
        <v>1919</v>
      </c>
      <c r="K1303" s="29"/>
      <c r="L1303" s="10" t="s">
        <v>1394</v>
      </c>
    </row>
    <row r="1304" spans="1:12" ht="30" x14ac:dyDescent="0.3">
      <c r="A1304" s="6" t="s">
        <v>22</v>
      </c>
      <c r="B1304" s="6" t="s">
        <v>4105</v>
      </c>
      <c r="C1304" s="6" t="s">
        <v>30</v>
      </c>
      <c r="D1304" s="6" t="s">
        <v>4106</v>
      </c>
      <c r="E1304" s="7">
        <v>40000</v>
      </c>
      <c r="F1304" s="8">
        <v>42920.497256944444</v>
      </c>
      <c r="G1304" s="6" t="s">
        <v>4107</v>
      </c>
      <c r="H1304" s="6" t="s">
        <v>4108</v>
      </c>
      <c r="I1304" s="6" t="s">
        <v>68</v>
      </c>
      <c r="J1304" s="7" t="s">
        <v>4109</v>
      </c>
      <c r="K1304" s="6"/>
      <c r="L1304" s="10" t="s">
        <v>21</v>
      </c>
    </row>
    <row r="1305" spans="1:12" x14ac:dyDescent="0.3">
      <c r="A1305" s="29" t="s">
        <v>22</v>
      </c>
      <c r="B1305" s="10"/>
      <c r="C1305" s="45" t="s">
        <v>1576</v>
      </c>
      <c r="D1305" s="10" t="s">
        <v>4110</v>
      </c>
      <c r="E1305" s="41">
        <v>288000</v>
      </c>
      <c r="F1305" s="22">
        <v>42920.595520833333</v>
      </c>
      <c r="G1305" s="10" t="s">
        <v>2338</v>
      </c>
      <c r="H1305" s="10" t="s">
        <v>2339</v>
      </c>
      <c r="I1305" s="10" t="s">
        <v>2099</v>
      </c>
      <c r="J1305" s="10" t="s">
        <v>2341</v>
      </c>
      <c r="K1305" s="29"/>
      <c r="L1305" s="10" t="s">
        <v>1394</v>
      </c>
    </row>
    <row r="1306" spans="1:12" x14ac:dyDescent="0.3">
      <c r="A1306" s="29" t="s">
        <v>22</v>
      </c>
      <c r="B1306" s="10"/>
      <c r="C1306" s="45" t="s">
        <v>1576</v>
      </c>
      <c r="D1306" s="10" t="s">
        <v>4111</v>
      </c>
      <c r="E1306" s="41">
        <v>125651.58</v>
      </c>
      <c r="F1306" s="22">
        <v>42920.604583333334</v>
      </c>
      <c r="G1306" s="10" t="s">
        <v>3201</v>
      </c>
      <c r="H1306" s="10" t="s">
        <v>3202</v>
      </c>
      <c r="I1306" s="10" t="s">
        <v>525</v>
      </c>
      <c r="J1306" s="10" t="s">
        <v>3204</v>
      </c>
      <c r="K1306" s="29"/>
      <c r="L1306" s="10" t="s">
        <v>1394</v>
      </c>
    </row>
    <row r="1307" spans="1:12" ht="30" x14ac:dyDescent="0.3">
      <c r="A1307" s="29" t="s">
        <v>22</v>
      </c>
      <c r="B1307" s="10"/>
      <c r="C1307" s="45" t="s">
        <v>1576</v>
      </c>
      <c r="D1307" s="10" t="s">
        <v>4112</v>
      </c>
      <c r="E1307" s="41">
        <v>73330</v>
      </c>
      <c r="F1307" s="22">
        <v>42920.605347222219</v>
      </c>
      <c r="G1307" s="10" t="s">
        <v>2905</v>
      </c>
      <c r="H1307" s="10" t="s">
        <v>2906</v>
      </c>
      <c r="I1307" s="10" t="s">
        <v>738</v>
      </c>
      <c r="J1307" s="10" t="s">
        <v>2907</v>
      </c>
      <c r="K1307" s="29"/>
      <c r="L1307" s="10" t="s">
        <v>1394</v>
      </c>
    </row>
    <row r="1308" spans="1:12" x14ac:dyDescent="0.3">
      <c r="A1308" s="29" t="s">
        <v>22</v>
      </c>
      <c r="B1308" s="10"/>
      <c r="C1308" s="45" t="s">
        <v>1576</v>
      </c>
      <c r="D1308" s="10" t="s">
        <v>4113</v>
      </c>
      <c r="E1308" s="41">
        <v>166404</v>
      </c>
      <c r="F1308" s="22">
        <v>42920.609293981484</v>
      </c>
      <c r="G1308" s="10" t="s">
        <v>2952</v>
      </c>
      <c r="H1308" s="10" t="s">
        <v>2953</v>
      </c>
      <c r="I1308" s="10" t="s">
        <v>2099</v>
      </c>
      <c r="J1308" s="10" t="s">
        <v>2954</v>
      </c>
      <c r="K1308" s="29"/>
      <c r="L1308" s="10" t="s">
        <v>1394</v>
      </c>
    </row>
    <row r="1309" spans="1:12" ht="75" x14ac:dyDescent="0.3">
      <c r="A1309" s="6" t="s">
        <v>12</v>
      </c>
      <c r="B1309" s="6" t="s">
        <v>4114</v>
      </c>
      <c r="C1309" s="6" t="s">
        <v>30</v>
      </c>
      <c r="D1309" s="6" t="s">
        <v>4115</v>
      </c>
      <c r="E1309" s="7">
        <v>175000</v>
      </c>
      <c r="F1309" s="8">
        <v>42920.679027777776</v>
      </c>
      <c r="G1309" s="6" t="s">
        <v>955</v>
      </c>
      <c r="H1309" s="6" t="s">
        <v>956</v>
      </c>
      <c r="I1309" s="6" t="s">
        <v>42</v>
      </c>
      <c r="J1309" s="7" t="s">
        <v>957</v>
      </c>
      <c r="K1309" s="9" t="s">
        <v>180</v>
      </c>
      <c r="L1309" s="10" t="s">
        <v>21</v>
      </c>
    </row>
    <row r="1310" spans="1:12" ht="30" x14ac:dyDescent="0.3">
      <c r="A1310" s="6" t="s">
        <v>22</v>
      </c>
      <c r="B1310" s="6" t="s">
        <v>4116</v>
      </c>
      <c r="C1310" s="6" t="s">
        <v>187</v>
      </c>
      <c r="D1310" s="20" t="s">
        <v>4117</v>
      </c>
      <c r="E1310" s="19">
        <v>114233.60000000001</v>
      </c>
      <c r="F1310" s="22">
        <v>42921</v>
      </c>
      <c r="G1310" s="20" t="s">
        <v>346</v>
      </c>
      <c r="H1310" s="20" t="s">
        <v>347</v>
      </c>
      <c r="I1310" s="20" t="s">
        <v>348</v>
      </c>
      <c r="J1310" s="19" t="s">
        <v>349</v>
      </c>
      <c r="K1310" s="6"/>
      <c r="L1310" s="10" t="s">
        <v>21</v>
      </c>
    </row>
    <row r="1311" spans="1:12" ht="30" x14ac:dyDescent="0.3">
      <c r="A1311" s="6" t="s">
        <v>22</v>
      </c>
      <c r="B1311" s="6" t="s">
        <v>4118</v>
      </c>
      <c r="C1311" s="6" t="s">
        <v>187</v>
      </c>
      <c r="D1311" s="20" t="s">
        <v>4119</v>
      </c>
      <c r="E1311" s="19">
        <v>153119.16</v>
      </c>
      <c r="F1311" s="22">
        <v>42921</v>
      </c>
      <c r="G1311" s="20" t="s">
        <v>346</v>
      </c>
      <c r="H1311" s="20" t="s">
        <v>347</v>
      </c>
      <c r="I1311" s="20" t="s">
        <v>348</v>
      </c>
      <c r="J1311" s="19" t="s">
        <v>349</v>
      </c>
      <c r="K1311" s="6"/>
      <c r="L1311" s="10" t="s">
        <v>21</v>
      </c>
    </row>
    <row r="1312" spans="1:12" ht="30" x14ac:dyDescent="0.3">
      <c r="A1312" s="29" t="s">
        <v>22</v>
      </c>
      <c r="B1312" s="10"/>
      <c r="C1312" s="45" t="s">
        <v>1655</v>
      </c>
      <c r="D1312" s="10" t="s">
        <v>4120</v>
      </c>
      <c r="E1312" s="41">
        <v>220000</v>
      </c>
      <c r="F1312" s="22">
        <v>42921</v>
      </c>
      <c r="G1312" s="10" t="s">
        <v>2306</v>
      </c>
      <c r="H1312" s="10" t="s">
        <v>2307</v>
      </c>
      <c r="I1312" s="10" t="s">
        <v>1784</v>
      </c>
      <c r="J1312" s="10" t="s">
        <v>2308</v>
      </c>
      <c r="K1312" s="29"/>
      <c r="L1312" s="10" t="s">
        <v>1394</v>
      </c>
    </row>
    <row r="1313" spans="1:12" ht="30" x14ac:dyDescent="0.3">
      <c r="A1313" s="6" t="s">
        <v>22</v>
      </c>
      <c r="B1313" s="6" t="s">
        <v>4121</v>
      </c>
      <c r="C1313" s="20" t="s">
        <v>255</v>
      </c>
      <c r="D1313" s="20" t="s">
        <v>4122</v>
      </c>
      <c r="E1313" s="19">
        <v>54438</v>
      </c>
      <c r="F1313" s="22">
        <v>42922</v>
      </c>
      <c r="G1313" s="20" t="s">
        <v>4123</v>
      </c>
      <c r="H1313" s="20" t="s">
        <v>4124</v>
      </c>
      <c r="I1313" s="20" t="s">
        <v>4125</v>
      </c>
      <c r="J1313" s="19" t="s">
        <v>4126</v>
      </c>
      <c r="K1313" s="6"/>
      <c r="L1313" s="10" t="s">
        <v>21</v>
      </c>
    </row>
    <row r="1314" spans="1:12" ht="30" x14ac:dyDescent="0.3">
      <c r="A1314" s="29" t="s">
        <v>22</v>
      </c>
      <c r="B1314" s="10"/>
      <c r="C1314" s="45" t="s">
        <v>1395</v>
      </c>
      <c r="D1314" s="10" t="s">
        <v>4127</v>
      </c>
      <c r="E1314" s="41">
        <v>848000</v>
      </c>
      <c r="F1314" s="22">
        <v>42922.624085648145</v>
      </c>
      <c r="G1314" s="10" t="s">
        <v>2844</v>
      </c>
      <c r="H1314" s="10" t="s">
        <v>2845</v>
      </c>
      <c r="I1314" s="10" t="s">
        <v>738</v>
      </c>
      <c r="J1314" s="10" t="s">
        <v>2846</v>
      </c>
      <c r="K1314" s="29"/>
      <c r="L1314" s="10" t="s">
        <v>1394</v>
      </c>
    </row>
    <row r="1315" spans="1:12" ht="30" x14ac:dyDescent="0.3">
      <c r="A1315" s="6" t="s">
        <v>22</v>
      </c>
      <c r="B1315" s="6" t="s">
        <v>4128</v>
      </c>
      <c r="C1315" s="20" t="s">
        <v>87</v>
      </c>
      <c r="D1315" s="20" t="s">
        <v>4129</v>
      </c>
      <c r="E1315" s="19">
        <v>437457.22</v>
      </c>
      <c r="F1315" s="22">
        <v>42923</v>
      </c>
      <c r="G1315" s="20" t="s">
        <v>3873</v>
      </c>
      <c r="H1315" s="20" t="s">
        <v>3874</v>
      </c>
      <c r="I1315" s="20" t="s">
        <v>68</v>
      </c>
      <c r="J1315" s="19" t="s">
        <v>3875</v>
      </c>
      <c r="K1315" s="6"/>
      <c r="L1315" s="10" t="s">
        <v>21</v>
      </c>
    </row>
    <row r="1316" spans="1:12" x14ac:dyDescent="0.3">
      <c r="A1316" s="29" t="s">
        <v>22</v>
      </c>
      <c r="B1316" s="10"/>
      <c r="C1316" s="45" t="s">
        <v>1655</v>
      </c>
      <c r="D1316" s="10" t="s">
        <v>4130</v>
      </c>
      <c r="E1316" s="41">
        <v>162958</v>
      </c>
      <c r="F1316" s="22">
        <v>42923.642326388886</v>
      </c>
      <c r="G1316" s="10" t="s">
        <v>4131</v>
      </c>
      <c r="H1316" s="10" t="s">
        <v>4132</v>
      </c>
      <c r="I1316" s="10" t="s">
        <v>493</v>
      </c>
      <c r="J1316" s="10" t="s">
        <v>4133</v>
      </c>
      <c r="K1316" s="29"/>
      <c r="L1316" s="10" t="s">
        <v>1394</v>
      </c>
    </row>
    <row r="1317" spans="1:12" ht="75" x14ac:dyDescent="0.3">
      <c r="A1317" s="6" t="s">
        <v>12</v>
      </c>
      <c r="B1317" s="6" t="s">
        <v>4134</v>
      </c>
      <c r="C1317" s="11" t="s">
        <v>14</v>
      </c>
      <c r="D1317" s="6" t="s">
        <v>4135</v>
      </c>
      <c r="E1317" s="7">
        <v>680000</v>
      </c>
      <c r="F1317" s="8">
        <v>42926.480578703704</v>
      </c>
      <c r="G1317" s="6" t="s">
        <v>4136</v>
      </c>
      <c r="H1317" s="6" t="s">
        <v>4137</v>
      </c>
      <c r="I1317" s="6" t="s">
        <v>80</v>
      </c>
      <c r="J1317" s="7" t="s">
        <v>4138</v>
      </c>
      <c r="K1317" s="9" t="s">
        <v>180</v>
      </c>
      <c r="L1317" s="10" t="s">
        <v>21</v>
      </c>
    </row>
    <row r="1318" spans="1:12" ht="75" x14ac:dyDescent="0.3">
      <c r="A1318" s="6" t="s">
        <v>12</v>
      </c>
      <c r="B1318" s="6" t="s">
        <v>4139</v>
      </c>
      <c r="C1318" s="6" t="s">
        <v>30</v>
      </c>
      <c r="D1318" s="6" t="s">
        <v>4140</v>
      </c>
      <c r="E1318" s="7">
        <v>35742.18</v>
      </c>
      <c r="F1318" s="8">
        <v>42926.661909722221</v>
      </c>
      <c r="G1318" s="6" t="s">
        <v>4141</v>
      </c>
      <c r="H1318" s="6" t="s">
        <v>4142</v>
      </c>
      <c r="I1318" s="6" t="s">
        <v>4143</v>
      </c>
      <c r="J1318" s="7" t="s">
        <v>4144</v>
      </c>
      <c r="K1318" s="9" t="s">
        <v>180</v>
      </c>
      <c r="L1318" s="10" t="s">
        <v>21</v>
      </c>
    </row>
    <row r="1319" spans="1:12" ht="75" x14ac:dyDescent="0.3">
      <c r="A1319" s="6" t="s">
        <v>12</v>
      </c>
      <c r="B1319" s="6" t="s">
        <v>4145</v>
      </c>
      <c r="C1319" s="11" t="s">
        <v>14</v>
      </c>
      <c r="D1319" s="6" t="s">
        <v>4146</v>
      </c>
      <c r="E1319" s="7">
        <v>200000</v>
      </c>
      <c r="F1319" s="8">
        <v>42927.563969907409</v>
      </c>
      <c r="G1319" s="6" t="s">
        <v>502</v>
      </c>
      <c r="H1319" s="6" t="s">
        <v>503</v>
      </c>
      <c r="I1319" s="6" t="s">
        <v>80</v>
      </c>
      <c r="J1319" s="7" t="s">
        <v>504</v>
      </c>
      <c r="K1319" s="9" t="s">
        <v>180</v>
      </c>
      <c r="L1319" s="10" t="s">
        <v>21</v>
      </c>
    </row>
    <row r="1320" spans="1:12" ht="30" x14ac:dyDescent="0.3">
      <c r="A1320" s="6" t="s">
        <v>22</v>
      </c>
      <c r="B1320" s="6" t="s">
        <v>4147</v>
      </c>
      <c r="C1320" s="6" t="s">
        <v>30</v>
      </c>
      <c r="D1320" s="20" t="s">
        <v>4148</v>
      </c>
      <c r="E1320" s="19">
        <v>300000</v>
      </c>
      <c r="F1320" s="22">
        <v>42933</v>
      </c>
      <c r="G1320" s="20" t="s">
        <v>2535</v>
      </c>
      <c r="H1320" s="20" t="s">
        <v>2536</v>
      </c>
      <c r="I1320" s="20" t="s">
        <v>2537</v>
      </c>
      <c r="J1320" s="19" t="s">
        <v>2538</v>
      </c>
      <c r="K1320" s="6"/>
      <c r="L1320" s="10" t="s">
        <v>21</v>
      </c>
    </row>
    <row r="1321" spans="1:12" ht="30" x14ac:dyDescent="0.3">
      <c r="A1321" s="29" t="s">
        <v>22</v>
      </c>
      <c r="B1321" s="53" t="s">
        <v>4149</v>
      </c>
      <c r="C1321" s="6" t="s">
        <v>255</v>
      </c>
      <c r="D1321" s="29" t="s">
        <v>4150</v>
      </c>
      <c r="E1321" s="54">
        <v>1988598.14</v>
      </c>
      <c r="F1321" s="55">
        <v>42933</v>
      </c>
      <c r="G1321" s="29" t="s">
        <v>4151</v>
      </c>
      <c r="H1321" s="29" t="s">
        <v>3033</v>
      </c>
      <c r="I1321" s="29" t="s">
        <v>4152</v>
      </c>
      <c r="J1321" s="29" t="s">
        <v>3035</v>
      </c>
      <c r="K1321" s="29"/>
      <c r="L1321" s="29" t="s">
        <v>1529</v>
      </c>
    </row>
    <row r="1322" spans="1:12" ht="30" x14ac:dyDescent="0.3">
      <c r="A1322" s="6" t="s">
        <v>22</v>
      </c>
      <c r="B1322" s="6" t="s">
        <v>4147</v>
      </c>
      <c r="C1322" s="6" t="s">
        <v>30</v>
      </c>
      <c r="D1322" s="20" t="s">
        <v>4153</v>
      </c>
      <c r="E1322" s="19">
        <v>200000</v>
      </c>
      <c r="F1322" s="22">
        <v>42934</v>
      </c>
      <c r="G1322" s="20" t="s">
        <v>2535</v>
      </c>
      <c r="H1322" s="20" t="s">
        <v>2536</v>
      </c>
      <c r="I1322" s="20" t="s">
        <v>2537</v>
      </c>
      <c r="J1322" s="19" t="s">
        <v>2538</v>
      </c>
      <c r="K1322" s="6"/>
      <c r="L1322" s="10" t="s">
        <v>21</v>
      </c>
    </row>
    <row r="1323" spans="1:12" ht="30" x14ac:dyDescent="0.3">
      <c r="A1323" s="6" t="s">
        <v>22</v>
      </c>
      <c r="B1323" s="6" t="s">
        <v>4147</v>
      </c>
      <c r="C1323" s="6" t="s">
        <v>30</v>
      </c>
      <c r="D1323" s="20" t="s">
        <v>4148</v>
      </c>
      <c r="E1323" s="19">
        <v>300000</v>
      </c>
      <c r="F1323" s="22">
        <v>42934</v>
      </c>
      <c r="G1323" s="20" t="s">
        <v>4154</v>
      </c>
      <c r="H1323" s="20" t="s">
        <v>4155</v>
      </c>
      <c r="I1323" s="20" t="s">
        <v>4156</v>
      </c>
      <c r="J1323" s="19" t="s">
        <v>4157</v>
      </c>
      <c r="K1323" s="6"/>
      <c r="L1323" s="10" t="s">
        <v>21</v>
      </c>
    </row>
    <row r="1324" spans="1:12" ht="30" x14ac:dyDescent="0.3">
      <c r="A1324" s="6" t="s">
        <v>22</v>
      </c>
      <c r="B1324" s="6" t="s">
        <v>4158</v>
      </c>
      <c r="C1324" s="20" t="s">
        <v>2625</v>
      </c>
      <c r="D1324" s="20" t="s">
        <v>4159</v>
      </c>
      <c r="E1324" s="19">
        <v>4000000</v>
      </c>
      <c r="F1324" s="22">
        <v>42934</v>
      </c>
      <c r="G1324" s="20" t="s">
        <v>4160</v>
      </c>
      <c r="H1324" s="20" t="s">
        <v>4161</v>
      </c>
      <c r="I1324" s="20" t="s">
        <v>2805</v>
      </c>
      <c r="J1324" s="19" t="s">
        <v>4162</v>
      </c>
      <c r="K1324" s="6"/>
      <c r="L1324" s="10" t="s">
        <v>21</v>
      </c>
    </row>
    <row r="1325" spans="1:12" x14ac:dyDescent="0.3">
      <c r="A1325" s="6" t="s">
        <v>22</v>
      </c>
      <c r="B1325" s="6" t="s">
        <v>4163</v>
      </c>
      <c r="C1325" s="6" t="s">
        <v>187</v>
      </c>
      <c r="D1325" s="20" t="s">
        <v>4164</v>
      </c>
      <c r="E1325" s="19">
        <v>482298</v>
      </c>
      <c r="F1325" s="22">
        <v>42934</v>
      </c>
      <c r="G1325" s="20" t="s">
        <v>4165</v>
      </c>
      <c r="H1325" s="20" t="s">
        <v>4166</v>
      </c>
      <c r="I1325" s="20" t="s">
        <v>239</v>
      </c>
      <c r="J1325" s="19" t="s">
        <v>4167</v>
      </c>
      <c r="K1325" s="6"/>
      <c r="L1325" s="10" t="s">
        <v>21</v>
      </c>
    </row>
    <row r="1326" spans="1:12" x14ac:dyDescent="0.3">
      <c r="A1326" s="6" t="s">
        <v>22</v>
      </c>
      <c r="B1326" s="6" t="s">
        <v>4168</v>
      </c>
      <c r="C1326" s="6" t="s">
        <v>187</v>
      </c>
      <c r="D1326" s="20" t="s">
        <v>4169</v>
      </c>
      <c r="E1326" s="19">
        <v>53791.85</v>
      </c>
      <c r="F1326" s="22">
        <v>42934</v>
      </c>
      <c r="G1326" s="20" t="s">
        <v>3557</v>
      </c>
      <c r="H1326" s="20" t="s">
        <v>3558</v>
      </c>
      <c r="I1326" s="20" t="s">
        <v>990</v>
      </c>
      <c r="J1326" s="19" t="s">
        <v>2987</v>
      </c>
      <c r="K1326" s="6"/>
      <c r="L1326" s="10" t="s">
        <v>21</v>
      </c>
    </row>
    <row r="1327" spans="1:12" ht="60" x14ac:dyDescent="0.3">
      <c r="A1327" s="29" t="s">
        <v>22</v>
      </c>
      <c r="B1327" s="10"/>
      <c r="C1327" s="45" t="s">
        <v>1395</v>
      </c>
      <c r="D1327" s="10" t="s">
        <v>4170</v>
      </c>
      <c r="E1327" s="41">
        <v>39637.4</v>
      </c>
      <c r="F1327" s="22">
        <v>42934</v>
      </c>
      <c r="G1327" s="10" t="s">
        <v>2044</v>
      </c>
      <c r="H1327" s="10" t="s">
        <v>2045</v>
      </c>
      <c r="I1327" s="10" t="s">
        <v>68</v>
      </c>
      <c r="J1327" s="10" t="s">
        <v>2046</v>
      </c>
      <c r="K1327" s="29"/>
      <c r="L1327" s="10" t="s">
        <v>1394</v>
      </c>
    </row>
    <row r="1328" spans="1:12" ht="30" x14ac:dyDescent="0.3">
      <c r="A1328" s="6" t="s">
        <v>22</v>
      </c>
      <c r="B1328" s="6" t="s">
        <v>4171</v>
      </c>
      <c r="C1328" s="20" t="s">
        <v>204</v>
      </c>
      <c r="D1328" s="20" t="s">
        <v>4172</v>
      </c>
      <c r="E1328" s="19">
        <v>278400</v>
      </c>
      <c r="F1328" s="22">
        <v>42935</v>
      </c>
      <c r="G1328" s="20" t="s">
        <v>876</v>
      </c>
      <c r="H1328" s="20" t="s">
        <v>877</v>
      </c>
      <c r="I1328" s="20" t="s">
        <v>68</v>
      </c>
      <c r="J1328" s="19" t="s">
        <v>878</v>
      </c>
      <c r="K1328" s="6"/>
      <c r="L1328" s="10" t="s">
        <v>21</v>
      </c>
    </row>
    <row r="1329" spans="1:12" ht="30" x14ac:dyDescent="0.3">
      <c r="A1329" s="6" t="s">
        <v>22</v>
      </c>
      <c r="B1329" s="6" t="s">
        <v>4173</v>
      </c>
      <c r="C1329" s="20" t="s">
        <v>360</v>
      </c>
      <c r="D1329" s="20" t="s">
        <v>4174</v>
      </c>
      <c r="E1329" s="19">
        <v>21795</v>
      </c>
      <c r="F1329" s="22">
        <v>42935</v>
      </c>
      <c r="G1329" s="20" t="s">
        <v>3234</v>
      </c>
      <c r="H1329" s="20" t="s">
        <v>1799</v>
      </c>
      <c r="I1329" s="20" t="s">
        <v>68</v>
      </c>
      <c r="J1329" s="19" t="s">
        <v>1800</v>
      </c>
      <c r="K1329" s="6"/>
      <c r="L1329" s="10" t="s">
        <v>21</v>
      </c>
    </row>
    <row r="1330" spans="1:12" ht="30" x14ac:dyDescent="0.3">
      <c r="A1330" s="29" t="s">
        <v>22</v>
      </c>
      <c r="B1330" s="10"/>
      <c r="C1330" s="45" t="s">
        <v>1594</v>
      </c>
      <c r="D1330" s="10" t="s">
        <v>4175</v>
      </c>
      <c r="E1330" s="41">
        <v>39165</v>
      </c>
      <c r="F1330" s="22">
        <v>42936.645462962966</v>
      </c>
      <c r="G1330" s="10" t="s">
        <v>4176</v>
      </c>
      <c r="H1330" s="10" t="s">
        <v>4177</v>
      </c>
      <c r="I1330" s="10" t="s">
        <v>68</v>
      </c>
      <c r="J1330" s="10" t="s">
        <v>1950</v>
      </c>
      <c r="K1330" s="29"/>
      <c r="L1330" s="10" t="s">
        <v>1394</v>
      </c>
    </row>
    <row r="1331" spans="1:12" ht="45" x14ac:dyDescent="0.3">
      <c r="A1331" s="29" t="s">
        <v>22</v>
      </c>
      <c r="B1331" s="10"/>
      <c r="C1331" s="45" t="s">
        <v>1395</v>
      </c>
      <c r="D1331" s="10" t="s">
        <v>4178</v>
      </c>
      <c r="E1331" s="41">
        <v>60169.67</v>
      </c>
      <c r="F1331" s="22">
        <v>42937</v>
      </c>
      <c r="G1331" s="10" t="s">
        <v>1566</v>
      </c>
      <c r="H1331" s="10" t="s">
        <v>1567</v>
      </c>
      <c r="I1331" s="10" t="s">
        <v>243</v>
      </c>
      <c r="J1331" s="10" t="s">
        <v>1568</v>
      </c>
      <c r="K1331" s="29"/>
      <c r="L1331" s="10" t="s">
        <v>1394</v>
      </c>
    </row>
    <row r="1332" spans="1:12" x14ac:dyDescent="0.3">
      <c r="A1332" s="29" t="s">
        <v>22</v>
      </c>
      <c r="B1332" s="10"/>
      <c r="C1332" s="45" t="s">
        <v>1395</v>
      </c>
      <c r="D1332" s="10" t="s">
        <v>4179</v>
      </c>
      <c r="E1332" s="41">
        <v>60169.67</v>
      </c>
      <c r="F1332" s="22">
        <v>42937</v>
      </c>
      <c r="G1332" s="10" t="s">
        <v>1566</v>
      </c>
      <c r="H1332" s="10" t="s">
        <v>1567</v>
      </c>
      <c r="I1332" s="10" t="s">
        <v>243</v>
      </c>
      <c r="J1332" s="10" t="s">
        <v>1568</v>
      </c>
      <c r="K1332" s="29"/>
      <c r="L1332" s="10" t="s">
        <v>1394</v>
      </c>
    </row>
    <row r="1333" spans="1:12" ht="30" x14ac:dyDescent="0.3">
      <c r="A1333" s="6" t="s">
        <v>22</v>
      </c>
      <c r="B1333" s="6" t="s">
        <v>4180</v>
      </c>
      <c r="C1333" s="6" t="s">
        <v>30</v>
      </c>
      <c r="D1333" s="20" t="s">
        <v>4181</v>
      </c>
      <c r="E1333" s="19">
        <v>480000</v>
      </c>
      <c r="F1333" s="22">
        <v>42940</v>
      </c>
      <c r="G1333" s="20" t="s">
        <v>237</v>
      </c>
      <c r="H1333" s="20" t="s">
        <v>4182</v>
      </c>
      <c r="I1333" s="20" t="s">
        <v>239</v>
      </c>
      <c r="J1333" s="19" t="s">
        <v>3338</v>
      </c>
      <c r="K1333" s="6"/>
      <c r="L1333" s="10" t="s">
        <v>21</v>
      </c>
    </row>
    <row r="1334" spans="1:12" x14ac:dyDescent="0.3">
      <c r="A1334" s="6" t="s">
        <v>22</v>
      </c>
      <c r="B1334" s="6" t="s">
        <v>4183</v>
      </c>
      <c r="C1334" s="6" t="s">
        <v>187</v>
      </c>
      <c r="D1334" s="20" t="s">
        <v>4184</v>
      </c>
      <c r="E1334" s="19">
        <v>79842</v>
      </c>
      <c r="F1334" s="22">
        <v>42940</v>
      </c>
      <c r="G1334" s="20" t="s">
        <v>241</v>
      </c>
      <c r="H1334" s="20" t="s">
        <v>242</v>
      </c>
      <c r="I1334" s="20" t="s">
        <v>4185</v>
      </c>
      <c r="J1334" s="19" t="s">
        <v>244</v>
      </c>
      <c r="K1334" s="6"/>
      <c r="L1334" s="10" t="s">
        <v>21</v>
      </c>
    </row>
    <row r="1335" spans="1:12" x14ac:dyDescent="0.3">
      <c r="A1335" s="29" t="s">
        <v>22</v>
      </c>
      <c r="B1335" s="10"/>
      <c r="C1335" s="10" t="s">
        <v>1683</v>
      </c>
      <c r="D1335" s="10" t="s">
        <v>4186</v>
      </c>
      <c r="E1335" s="41">
        <v>28645.35</v>
      </c>
      <c r="F1335" s="22">
        <v>42941.659502314818</v>
      </c>
      <c r="G1335" s="10" t="s">
        <v>4187</v>
      </c>
      <c r="H1335" s="10" t="s">
        <v>4188</v>
      </c>
      <c r="I1335" s="10" t="s">
        <v>738</v>
      </c>
      <c r="J1335" s="10" t="s">
        <v>4189</v>
      </c>
      <c r="K1335" s="20"/>
      <c r="L1335" s="10" t="s">
        <v>1394</v>
      </c>
    </row>
    <row r="1336" spans="1:12" x14ac:dyDescent="0.3">
      <c r="A1336" s="6" t="s">
        <v>22</v>
      </c>
      <c r="B1336" s="6" t="s">
        <v>4190</v>
      </c>
      <c r="C1336" s="20" t="s">
        <v>204</v>
      </c>
      <c r="D1336" s="20" t="s">
        <v>4191</v>
      </c>
      <c r="E1336" s="19">
        <v>58000</v>
      </c>
      <c r="F1336" s="22">
        <v>42943</v>
      </c>
      <c r="G1336" s="20" t="s">
        <v>200</v>
      </c>
      <c r="H1336" s="20" t="s">
        <v>201</v>
      </c>
      <c r="I1336" s="20" t="s">
        <v>68</v>
      </c>
      <c r="J1336" s="19" t="s">
        <v>202</v>
      </c>
      <c r="K1336" s="6"/>
      <c r="L1336" s="10" t="s">
        <v>21</v>
      </c>
    </row>
    <row r="1337" spans="1:12" ht="30" x14ac:dyDescent="0.3">
      <c r="A1337" s="6" t="s">
        <v>22</v>
      </c>
      <c r="B1337" s="9" t="s">
        <v>4192</v>
      </c>
      <c r="C1337" s="11" t="s">
        <v>14</v>
      </c>
      <c r="D1337" s="20" t="s">
        <v>4193</v>
      </c>
      <c r="E1337" s="19">
        <v>50472.72</v>
      </c>
      <c r="F1337" s="22">
        <v>42943</v>
      </c>
      <c r="G1337" s="20" t="s">
        <v>4194</v>
      </c>
      <c r="H1337" s="20" t="s">
        <v>4195</v>
      </c>
      <c r="I1337" s="20" t="s">
        <v>493</v>
      </c>
      <c r="J1337" s="19" t="s">
        <v>4196</v>
      </c>
      <c r="K1337" s="6"/>
      <c r="L1337" s="10" t="s">
        <v>21</v>
      </c>
    </row>
    <row r="1338" spans="1:12" ht="30" x14ac:dyDescent="0.3">
      <c r="A1338" s="6" t="s">
        <v>22</v>
      </c>
      <c r="B1338" s="9" t="s">
        <v>4192</v>
      </c>
      <c r="C1338" s="11" t="s">
        <v>14</v>
      </c>
      <c r="D1338" s="20" t="s">
        <v>4197</v>
      </c>
      <c r="E1338" s="19">
        <v>35179.56</v>
      </c>
      <c r="F1338" s="22">
        <v>42943</v>
      </c>
      <c r="G1338" s="20" t="s">
        <v>4194</v>
      </c>
      <c r="H1338" s="20" t="s">
        <v>4195</v>
      </c>
      <c r="I1338" s="20" t="s">
        <v>493</v>
      </c>
      <c r="J1338" s="19" t="s">
        <v>4196</v>
      </c>
      <c r="K1338" s="6"/>
      <c r="L1338" s="10" t="s">
        <v>21</v>
      </c>
    </row>
    <row r="1339" spans="1:12" ht="30" x14ac:dyDescent="0.3">
      <c r="A1339" s="6" t="s">
        <v>22</v>
      </c>
      <c r="B1339" s="9" t="s">
        <v>4192</v>
      </c>
      <c r="C1339" s="11" t="s">
        <v>14</v>
      </c>
      <c r="D1339" s="20" t="s">
        <v>4198</v>
      </c>
      <c r="E1339" s="19">
        <v>30269.52</v>
      </c>
      <c r="F1339" s="22">
        <v>42943</v>
      </c>
      <c r="G1339" s="20" t="s">
        <v>4199</v>
      </c>
      <c r="H1339" s="20" t="s">
        <v>4200</v>
      </c>
      <c r="I1339" s="20" t="s">
        <v>493</v>
      </c>
      <c r="J1339" s="19" t="s">
        <v>4201</v>
      </c>
      <c r="K1339" s="6"/>
      <c r="L1339" s="10" t="s">
        <v>21</v>
      </c>
    </row>
    <row r="1340" spans="1:12" ht="30" x14ac:dyDescent="0.3">
      <c r="A1340" s="6" t="s">
        <v>22</v>
      </c>
      <c r="B1340" s="9" t="s">
        <v>4192</v>
      </c>
      <c r="C1340" s="11" t="s">
        <v>14</v>
      </c>
      <c r="D1340" s="20" t="s">
        <v>4202</v>
      </c>
      <c r="E1340" s="19">
        <v>31320</v>
      </c>
      <c r="F1340" s="22">
        <v>42943</v>
      </c>
      <c r="G1340" s="20" t="s">
        <v>4203</v>
      </c>
      <c r="H1340" s="20" t="s">
        <v>4204</v>
      </c>
      <c r="I1340" s="20" t="s">
        <v>2898</v>
      </c>
      <c r="J1340" s="19" t="s">
        <v>4205</v>
      </c>
      <c r="K1340" s="6"/>
      <c r="L1340" s="10" t="s">
        <v>21</v>
      </c>
    </row>
    <row r="1341" spans="1:12" ht="30" x14ac:dyDescent="0.3">
      <c r="A1341" s="6" t="s">
        <v>22</v>
      </c>
      <c r="B1341" s="9" t="s">
        <v>4192</v>
      </c>
      <c r="C1341" s="11" t="s">
        <v>14</v>
      </c>
      <c r="D1341" s="20" t="s">
        <v>4206</v>
      </c>
      <c r="E1341" s="19">
        <v>22140</v>
      </c>
      <c r="F1341" s="22">
        <v>42943</v>
      </c>
      <c r="G1341" s="20" t="s">
        <v>4203</v>
      </c>
      <c r="H1341" s="20" t="s">
        <v>4204</v>
      </c>
      <c r="I1341" s="20" t="s">
        <v>2898</v>
      </c>
      <c r="J1341" s="19" t="s">
        <v>4205</v>
      </c>
      <c r="K1341" s="6"/>
      <c r="L1341" s="10" t="s">
        <v>21</v>
      </c>
    </row>
    <row r="1342" spans="1:12" ht="30" x14ac:dyDescent="0.3">
      <c r="A1342" s="6" t="s">
        <v>22</v>
      </c>
      <c r="B1342" s="9" t="s">
        <v>4192</v>
      </c>
      <c r="C1342" s="11" t="s">
        <v>14</v>
      </c>
      <c r="D1342" s="20" t="s">
        <v>4207</v>
      </c>
      <c r="E1342" s="19">
        <v>30456</v>
      </c>
      <c r="F1342" s="22">
        <v>42943</v>
      </c>
      <c r="G1342" s="20" t="s">
        <v>4208</v>
      </c>
      <c r="H1342" s="20" t="s">
        <v>4209</v>
      </c>
      <c r="I1342" s="20" t="s">
        <v>325</v>
      </c>
      <c r="J1342" s="19" t="s">
        <v>836</v>
      </c>
      <c r="K1342" s="6"/>
      <c r="L1342" s="10" t="s">
        <v>21</v>
      </c>
    </row>
    <row r="1343" spans="1:12" ht="30" x14ac:dyDescent="0.3">
      <c r="A1343" s="6" t="s">
        <v>22</v>
      </c>
      <c r="B1343" s="9" t="s">
        <v>4192</v>
      </c>
      <c r="C1343" s="11" t="s">
        <v>14</v>
      </c>
      <c r="D1343" s="20" t="s">
        <v>4210</v>
      </c>
      <c r="E1343" s="19">
        <v>27864</v>
      </c>
      <c r="F1343" s="22">
        <v>42943</v>
      </c>
      <c r="G1343" s="20" t="s">
        <v>4208</v>
      </c>
      <c r="H1343" s="20" t="s">
        <v>4209</v>
      </c>
      <c r="I1343" s="20" t="s">
        <v>325</v>
      </c>
      <c r="J1343" s="19" t="s">
        <v>836</v>
      </c>
      <c r="K1343" s="6"/>
      <c r="L1343" s="10" t="s">
        <v>21</v>
      </c>
    </row>
    <row r="1344" spans="1:12" ht="30" x14ac:dyDescent="0.3">
      <c r="A1344" s="6" t="s">
        <v>22</v>
      </c>
      <c r="B1344" s="9" t="s">
        <v>4192</v>
      </c>
      <c r="C1344" s="11" t="s">
        <v>14</v>
      </c>
      <c r="D1344" s="20" t="s">
        <v>4211</v>
      </c>
      <c r="E1344" s="19">
        <v>27864</v>
      </c>
      <c r="F1344" s="22">
        <v>42943</v>
      </c>
      <c r="G1344" s="20" t="s">
        <v>4208</v>
      </c>
      <c r="H1344" s="20" t="s">
        <v>4209</v>
      </c>
      <c r="I1344" s="20" t="s">
        <v>325</v>
      </c>
      <c r="J1344" s="19" t="s">
        <v>836</v>
      </c>
      <c r="K1344" s="6"/>
      <c r="L1344" s="10" t="s">
        <v>21</v>
      </c>
    </row>
    <row r="1345" spans="1:12" ht="30" x14ac:dyDescent="0.3">
      <c r="A1345" s="6" t="s">
        <v>22</v>
      </c>
      <c r="B1345" s="9" t="s">
        <v>4192</v>
      </c>
      <c r="C1345" s="11" t="s">
        <v>14</v>
      </c>
      <c r="D1345" s="20" t="s">
        <v>4212</v>
      </c>
      <c r="E1345" s="19">
        <v>27612</v>
      </c>
      <c r="F1345" s="22">
        <v>42943</v>
      </c>
      <c r="G1345" s="20" t="s">
        <v>4208</v>
      </c>
      <c r="H1345" s="20" t="s">
        <v>4209</v>
      </c>
      <c r="I1345" s="20" t="s">
        <v>325</v>
      </c>
      <c r="J1345" s="19" t="s">
        <v>836</v>
      </c>
      <c r="K1345" s="6"/>
      <c r="L1345" s="10" t="s">
        <v>21</v>
      </c>
    </row>
    <row r="1346" spans="1:12" ht="30" x14ac:dyDescent="0.3">
      <c r="A1346" s="6" t="s">
        <v>22</v>
      </c>
      <c r="B1346" s="9" t="s">
        <v>4192</v>
      </c>
      <c r="C1346" s="11" t="s">
        <v>14</v>
      </c>
      <c r="D1346" s="20" t="s">
        <v>4213</v>
      </c>
      <c r="E1346" s="19">
        <v>33120</v>
      </c>
      <c r="F1346" s="22">
        <v>42943</v>
      </c>
      <c r="G1346" s="20" t="s">
        <v>4214</v>
      </c>
      <c r="H1346" s="20" t="s">
        <v>4215</v>
      </c>
      <c r="I1346" s="20" t="s">
        <v>559</v>
      </c>
      <c r="J1346" s="19" t="s">
        <v>4216</v>
      </c>
      <c r="K1346" s="6"/>
      <c r="L1346" s="10" t="s">
        <v>21</v>
      </c>
    </row>
    <row r="1347" spans="1:12" ht="30" x14ac:dyDescent="0.3">
      <c r="A1347" s="6" t="s">
        <v>22</v>
      </c>
      <c r="B1347" s="9" t="s">
        <v>4192</v>
      </c>
      <c r="C1347" s="11" t="s">
        <v>14</v>
      </c>
      <c r="D1347" s="20" t="s">
        <v>4217</v>
      </c>
      <c r="E1347" s="19">
        <v>39600</v>
      </c>
      <c r="F1347" s="22">
        <v>42943</v>
      </c>
      <c r="G1347" s="20" t="s">
        <v>4214</v>
      </c>
      <c r="H1347" s="20" t="s">
        <v>4215</v>
      </c>
      <c r="I1347" s="20" t="s">
        <v>559</v>
      </c>
      <c r="J1347" s="19" t="s">
        <v>4216</v>
      </c>
      <c r="K1347" s="6"/>
      <c r="L1347" s="10" t="s">
        <v>21</v>
      </c>
    </row>
    <row r="1348" spans="1:12" ht="60" x14ac:dyDescent="0.3">
      <c r="A1348" s="29" t="s">
        <v>22</v>
      </c>
      <c r="B1348" s="10"/>
      <c r="C1348" s="45" t="s">
        <v>1395</v>
      </c>
      <c r="D1348" s="10" t="s">
        <v>4218</v>
      </c>
      <c r="E1348" s="41">
        <v>30885</v>
      </c>
      <c r="F1348" s="22">
        <v>42943</v>
      </c>
      <c r="G1348" s="10" t="s">
        <v>1566</v>
      </c>
      <c r="H1348" s="10" t="s">
        <v>1567</v>
      </c>
      <c r="I1348" s="10" t="s">
        <v>243</v>
      </c>
      <c r="J1348" s="10" t="s">
        <v>1568</v>
      </c>
      <c r="K1348" s="29"/>
      <c r="L1348" s="10" t="s">
        <v>1394</v>
      </c>
    </row>
    <row r="1349" spans="1:12" ht="30" x14ac:dyDescent="0.3">
      <c r="A1349" s="29" t="s">
        <v>22</v>
      </c>
      <c r="B1349" s="10"/>
      <c r="C1349" s="45" t="s">
        <v>1683</v>
      </c>
      <c r="D1349" s="10" t="s">
        <v>4219</v>
      </c>
      <c r="E1349" s="41">
        <v>211071</v>
      </c>
      <c r="F1349" s="22">
        <v>42943</v>
      </c>
      <c r="G1349" s="10" t="s">
        <v>2097</v>
      </c>
      <c r="H1349" s="10" t="s">
        <v>2098</v>
      </c>
      <c r="I1349" s="10" t="s">
        <v>2099</v>
      </c>
      <c r="J1349" s="10" t="s">
        <v>2100</v>
      </c>
      <c r="K1349" s="20"/>
      <c r="L1349" s="10" t="s">
        <v>1394</v>
      </c>
    </row>
    <row r="1350" spans="1:12" x14ac:dyDescent="0.3">
      <c r="A1350" s="29" t="s">
        <v>22</v>
      </c>
      <c r="B1350" s="10"/>
      <c r="C1350" s="45" t="s">
        <v>1387</v>
      </c>
      <c r="D1350" s="10" t="s">
        <v>4220</v>
      </c>
      <c r="E1350" s="41">
        <v>198740</v>
      </c>
      <c r="F1350" s="22">
        <v>42943.396111111113</v>
      </c>
      <c r="G1350" s="10" t="s">
        <v>4221</v>
      </c>
      <c r="H1350" s="10" t="s">
        <v>4222</v>
      </c>
      <c r="I1350" s="10" t="s">
        <v>1853</v>
      </c>
      <c r="J1350" s="10" t="s">
        <v>4223</v>
      </c>
      <c r="K1350" s="29"/>
      <c r="L1350" s="10" t="s">
        <v>1394</v>
      </c>
    </row>
    <row r="1351" spans="1:12" ht="30" x14ac:dyDescent="0.3">
      <c r="A1351" s="29" t="s">
        <v>22</v>
      </c>
      <c r="B1351" s="10"/>
      <c r="C1351" s="45" t="s">
        <v>1395</v>
      </c>
      <c r="D1351" s="10" t="s">
        <v>4224</v>
      </c>
      <c r="E1351" s="41">
        <v>29500</v>
      </c>
      <c r="F1351" s="22">
        <v>42943.455868055556</v>
      </c>
      <c r="G1351" s="10" t="s">
        <v>4225</v>
      </c>
      <c r="H1351" s="10" t="s">
        <v>4226</v>
      </c>
      <c r="I1351" s="10" t="s">
        <v>4227</v>
      </c>
      <c r="J1351" s="10" t="s">
        <v>4228</v>
      </c>
      <c r="K1351" s="29"/>
      <c r="L1351" s="10" t="s">
        <v>1394</v>
      </c>
    </row>
    <row r="1352" spans="1:12" ht="30" x14ac:dyDescent="0.3">
      <c r="A1352" s="6" t="s">
        <v>22</v>
      </c>
      <c r="B1352" s="6" t="s">
        <v>4229</v>
      </c>
      <c r="C1352" s="11" t="s">
        <v>14</v>
      </c>
      <c r="D1352" s="20" t="s">
        <v>4230</v>
      </c>
      <c r="E1352" s="19">
        <v>106124</v>
      </c>
      <c r="F1352" s="22">
        <v>42944</v>
      </c>
      <c r="G1352" s="20" t="s">
        <v>4231</v>
      </c>
      <c r="H1352" s="20" t="s">
        <v>4232</v>
      </c>
      <c r="I1352" s="20" t="s">
        <v>2492</v>
      </c>
      <c r="J1352" s="19" t="s">
        <v>4233</v>
      </c>
      <c r="K1352" s="6"/>
      <c r="L1352" s="10" t="s">
        <v>21</v>
      </c>
    </row>
    <row r="1353" spans="1:12" ht="45" x14ac:dyDescent="0.3">
      <c r="A1353" s="6" t="s">
        <v>22</v>
      </c>
      <c r="B1353" s="6" t="s">
        <v>4234</v>
      </c>
      <c r="C1353" s="6" t="s">
        <v>30</v>
      </c>
      <c r="D1353" s="20" t="s">
        <v>4235</v>
      </c>
      <c r="E1353" s="19">
        <v>1475466</v>
      </c>
      <c r="F1353" s="22">
        <v>42948</v>
      </c>
      <c r="G1353" s="20" t="s">
        <v>4236</v>
      </c>
      <c r="H1353" s="19" t="s">
        <v>4237</v>
      </c>
      <c r="I1353" s="20" t="s">
        <v>68</v>
      </c>
      <c r="J1353" s="19" t="s">
        <v>4238</v>
      </c>
      <c r="K1353" s="6"/>
      <c r="L1353" s="10" t="s">
        <v>21</v>
      </c>
    </row>
    <row r="1354" spans="1:12" ht="45" x14ac:dyDescent="0.3">
      <c r="A1354" s="6" t="s">
        <v>22</v>
      </c>
      <c r="B1354" s="6" t="s">
        <v>4234</v>
      </c>
      <c r="C1354" s="6" t="s">
        <v>30</v>
      </c>
      <c r="D1354" s="20" t="s">
        <v>4239</v>
      </c>
      <c r="E1354" s="19">
        <v>120920.75</v>
      </c>
      <c r="F1354" s="22">
        <v>42948</v>
      </c>
      <c r="G1354" s="20" t="s">
        <v>4236</v>
      </c>
      <c r="H1354" s="19" t="s">
        <v>4237</v>
      </c>
      <c r="I1354" s="20" t="s">
        <v>68</v>
      </c>
      <c r="J1354" s="19" t="s">
        <v>4238</v>
      </c>
      <c r="K1354" s="6"/>
      <c r="L1354" s="10" t="s">
        <v>21</v>
      </c>
    </row>
    <row r="1355" spans="1:12" ht="45" x14ac:dyDescent="0.3">
      <c r="A1355" s="6" t="s">
        <v>22</v>
      </c>
      <c r="B1355" s="6" t="s">
        <v>4234</v>
      </c>
      <c r="C1355" s="6" t="s">
        <v>30</v>
      </c>
      <c r="D1355" s="20" t="s">
        <v>4240</v>
      </c>
      <c r="E1355" s="19">
        <v>1278.75</v>
      </c>
      <c r="F1355" s="22">
        <v>42948</v>
      </c>
      <c r="G1355" s="20" t="s">
        <v>4236</v>
      </c>
      <c r="H1355" s="19" t="s">
        <v>4237</v>
      </c>
      <c r="I1355" s="20" t="s">
        <v>68</v>
      </c>
      <c r="J1355" s="19" t="s">
        <v>4238</v>
      </c>
      <c r="K1355" s="6"/>
      <c r="L1355" s="10" t="s">
        <v>21</v>
      </c>
    </row>
    <row r="1356" spans="1:12" x14ac:dyDescent="0.3">
      <c r="A1356" s="6" t="s">
        <v>22</v>
      </c>
      <c r="B1356" s="6" t="s">
        <v>4234</v>
      </c>
      <c r="C1356" s="6" t="s">
        <v>30</v>
      </c>
      <c r="D1356" s="20" t="s">
        <v>4241</v>
      </c>
      <c r="E1356" s="19">
        <v>121076.4</v>
      </c>
      <c r="F1356" s="22">
        <v>42948</v>
      </c>
      <c r="G1356" s="20" t="s">
        <v>4242</v>
      </c>
      <c r="H1356" s="19" t="s">
        <v>4243</v>
      </c>
      <c r="I1356" s="20" t="s">
        <v>369</v>
      </c>
      <c r="J1356" s="19" t="s">
        <v>4244</v>
      </c>
      <c r="K1356" s="6"/>
      <c r="L1356" s="10" t="s">
        <v>21</v>
      </c>
    </row>
    <row r="1357" spans="1:12" x14ac:dyDescent="0.3">
      <c r="A1357" s="6" t="s">
        <v>22</v>
      </c>
      <c r="B1357" s="6" t="s">
        <v>4234</v>
      </c>
      <c r="C1357" s="6" t="s">
        <v>30</v>
      </c>
      <c r="D1357" s="20" t="s">
        <v>4245</v>
      </c>
      <c r="E1357" s="19">
        <v>13689.5</v>
      </c>
      <c r="F1357" s="22">
        <v>42948</v>
      </c>
      <c r="G1357" s="20" t="s">
        <v>4242</v>
      </c>
      <c r="H1357" s="19" t="s">
        <v>4243</v>
      </c>
      <c r="I1357" s="20" t="s">
        <v>369</v>
      </c>
      <c r="J1357" s="19" t="s">
        <v>4244</v>
      </c>
      <c r="K1357" s="6"/>
      <c r="L1357" s="10" t="s">
        <v>21</v>
      </c>
    </row>
    <row r="1358" spans="1:12" x14ac:dyDescent="0.3">
      <c r="A1358" s="6" t="s">
        <v>22</v>
      </c>
      <c r="B1358" s="6" t="s">
        <v>4234</v>
      </c>
      <c r="C1358" s="6" t="s">
        <v>30</v>
      </c>
      <c r="D1358" s="20" t="s">
        <v>4246</v>
      </c>
      <c r="E1358" s="19">
        <v>4250</v>
      </c>
      <c r="F1358" s="22">
        <v>42948</v>
      </c>
      <c r="G1358" s="20" t="s">
        <v>4242</v>
      </c>
      <c r="H1358" s="19" t="s">
        <v>4243</v>
      </c>
      <c r="I1358" s="20" t="s">
        <v>369</v>
      </c>
      <c r="J1358" s="19" t="s">
        <v>4244</v>
      </c>
      <c r="K1358" s="6"/>
      <c r="L1358" s="10" t="s">
        <v>21</v>
      </c>
    </row>
    <row r="1359" spans="1:12" ht="30" x14ac:dyDescent="0.3">
      <c r="A1359" s="6" t="s">
        <v>22</v>
      </c>
      <c r="B1359" s="6" t="s">
        <v>4247</v>
      </c>
      <c r="C1359" s="20" t="s">
        <v>140</v>
      </c>
      <c r="D1359" s="20" t="s">
        <v>4248</v>
      </c>
      <c r="E1359" s="19">
        <v>558160</v>
      </c>
      <c r="F1359" s="22">
        <v>42948</v>
      </c>
      <c r="G1359" s="20" t="s">
        <v>4249</v>
      </c>
      <c r="H1359" s="19" t="s">
        <v>4250</v>
      </c>
      <c r="I1359" s="20" t="s">
        <v>3422</v>
      </c>
      <c r="J1359" s="19" t="s">
        <v>4251</v>
      </c>
      <c r="K1359" s="6"/>
      <c r="L1359" s="10" t="s">
        <v>21</v>
      </c>
    </row>
    <row r="1360" spans="1:12" ht="30" x14ac:dyDescent="0.3">
      <c r="A1360" s="29" t="s">
        <v>22</v>
      </c>
      <c r="B1360" s="10"/>
      <c r="C1360" s="45" t="s">
        <v>1395</v>
      </c>
      <c r="D1360" s="10" t="s">
        <v>4252</v>
      </c>
      <c r="E1360" s="41">
        <v>969445.75</v>
      </c>
      <c r="F1360" s="22">
        <v>42949.715671296297</v>
      </c>
      <c r="G1360" s="10" t="s">
        <v>1596</v>
      </c>
      <c r="H1360" s="10" t="s">
        <v>1597</v>
      </c>
      <c r="I1360" s="10" t="s">
        <v>487</v>
      </c>
      <c r="J1360" s="10" t="s">
        <v>1598</v>
      </c>
      <c r="K1360" s="29"/>
      <c r="L1360" s="10" t="s">
        <v>1394</v>
      </c>
    </row>
    <row r="1361" spans="1:12" ht="30" x14ac:dyDescent="0.3">
      <c r="A1361" s="6" t="s">
        <v>22</v>
      </c>
      <c r="B1361" s="6" t="s">
        <v>4253</v>
      </c>
      <c r="C1361" s="6" t="s">
        <v>30</v>
      </c>
      <c r="D1361" s="20" t="s">
        <v>4254</v>
      </c>
      <c r="E1361" s="19">
        <v>128720</v>
      </c>
      <c r="F1361" s="22">
        <v>42950</v>
      </c>
      <c r="G1361" s="20" t="s">
        <v>4255</v>
      </c>
      <c r="H1361" s="19" t="s">
        <v>4256</v>
      </c>
      <c r="I1361" s="20" t="s">
        <v>969</v>
      </c>
      <c r="J1361" s="19" t="s">
        <v>4257</v>
      </c>
      <c r="K1361" s="6"/>
      <c r="L1361" s="10" t="s">
        <v>21</v>
      </c>
    </row>
    <row r="1362" spans="1:12" ht="30" x14ac:dyDescent="0.3">
      <c r="A1362" s="6" t="s">
        <v>22</v>
      </c>
      <c r="B1362" s="6" t="s">
        <v>4258</v>
      </c>
      <c r="C1362" s="6" t="s">
        <v>187</v>
      </c>
      <c r="D1362" s="20" t="s">
        <v>4259</v>
      </c>
      <c r="E1362" s="19">
        <v>90000</v>
      </c>
      <c r="F1362" s="22">
        <v>42951</v>
      </c>
      <c r="G1362" s="20" t="s">
        <v>4260</v>
      </c>
      <c r="H1362" s="19" t="s">
        <v>4261</v>
      </c>
      <c r="I1362" s="20" t="s">
        <v>80</v>
      </c>
      <c r="J1362" s="19" t="s">
        <v>4262</v>
      </c>
      <c r="K1362" s="6"/>
      <c r="L1362" s="10" t="s">
        <v>21</v>
      </c>
    </row>
    <row r="1363" spans="1:12" ht="30" x14ac:dyDescent="0.3">
      <c r="A1363" s="6" t="s">
        <v>22</v>
      </c>
      <c r="B1363" s="6" t="s">
        <v>4263</v>
      </c>
      <c r="C1363" s="6" t="s">
        <v>30</v>
      </c>
      <c r="D1363" s="20" t="s">
        <v>4264</v>
      </c>
      <c r="E1363" s="19">
        <v>3744000</v>
      </c>
      <c r="F1363" s="22">
        <v>42954</v>
      </c>
      <c r="G1363" s="20" t="s">
        <v>4265</v>
      </c>
      <c r="H1363" s="19" t="s">
        <v>4266</v>
      </c>
      <c r="I1363" s="20" t="s">
        <v>80</v>
      </c>
      <c r="J1363" s="19" t="s">
        <v>4267</v>
      </c>
      <c r="K1363" s="6"/>
      <c r="L1363" s="10" t="s">
        <v>21</v>
      </c>
    </row>
    <row r="1364" spans="1:12" ht="30" x14ac:dyDescent="0.3">
      <c r="A1364" s="6" t="s">
        <v>22</v>
      </c>
      <c r="B1364" s="6" t="s">
        <v>4268</v>
      </c>
      <c r="C1364" s="6" t="s">
        <v>30</v>
      </c>
      <c r="D1364" s="20" t="s">
        <v>4269</v>
      </c>
      <c r="E1364" s="19">
        <v>25000</v>
      </c>
      <c r="F1364" s="22">
        <v>42955</v>
      </c>
      <c r="G1364" s="20" t="s">
        <v>4270</v>
      </c>
      <c r="H1364" s="19" t="s">
        <v>4271</v>
      </c>
      <c r="I1364" s="20" t="s">
        <v>68</v>
      </c>
      <c r="J1364" s="19" t="s">
        <v>1618</v>
      </c>
      <c r="K1364" s="6"/>
      <c r="L1364" s="10" t="s">
        <v>21</v>
      </c>
    </row>
    <row r="1365" spans="1:12" ht="45" x14ac:dyDescent="0.3">
      <c r="A1365" s="6" t="s">
        <v>22</v>
      </c>
      <c r="B1365" s="6" t="s">
        <v>4272</v>
      </c>
      <c r="C1365" s="20" t="s">
        <v>4273</v>
      </c>
      <c r="D1365" s="20" t="s">
        <v>4274</v>
      </c>
      <c r="E1365" s="19">
        <v>99000</v>
      </c>
      <c r="F1365" s="22">
        <v>42955</v>
      </c>
      <c r="G1365" s="20" t="s">
        <v>4275</v>
      </c>
      <c r="H1365" s="19" t="s">
        <v>4276</v>
      </c>
      <c r="I1365" s="20" t="s">
        <v>68</v>
      </c>
      <c r="J1365" s="19" t="s">
        <v>4277</v>
      </c>
      <c r="K1365" s="6"/>
      <c r="L1365" s="10" t="s">
        <v>21</v>
      </c>
    </row>
    <row r="1366" spans="1:12" ht="30" x14ac:dyDescent="0.3">
      <c r="A1366" s="6" t="s">
        <v>22</v>
      </c>
      <c r="B1366" s="6" t="s">
        <v>4268</v>
      </c>
      <c r="C1366" s="6" t="s">
        <v>30</v>
      </c>
      <c r="D1366" s="20" t="s">
        <v>4278</v>
      </c>
      <c r="E1366" s="19">
        <v>12500</v>
      </c>
      <c r="F1366" s="22">
        <v>42955</v>
      </c>
      <c r="G1366" s="20" t="s">
        <v>4279</v>
      </c>
      <c r="H1366" s="19" t="s">
        <v>4280</v>
      </c>
      <c r="I1366" s="20" t="s">
        <v>68</v>
      </c>
      <c r="J1366" s="19" t="s">
        <v>4281</v>
      </c>
      <c r="K1366" s="6"/>
      <c r="L1366" s="10" t="s">
        <v>21</v>
      </c>
    </row>
    <row r="1367" spans="1:12" ht="30" x14ac:dyDescent="0.3">
      <c r="A1367" s="6" t="s">
        <v>22</v>
      </c>
      <c r="B1367" s="6" t="s">
        <v>4268</v>
      </c>
      <c r="C1367" s="6" t="s">
        <v>30</v>
      </c>
      <c r="D1367" s="6" t="s">
        <v>4269</v>
      </c>
      <c r="E1367" s="7">
        <v>12500</v>
      </c>
      <c r="F1367" s="8">
        <v>42955.589409722219</v>
      </c>
      <c r="G1367" s="6" t="s">
        <v>4279</v>
      </c>
      <c r="H1367" s="6" t="s">
        <v>4280</v>
      </c>
      <c r="I1367" s="6" t="s">
        <v>68</v>
      </c>
      <c r="J1367" s="7" t="s">
        <v>4281</v>
      </c>
      <c r="K1367" s="6"/>
      <c r="L1367" s="10" t="s">
        <v>21</v>
      </c>
    </row>
    <row r="1368" spans="1:12" ht="30" x14ac:dyDescent="0.3">
      <c r="A1368" s="6" t="s">
        <v>22</v>
      </c>
      <c r="B1368" s="6" t="s">
        <v>4268</v>
      </c>
      <c r="C1368" s="6" t="s">
        <v>30</v>
      </c>
      <c r="D1368" s="6" t="s">
        <v>4269</v>
      </c>
      <c r="E1368" s="7">
        <v>212500</v>
      </c>
      <c r="F1368" s="8">
        <v>42955.589409722219</v>
      </c>
      <c r="G1368" s="6" t="s">
        <v>4282</v>
      </c>
      <c r="H1368" s="6" t="s">
        <v>4283</v>
      </c>
      <c r="I1368" s="6" t="s">
        <v>369</v>
      </c>
      <c r="J1368" s="7" t="s">
        <v>2216</v>
      </c>
      <c r="K1368" s="6"/>
      <c r="L1368" s="10" t="s">
        <v>21</v>
      </c>
    </row>
    <row r="1369" spans="1:12" ht="60" x14ac:dyDescent="0.3">
      <c r="A1369" s="6" t="s">
        <v>12</v>
      </c>
      <c r="B1369" s="6" t="s">
        <v>4284</v>
      </c>
      <c r="C1369" s="6" t="s">
        <v>187</v>
      </c>
      <c r="D1369" s="6" t="s">
        <v>4285</v>
      </c>
      <c r="E1369" s="7">
        <v>58000</v>
      </c>
      <c r="F1369" s="8">
        <v>42956.575289351851</v>
      </c>
      <c r="G1369" s="6" t="s">
        <v>4286</v>
      </c>
      <c r="H1369" s="6" t="s">
        <v>4287</v>
      </c>
      <c r="I1369" s="6" t="s">
        <v>4288</v>
      </c>
      <c r="J1369" s="7" t="s">
        <v>4289</v>
      </c>
      <c r="K1369" s="9" t="s">
        <v>50</v>
      </c>
      <c r="L1369" s="10" t="s">
        <v>21</v>
      </c>
    </row>
    <row r="1370" spans="1:12" ht="30" x14ac:dyDescent="0.3">
      <c r="A1370" s="6" t="s">
        <v>22</v>
      </c>
      <c r="B1370" s="6" t="s">
        <v>4290</v>
      </c>
      <c r="C1370" s="15" t="s">
        <v>224</v>
      </c>
      <c r="D1370" s="20" t="s">
        <v>4291</v>
      </c>
      <c r="E1370" s="19">
        <v>39175</v>
      </c>
      <c r="F1370" s="22">
        <v>42957</v>
      </c>
      <c r="G1370" s="20" t="s">
        <v>362</v>
      </c>
      <c r="H1370" s="20" t="s">
        <v>4028</v>
      </c>
      <c r="I1370" s="20" t="s">
        <v>68</v>
      </c>
      <c r="J1370" s="19" t="s">
        <v>1146</v>
      </c>
      <c r="K1370" s="6"/>
      <c r="L1370" s="10" t="s">
        <v>21</v>
      </c>
    </row>
    <row r="1371" spans="1:12" ht="30" x14ac:dyDescent="0.3">
      <c r="A1371" s="6" t="s">
        <v>22</v>
      </c>
      <c r="B1371" s="6" t="s">
        <v>4292</v>
      </c>
      <c r="C1371" s="20" t="s">
        <v>255</v>
      </c>
      <c r="D1371" s="20" t="s">
        <v>4293</v>
      </c>
      <c r="E1371" s="19">
        <v>27350</v>
      </c>
      <c r="F1371" s="22">
        <v>42957</v>
      </c>
      <c r="G1371" s="20" t="s">
        <v>2609</v>
      </c>
      <c r="H1371" s="19" t="s">
        <v>2610</v>
      </c>
      <c r="I1371" s="20" t="s">
        <v>969</v>
      </c>
      <c r="J1371" s="19" t="s">
        <v>2611</v>
      </c>
      <c r="K1371" s="6"/>
      <c r="L1371" s="10" t="s">
        <v>21</v>
      </c>
    </row>
    <row r="1372" spans="1:12" ht="30" x14ac:dyDescent="0.3">
      <c r="A1372" s="6" t="s">
        <v>22</v>
      </c>
      <c r="B1372" s="6" t="s">
        <v>4294</v>
      </c>
      <c r="C1372" s="20" t="s">
        <v>1067</v>
      </c>
      <c r="D1372" s="20" t="s">
        <v>4295</v>
      </c>
      <c r="E1372" s="19">
        <v>52881</v>
      </c>
      <c r="F1372" s="22">
        <v>42957</v>
      </c>
      <c r="G1372" s="20" t="s">
        <v>4296</v>
      </c>
      <c r="H1372" s="19" t="s">
        <v>4297</v>
      </c>
      <c r="I1372" s="20" t="s">
        <v>68</v>
      </c>
      <c r="J1372" s="19" t="s">
        <v>4298</v>
      </c>
      <c r="K1372" s="6"/>
      <c r="L1372" s="10" t="s">
        <v>21</v>
      </c>
    </row>
    <row r="1373" spans="1:12" ht="30" x14ac:dyDescent="0.3">
      <c r="A1373" s="29" t="s">
        <v>22</v>
      </c>
      <c r="B1373" s="29" t="s">
        <v>4299</v>
      </c>
      <c r="C1373" s="29" t="s">
        <v>4300</v>
      </c>
      <c r="D1373" s="29" t="s">
        <v>4301</v>
      </c>
      <c r="E1373" s="54">
        <v>221459.9</v>
      </c>
      <c r="F1373" s="55">
        <v>42957</v>
      </c>
      <c r="G1373" s="29" t="s">
        <v>4302</v>
      </c>
      <c r="H1373" s="29" t="s">
        <v>1638</v>
      </c>
      <c r="I1373" s="56" t="s">
        <v>369</v>
      </c>
      <c r="J1373" s="56" t="s">
        <v>1639</v>
      </c>
      <c r="K1373" s="29"/>
      <c r="L1373" s="29" t="s">
        <v>1529</v>
      </c>
    </row>
    <row r="1374" spans="1:12" ht="30" x14ac:dyDescent="0.3">
      <c r="A1374" s="29" t="s">
        <v>22</v>
      </c>
      <c r="B1374" s="10"/>
      <c r="C1374" s="45" t="s">
        <v>1395</v>
      </c>
      <c r="D1374" s="10" t="s">
        <v>4303</v>
      </c>
      <c r="E1374" s="41">
        <v>50000</v>
      </c>
      <c r="F1374" s="22">
        <v>42957</v>
      </c>
      <c r="G1374" s="10" t="s">
        <v>1566</v>
      </c>
      <c r="H1374" s="10" t="s">
        <v>1567</v>
      </c>
      <c r="I1374" s="10" t="s">
        <v>243</v>
      </c>
      <c r="J1374" s="10" t="s">
        <v>1568</v>
      </c>
      <c r="K1374" s="29"/>
      <c r="L1374" s="10" t="s">
        <v>1394</v>
      </c>
    </row>
    <row r="1375" spans="1:12" ht="45" x14ac:dyDescent="0.3">
      <c r="A1375" s="29" t="s">
        <v>22</v>
      </c>
      <c r="B1375" s="10"/>
      <c r="C1375" s="45" t="s">
        <v>1395</v>
      </c>
      <c r="D1375" s="10" t="s">
        <v>4304</v>
      </c>
      <c r="E1375" s="41">
        <v>30000</v>
      </c>
      <c r="F1375" s="22">
        <v>42957</v>
      </c>
      <c r="G1375" s="10" t="s">
        <v>3561</v>
      </c>
      <c r="H1375" s="10" t="s">
        <v>3562</v>
      </c>
      <c r="I1375" s="10" t="s">
        <v>487</v>
      </c>
      <c r="J1375" s="10" t="s">
        <v>3563</v>
      </c>
      <c r="K1375" s="29"/>
      <c r="L1375" s="10" t="s">
        <v>1394</v>
      </c>
    </row>
    <row r="1376" spans="1:12" ht="30" x14ac:dyDescent="0.3">
      <c r="A1376" s="29" t="s">
        <v>22</v>
      </c>
      <c r="B1376" s="10"/>
      <c r="C1376" s="45" t="s">
        <v>1683</v>
      </c>
      <c r="D1376" s="10" t="s">
        <v>4305</v>
      </c>
      <c r="E1376" s="41">
        <v>34832.25</v>
      </c>
      <c r="F1376" s="22">
        <v>42957</v>
      </c>
      <c r="G1376" s="10" t="s">
        <v>1602</v>
      </c>
      <c r="H1376" s="10" t="s">
        <v>1603</v>
      </c>
      <c r="I1376" s="10" t="s">
        <v>68</v>
      </c>
      <c r="J1376" s="10" t="s">
        <v>1604</v>
      </c>
      <c r="K1376" s="20"/>
      <c r="L1376" s="10" t="s">
        <v>1394</v>
      </c>
    </row>
    <row r="1377" spans="1:12" ht="60" x14ac:dyDescent="0.3">
      <c r="A1377" s="6" t="s">
        <v>12</v>
      </c>
      <c r="B1377" s="6" t="s">
        <v>4306</v>
      </c>
      <c r="C1377" s="6" t="s">
        <v>187</v>
      </c>
      <c r="D1377" s="6" t="s">
        <v>4307</v>
      </c>
      <c r="E1377" s="7">
        <v>19500</v>
      </c>
      <c r="F1377" s="8">
        <v>42957.461921296293</v>
      </c>
      <c r="G1377" s="6" t="s">
        <v>4308</v>
      </c>
      <c r="H1377" s="6" t="s">
        <v>4309</v>
      </c>
      <c r="I1377" s="6" t="s">
        <v>178</v>
      </c>
      <c r="J1377" s="7" t="s">
        <v>4310</v>
      </c>
      <c r="K1377" s="9" t="s">
        <v>36</v>
      </c>
      <c r="L1377" s="10" t="s">
        <v>21</v>
      </c>
    </row>
    <row r="1378" spans="1:12" ht="75" x14ac:dyDescent="0.3">
      <c r="A1378" s="6" t="s">
        <v>12</v>
      </c>
      <c r="B1378" s="6" t="s">
        <v>4311</v>
      </c>
      <c r="C1378" s="6" t="s">
        <v>214</v>
      </c>
      <c r="D1378" s="6" t="s">
        <v>4312</v>
      </c>
      <c r="E1378" s="7">
        <v>92550</v>
      </c>
      <c r="F1378" s="8">
        <v>42957.5705787037</v>
      </c>
      <c r="G1378" s="6" t="s">
        <v>4313</v>
      </c>
      <c r="H1378" s="6" t="s">
        <v>4314</v>
      </c>
      <c r="I1378" s="6" t="s">
        <v>4315</v>
      </c>
      <c r="J1378" s="7" t="s">
        <v>4316</v>
      </c>
      <c r="K1378" s="9" t="s">
        <v>63</v>
      </c>
      <c r="L1378" s="10" t="s">
        <v>21</v>
      </c>
    </row>
    <row r="1379" spans="1:12" ht="75" x14ac:dyDescent="0.3">
      <c r="A1379" s="6" t="s">
        <v>12</v>
      </c>
      <c r="B1379" s="6" t="s">
        <v>4317</v>
      </c>
      <c r="C1379" s="6" t="s">
        <v>30</v>
      </c>
      <c r="D1379" s="6" t="s">
        <v>4318</v>
      </c>
      <c r="E1379" s="7">
        <v>860000</v>
      </c>
      <c r="F1379" s="8">
        <v>42957.628148148149</v>
      </c>
      <c r="G1379" s="6" t="s">
        <v>4319</v>
      </c>
      <c r="H1379" s="6" t="s">
        <v>4320</v>
      </c>
      <c r="I1379" s="6" t="s">
        <v>4321</v>
      </c>
      <c r="J1379" s="7" t="s">
        <v>4322</v>
      </c>
      <c r="K1379" s="9" t="s">
        <v>180</v>
      </c>
      <c r="L1379" s="10" t="s">
        <v>21</v>
      </c>
    </row>
    <row r="1380" spans="1:12" ht="30" x14ac:dyDescent="0.3">
      <c r="A1380" s="6" t="s">
        <v>22</v>
      </c>
      <c r="B1380" s="6" t="s">
        <v>4323</v>
      </c>
      <c r="C1380" s="11" t="s">
        <v>14</v>
      </c>
      <c r="D1380" s="6" t="s">
        <v>4324</v>
      </c>
      <c r="E1380" s="7">
        <v>50000</v>
      </c>
      <c r="F1380" s="8">
        <v>42957.65898148148</v>
      </c>
      <c r="G1380" s="6" t="s">
        <v>1964</v>
      </c>
      <c r="H1380" s="6" t="s">
        <v>1965</v>
      </c>
      <c r="I1380" s="6" t="s">
        <v>68</v>
      </c>
      <c r="J1380" s="7" t="s">
        <v>375</v>
      </c>
      <c r="K1380" s="6"/>
      <c r="L1380" s="10" t="s">
        <v>21</v>
      </c>
    </row>
    <row r="1381" spans="1:12" ht="45" x14ac:dyDescent="0.3">
      <c r="A1381" s="6" t="s">
        <v>22</v>
      </c>
      <c r="B1381" s="6" t="s">
        <v>4325</v>
      </c>
      <c r="C1381" s="20" t="s">
        <v>360</v>
      </c>
      <c r="D1381" s="20" t="s">
        <v>4326</v>
      </c>
      <c r="E1381" s="19">
        <v>100000</v>
      </c>
      <c r="F1381" s="22">
        <v>42958</v>
      </c>
      <c r="G1381" s="20" t="s">
        <v>4327</v>
      </c>
      <c r="H1381" s="20" t="s">
        <v>4328</v>
      </c>
      <c r="I1381" s="20" t="s">
        <v>369</v>
      </c>
      <c r="J1381" s="19" t="s">
        <v>4329</v>
      </c>
      <c r="K1381" s="6"/>
      <c r="L1381" s="10" t="s">
        <v>21</v>
      </c>
    </row>
    <row r="1382" spans="1:12" ht="30" x14ac:dyDescent="0.3">
      <c r="A1382" s="29" t="s">
        <v>22</v>
      </c>
      <c r="B1382" s="29" t="s">
        <v>4330</v>
      </c>
      <c r="C1382" s="29" t="s">
        <v>4331</v>
      </c>
      <c r="D1382" s="29" t="s">
        <v>4332</v>
      </c>
      <c r="E1382" s="54">
        <v>825000</v>
      </c>
      <c r="F1382" s="55">
        <v>42958</v>
      </c>
      <c r="G1382" s="29" t="s">
        <v>4333</v>
      </c>
      <c r="H1382" s="29" t="s">
        <v>4334</v>
      </c>
      <c r="I1382" s="29" t="s">
        <v>4335</v>
      </c>
      <c r="J1382" s="29" t="s">
        <v>4336</v>
      </c>
      <c r="K1382" s="29"/>
      <c r="L1382" s="29" t="s">
        <v>1529</v>
      </c>
    </row>
    <row r="1383" spans="1:12" ht="30" x14ac:dyDescent="0.3">
      <c r="A1383" s="6" t="s">
        <v>22</v>
      </c>
      <c r="B1383" s="6" t="s">
        <v>4337</v>
      </c>
      <c r="C1383" s="6" t="s">
        <v>163</v>
      </c>
      <c r="D1383" s="6" t="s">
        <v>4338</v>
      </c>
      <c r="E1383" s="7">
        <v>93000</v>
      </c>
      <c r="F1383" s="8">
        <v>42958.618020833332</v>
      </c>
      <c r="G1383" s="6" t="s">
        <v>4339</v>
      </c>
      <c r="H1383" s="6" t="s">
        <v>4340</v>
      </c>
      <c r="I1383" s="6" t="s">
        <v>4341</v>
      </c>
      <c r="J1383" s="7" t="s">
        <v>4342</v>
      </c>
      <c r="K1383" s="6"/>
      <c r="L1383" s="10" t="s">
        <v>21</v>
      </c>
    </row>
    <row r="1384" spans="1:12" x14ac:dyDescent="0.3">
      <c r="A1384" s="6" t="s">
        <v>22</v>
      </c>
      <c r="B1384" s="6" t="s">
        <v>4343</v>
      </c>
      <c r="C1384" s="20" t="s">
        <v>360</v>
      </c>
      <c r="D1384" s="20" t="s">
        <v>4344</v>
      </c>
      <c r="E1384" s="19">
        <v>100000</v>
      </c>
      <c r="F1384" s="22">
        <v>42961</v>
      </c>
      <c r="G1384" s="20" t="s">
        <v>857</v>
      </c>
      <c r="H1384" s="19" t="s">
        <v>1470</v>
      </c>
      <c r="I1384" s="20" t="s">
        <v>68</v>
      </c>
      <c r="J1384" s="19" t="s">
        <v>1471</v>
      </c>
      <c r="K1384" s="6"/>
      <c r="L1384" s="10" t="s">
        <v>21</v>
      </c>
    </row>
    <row r="1385" spans="1:12" ht="30" x14ac:dyDescent="0.3">
      <c r="A1385" s="9" t="s">
        <v>12</v>
      </c>
      <c r="B1385" s="10"/>
      <c r="C1385" s="45" t="s">
        <v>1395</v>
      </c>
      <c r="D1385" s="10" t="s">
        <v>4345</v>
      </c>
      <c r="E1385" s="41">
        <v>26069</v>
      </c>
      <c r="F1385" s="22">
        <v>42961</v>
      </c>
      <c r="G1385" s="10" t="s">
        <v>4346</v>
      </c>
      <c r="H1385" s="10" t="s">
        <v>4347</v>
      </c>
      <c r="I1385" s="10" t="s">
        <v>4348</v>
      </c>
      <c r="J1385" s="10" t="s">
        <v>4349</v>
      </c>
      <c r="K1385" s="29" t="s">
        <v>1393</v>
      </c>
      <c r="L1385" s="10" t="s">
        <v>1394</v>
      </c>
    </row>
    <row r="1386" spans="1:12" ht="30" x14ac:dyDescent="0.3">
      <c r="A1386" s="6" t="s">
        <v>22</v>
      </c>
      <c r="B1386" s="6" t="s">
        <v>4350</v>
      </c>
      <c r="C1386" s="6" t="s">
        <v>1189</v>
      </c>
      <c r="D1386" s="6" t="s">
        <v>4351</v>
      </c>
      <c r="E1386" s="7">
        <v>80000</v>
      </c>
      <c r="F1386" s="8">
        <v>42963.66946759259</v>
      </c>
      <c r="G1386" s="6" t="s">
        <v>4352</v>
      </c>
      <c r="H1386" s="6" t="s">
        <v>4353</v>
      </c>
      <c r="I1386" s="6" t="s">
        <v>68</v>
      </c>
      <c r="J1386" s="7" t="s">
        <v>4354</v>
      </c>
      <c r="K1386" s="6"/>
      <c r="L1386" s="10" t="s">
        <v>21</v>
      </c>
    </row>
    <row r="1387" spans="1:12" x14ac:dyDescent="0.3">
      <c r="A1387" s="29" t="s">
        <v>22</v>
      </c>
      <c r="B1387" s="10"/>
      <c r="C1387" s="45" t="s">
        <v>1655</v>
      </c>
      <c r="D1387" s="10" t="s">
        <v>4355</v>
      </c>
      <c r="E1387" s="41">
        <v>40000</v>
      </c>
      <c r="F1387" s="22">
        <v>42964</v>
      </c>
      <c r="G1387" s="10" t="s">
        <v>2306</v>
      </c>
      <c r="H1387" s="10" t="s">
        <v>2307</v>
      </c>
      <c r="I1387" s="10" t="s">
        <v>1784</v>
      </c>
      <c r="J1387" s="10" t="s">
        <v>2308</v>
      </c>
      <c r="K1387" s="29"/>
      <c r="L1387" s="10" t="s">
        <v>1394</v>
      </c>
    </row>
    <row r="1388" spans="1:12" x14ac:dyDescent="0.3">
      <c r="A1388" s="6" t="s">
        <v>22</v>
      </c>
      <c r="B1388" s="6" t="s">
        <v>4356</v>
      </c>
      <c r="C1388" s="6" t="s">
        <v>105</v>
      </c>
      <c r="D1388" s="20" t="s">
        <v>4357</v>
      </c>
      <c r="E1388" s="19">
        <v>5500</v>
      </c>
      <c r="F1388" s="22">
        <v>42965</v>
      </c>
      <c r="G1388" s="20" t="s">
        <v>3458</v>
      </c>
      <c r="H1388" s="15" t="s">
        <v>3459</v>
      </c>
      <c r="I1388" s="15" t="s">
        <v>68</v>
      </c>
      <c r="J1388" s="18" t="s">
        <v>3460</v>
      </c>
      <c r="K1388" s="6"/>
      <c r="L1388" s="10" t="s">
        <v>21</v>
      </c>
    </row>
    <row r="1389" spans="1:12" ht="30" x14ac:dyDescent="0.3">
      <c r="A1389" s="29" t="s">
        <v>22</v>
      </c>
      <c r="B1389" s="10"/>
      <c r="C1389" s="45" t="s">
        <v>1395</v>
      </c>
      <c r="D1389" s="10" t="s">
        <v>4358</v>
      </c>
      <c r="E1389" s="41">
        <v>40000</v>
      </c>
      <c r="F1389" s="22">
        <v>42965</v>
      </c>
      <c r="G1389" s="10" t="s">
        <v>1566</v>
      </c>
      <c r="H1389" s="10" t="s">
        <v>1567</v>
      </c>
      <c r="I1389" s="10" t="s">
        <v>243</v>
      </c>
      <c r="J1389" s="10" t="s">
        <v>1568</v>
      </c>
      <c r="K1389" s="29"/>
      <c r="L1389" s="10" t="s">
        <v>1394</v>
      </c>
    </row>
    <row r="1390" spans="1:12" ht="60" x14ac:dyDescent="0.3">
      <c r="A1390" s="29" t="s">
        <v>22</v>
      </c>
      <c r="B1390" s="10"/>
      <c r="C1390" s="45" t="s">
        <v>1395</v>
      </c>
      <c r="D1390" s="10" t="s">
        <v>4359</v>
      </c>
      <c r="E1390" s="41">
        <v>30879.99</v>
      </c>
      <c r="F1390" s="22">
        <v>42965</v>
      </c>
      <c r="G1390" s="10" t="s">
        <v>1893</v>
      </c>
      <c r="H1390" s="10" t="s">
        <v>1894</v>
      </c>
      <c r="I1390" s="10" t="s">
        <v>68</v>
      </c>
      <c r="J1390" s="10" t="s">
        <v>1895</v>
      </c>
      <c r="K1390" s="29"/>
      <c r="L1390" s="10" t="s">
        <v>1394</v>
      </c>
    </row>
    <row r="1391" spans="1:12" ht="30" x14ac:dyDescent="0.3">
      <c r="A1391" s="6" t="s">
        <v>22</v>
      </c>
      <c r="B1391" s="6" t="s">
        <v>4360</v>
      </c>
      <c r="C1391" s="6" t="s">
        <v>187</v>
      </c>
      <c r="D1391" s="20" t="s">
        <v>4361</v>
      </c>
      <c r="E1391" s="19">
        <v>42720</v>
      </c>
      <c r="F1391" s="22">
        <v>42968</v>
      </c>
      <c r="G1391" s="20" t="s">
        <v>220</v>
      </c>
      <c r="H1391" s="15" t="s">
        <v>221</v>
      </c>
      <c r="I1391" s="15" t="s">
        <v>68</v>
      </c>
      <c r="J1391" s="18" t="s">
        <v>222</v>
      </c>
      <c r="K1391" s="6"/>
      <c r="L1391" s="10" t="s">
        <v>21</v>
      </c>
    </row>
    <row r="1392" spans="1:12" x14ac:dyDescent="0.3">
      <c r="A1392" s="6" t="s">
        <v>22</v>
      </c>
      <c r="B1392" s="6" t="s">
        <v>4362</v>
      </c>
      <c r="C1392" s="6" t="s">
        <v>30</v>
      </c>
      <c r="D1392" s="20" t="s">
        <v>4363</v>
      </c>
      <c r="E1392" s="19">
        <v>79266</v>
      </c>
      <c r="F1392" s="22">
        <v>42970</v>
      </c>
      <c r="G1392" s="20" t="s">
        <v>4364</v>
      </c>
      <c r="H1392" s="19" t="s">
        <v>4365</v>
      </c>
      <c r="I1392" s="20" t="s">
        <v>4366</v>
      </c>
      <c r="J1392" s="19" t="s">
        <v>4367</v>
      </c>
      <c r="K1392" s="6"/>
      <c r="L1392" s="10" t="s">
        <v>21</v>
      </c>
    </row>
    <row r="1393" spans="1:12" ht="30" x14ac:dyDescent="0.3">
      <c r="A1393" s="29" t="s">
        <v>22</v>
      </c>
      <c r="B1393" s="10"/>
      <c r="C1393" s="10" t="s">
        <v>1395</v>
      </c>
      <c r="D1393" s="10" t="s">
        <v>4368</v>
      </c>
      <c r="E1393" s="41">
        <v>433500</v>
      </c>
      <c r="F1393" s="22">
        <v>42971.4921412037</v>
      </c>
      <c r="G1393" s="10" t="s">
        <v>1566</v>
      </c>
      <c r="H1393" s="10" t="s">
        <v>4369</v>
      </c>
      <c r="I1393" s="10" t="s">
        <v>243</v>
      </c>
      <c r="J1393" s="10" t="s">
        <v>1568</v>
      </c>
      <c r="K1393" s="20"/>
      <c r="L1393" s="10" t="s">
        <v>1394</v>
      </c>
    </row>
    <row r="1394" spans="1:12" x14ac:dyDescent="0.3">
      <c r="A1394" s="6" t="s">
        <v>22</v>
      </c>
      <c r="B1394" s="6" t="s">
        <v>4370</v>
      </c>
      <c r="C1394" s="6" t="s">
        <v>296</v>
      </c>
      <c r="D1394" s="6" t="s">
        <v>4371</v>
      </c>
      <c r="E1394" s="7">
        <v>25000</v>
      </c>
      <c r="F1394" s="8">
        <v>42971.615543981483</v>
      </c>
      <c r="G1394" s="6" t="s">
        <v>3881</v>
      </c>
      <c r="H1394" s="6" t="s">
        <v>3882</v>
      </c>
      <c r="I1394" s="6" t="s">
        <v>68</v>
      </c>
      <c r="J1394" s="7" t="s">
        <v>400</v>
      </c>
      <c r="K1394" s="6"/>
      <c r="L1394" s="10" t="s">
        <v>21</v>
      </c>
    </row>
    <row r="1395" spans="1:12" ht="30" x14ac:dyDescent="0.3">
      <c r="A1395" s="29" t="s">
        <v>22</v>
      </c>
      <c r="B1395" s="10"/>
      <c r="C1395" s="45" t="s">
        <v>1395</v>
      </c>
      <c r="D1395" s="10" t="s">
        <v>4372</v>
      </c>
      <c r="E1395" s="41">
        <v>98000</v>
      </c>
      <c r="F1395" s="22">
        <v>42972</v>
      </c>
      <c r="G1395" s="10" t="s">
        <v>1566</v>
      </c>
      <c r="H1395" s="10" t="s">
        <v>1567</v>
      </c>
      <c r="I1395" s="10" t="s">
        <v>243</v>
      </c>
      <c r="J1395" s="10" t="s">
        <v>1568</v>
      </c>
      <c r="K1395" s="29"/>
      <c r="L1395" s="10" t="s">
        <v>1394</v>
      </c>
    </row>
    <row r="1396" spans="1:12" ht="30" x14ac:dyDescent="0.3">
      <c r="A1396" s="29" t="s">
        <v>22</v>
      </c>
      <c r="B1396" s="10"/>
      <c r="C1396" s="45" t="s">
        <v>1395</v>
      </c>
      <c r="D1396" s="10" t="s">
        <v>4373</v>
      </c>
      <c r="E1396" s="41">
        <v>97000</v>
      </c>
      <c r="F1396" s="22">
        <v>42972</v>
      </c>
      <c r="G1396" s="10" t="s">
        <v>1566</v>
      </c>
      <c r="H1396" s="10" t="s">
        <v>1567</v>
      </c>
      <c r="I1396" s="10" t="s">
        <v>243</v>
      </c>
      <c r="J1396" s="10" t="s">
        <v>1568</v>
      </c>
      <c r="K1396" s="29"/>
      <c r="L1396" s="10" t="s">
        <v>1394</v>
      </c>
    </row>
    <row r="1397" spans="1:12" ht="30" x14ac:dyDescent="0.3">
      <c r="A1397" s="29" t="s">
        <v>22</v>
      </c>
      <c r="B1397" s="10"/>
      <c r="C1397" s="45" t="s">
        <v>1395</v>
      </c>
      <c r="D1397" s="10" t="s">
        <v>4374</v>
      </c>
      <c r="E1397" s="41">
        <v>70000</v>
      </c>
      <c r="F1397" s="22">
        <v>42972</v>
      </c>
      <c r="G1397" s="10" t="s">
        <v>1566</v>
      </c>
      <c r="H1397" s="10" t="s">
        <v>1567</v>
      </c>
      <c r="I1397" s="10" t="s">
        <v>243</v>
      </c>
      <c r="J1397" s="10" t="s">
        <v>1568</v>
      </c>
      <c r="K1397" s="29"/>
      <c r="L1397" s="10" t="s">
        <v>1394</v>
      </c>
    </row>
    <row r="1398" spans="1:12" ht="30" x14ac:dyDescent="0.3">
      <c r="A1398" s="6" t="s">
        <v>22</v>
      </c>
      <c r="B1398" s="6" t="s">
        <v>4375</v>
      </c>
      <c r="C1398" s="6" t="s">
        <v>2625</v>
      </c>
      <c r="D1398" s="6" t="s">
        <v>4376</v>
      </c>
      <c r="E1398" s="7">
        <v>1500000</v>
      </c>
      <c r="F1398" s="8">
        <v>42972.600069444445</v>
      </c>
      <c r="G1398" s="6" t="s">
        <v>4377</v>
      </c>
      <c r="H1398" s="6" t="s">
        <v>4378</v>
      </c>
      <c r="I1398" s="6" t="s">
        <v>1459</v>
      </c>
      <c r="J1398" s="7" t="s">
        <v>4379</v>
      </c>
      <c r="K1398" s="6"/>
      <c r="L1398" s="10" t="s">
        <v>21</v>
      </c>
    </row>
    <row r="1399" spans="1:12" ht="30" x14ac:dyDescent="0.3">
      <c r="A1399" s="6" t="s">
        <v>22</v>
      </c>
      <c r="B1399" s="6" t="s">
        <v>4380</v>
      </c>
      <c r="C1399" s="6" t="s">
        <v>4381</v>
      </c>
      <c r="D1399" s="6" t="s">
        <v>4382</v>
      </c>
      <c r="E1399" s="7">
        <v>411240</v>
      </c>
      <c r="F1399" s="8">
        <v>42972.617071759261</v>
      </c>
      <c r="G1399" s="6" t="s">
        <v>4383</v>
      </c>
      <c r="H1399" s="6" t="s">
        <v>4384</v>
      </c>
      <c r="I1399" s="6" t="s">
        <v>4385</v>
      </c>
      <c r="J1399" s="7" t="s">
        <v>4386</v>
      </c>
      <c r="K1399" s="6"/>
      <c r="L1399" s="10" t="s">
        <v>21</v>
      </c>
    </row>
    <row r="1400" spans="1:12" x14ac:dyDescent="0.3">
      <c r="A1400" s="29" t="s">
        <v>22</v>
      </c>
      <c r="B1400" s="10"/>
      <c r="C1400" s="45" t="s">
        <v>1395</v>
      </c>
      <c r="D1400" s="10" t="s">
        <v>4387</v>
      </c>
      <c r="E1400" s="41">
        <v>35805</v>
      </c>
      <c r="F1400" s="22">
        <v>42976</v>
      </c>
      <c r="G1400" s="10" t="s">
        <v>1566</v>
      </c>
      <c r="H1400" s="10" t="s">
        <v>1567</v>
      </c>
      <c r="I1400" s="10" t="s">
        <v>243</v>
      </c>
      <c r="J1400" s="10" t="s">
        <v>1568</v>
      </c>
      <c r="K1400" s="29"/>
      <c r="L1400" s="10" t="s">
        <v>1394</v>
      </c>
    </row>
    <row r="1401" spans="1:12" ht="75" x14ac:dyDescent="0.3">
      <c r="A1401" s="6" t="s">
        <v>12</v>
      </c>
      <c r="B1401" s="6" t="s">
        <v>4388</v>
      </c>
      <c r="C1401" s="11" t="s">
        <v>14</v>
      </c>
      <c r="D1401" s="6" t="s">
        <v>4389</v>
      </c>
      <c r="E1401" s="7">
        <v>49000</v>
      </c>
      <c r="F1401" s="8">
        <v>42976.637141203704</v>
      </c>
      <c r="G1401" s="6" t="s">
        <v>4390</v>
      </c>
      <c r="H1401" s="6" t="s">
        <v>4391</v>
      </c>
      <c r="I1401" s="6" t="s">
        <v>4392</v>
      </c>
      <c r="J1401" s="7" t="s">
        <v>4393</v>
      </c>
      <c r="K1401" s="9" t="s">
        <v>63</v>
      </c>
      <c r="L1401" s="10" t="s">
        <v>21</v>
      </c>
    </row>
    <row r="1402" spans="1:12" x14ac:dyDescent="0.3">
      <c r="A1402" s="6" t="s">
        <v>22</v>
      </c>
      <c r="B1402" s="6" t="s">
        <v>4394</v>
      </c>
      <c r="C1402" s="6" t="s">
        <v>30</v>
      </c>
      <c r="D1402" s="20" t="s">
        <v>4395</v>
      </c>
      <c r="E1402" s="19">
        <v>1725000</v>
      </c>
      <c r="F1402" s="22">
        <v>42977</v>
      </c>
      <c r="G1402" s="20" t="s">
        <v>4396</v>
      </c>
      <c r="H1402" s="19" t="s">
        <v>4397</v>
      </c>
      <c r="I1402" s="20"/>
      <c r="J1402" s="19"/>
      <c r="K1402" s="6"/>
      <c r="L1402" s="10" t="s">
        <v>21</v>
      </c>
    </row>
    <row r="1403" spans="1:12" ht="30" x14ac:dyDescent="0.3">
      <c r="A1403" s="6" t="s">
        <v>22</v>
      </c>
      <c r="B1403" s="6" t="s">
        <v>4398</v>
      </c>
      <c r="C1403" s="6" t="s">
        <v>30</v>
      </c>
      <c r="D1403" s="20" t="s">
        <v>4399</v>
      </c>
      <c r="E1403" s="19">
        <v>844832</v>
      </c>
      <c r="F1403" s="22">
        <v>42977</v>
      </c>
      <c r="G1403" s="20" t="s">
        <v>4400</v>
      </c>
      <c r="H1403" s="20" t="s">
        <v>4401</v>
      </c>
      <c r="I1403" s="20" t="s">
        <v>4402</v>
      </c>
      <c r="J1403" s="19" t="s">
        <v>4403</v>
      </c>
      <c r="K1403" s="6"/>
      <c r="L1403" s="10" t="s">
        <v>21</v>
      </c>
    </row>
    <row r="1404" spans="1:12" ht="30" x14ac:dyDescent="0.3">
      <c r="A1404" s="6" t="s">
        <v>22</v>
      </c>
      <c r="B1404" s="6" t="s">
        <v>4404</v>
      </c>
      <c r="C1404" s="6" t="s">
        <v>30</v>
      </c>
      <c r="D1404" s="20" t="s">
        <v>4405</v>
      </c>
      <c r="E1404" s="19">
        <v>2434110.81</v>
      </c>
      <c r="F1404" s="22">
        <v>42977</v>
      </c>
      <c r="G1404" s="20" t="s">
        <v>4406</v>
      </c>
      <c r="H1404" s="19" t="s">
        <v>3934</v>
      </c>
      <c r="I1404" s="20" t="s">
        <v>68</v>
      </c>
      <c r="J1404" s="19" t="s">
        <v>4407</v>
      </c>
      <c r="K1404" s="6"/>
      <c r="L1404" s="10" t="s">
        <v>21</v>
      </c>
    </row>
    <row r="1405" spans="1:12" ht="30" x14ac:dyDescent="0.3">
      <c r="A1405" s="6" t="s">
        <v>22</v>
      </c>
      <c r="B1405" s="6" t="s">
        <v>4404</v>
      </c>
      <c r="C1405" s="6" t="s">
        <v>30</v>
      </c>
      <c r="D1405" s="20" t="s">
        <v>4408</v>
      </c>
      <c r="E1405" s="19">
        <v>3232580.7</v>
      </c>
      <c r="F1405" s="22">
        <v>42977</v>
      </c>
      <c r="G1405" s="20" t="s">
        <v>4406</v>
      </c>
      <c r="H1405" s="19" t="s">
        <v>3934</v>
      </c>
      <c r="I1405" s="20" t="s">
        <v>68</v>
      </c>
      <c r="J1405" s="19" t="s">
        <v>4407</v>
      </c>
      <c r="K1405" s="6"/>
      <c r="L1405" s="10" t="s">
        <v>21</v>
      </c>
    </row>
    <row r="1406" spans="1:12" ht="30" x14ac:dyDescent="0.3">
      <c r="A1406" s="6" t="s">
        <v>22</v>
      </c>
      <c r="B1406" s="6" t="s">
        <v>4404</v>
      </c>
      <c r="C1406" s="6" t="s">
        <v>30</v>
      </c>
      <c r="D1406" s="20" t="s">
        <v>4409</v>
      </c>
      <c r="E1406" s="19">
        <v>1971110.37</v>
      </c>
      <c r="F1406" s="22">
        <v>42977</v>
      </c>
      <c r="G1406" s="20" t="s">
        <v>4406</v>
      </c>
      <c r="H1406" s="19" t="s">
        <v>3934</v>
      </c>
      <c r="I1406" s="20" t="s">
        <v>68</v>
      </c>
      <c r="J1406" s="19" t="s">
        <v>4407</v>
      </c>
      <c r="K1406" s="6"/>
      <c r="L1406" s="10" t="s">
        <v>21</v>
      </c>
    </row>
    <row r="1407" spans="1:12" ht="30" x14ac:dyDescent="0.3">
      <c r="A1407" s="6" t="s">
        <v>22</v>
      </c>
      <c r="B1407" s="6" t="s">
        <v>4404</v>
      </c>
      <c r="C1407" s="6" t="s">
        <v>30</v>
      </c>
      <c r="D1407" s="20" t="s">
        <v>4410</v>
      </c>
      <c r="E1407" s="19">
        <v>2811546.64</v>
      </c>
      <c r="F1407" s="22">
        <v>42977</v>
      </c>
      <c r="G1407" s="20" t="s">
        <v>4406</v>
      </c>
      <c r="H1407" s="19" t="s">
        <v>3934</v>
      </c>
      <c r="I1407" s="20" t="s">
        <v>68</v>
      </c>
      <c r="J1407" s="19" t="s">
        <v>4407</v>
      </c>
      <c r="K1407" s="6"/>
      <c r="L1407" s="10" t="s">
        <v>21</v>
      </c>
    </row>
    <row r="1408" spans="1:12" ht="30" x14ac:dyDescent="0.3">
      <c r="A1408" s="6" t="s">
        <v>22</v>
      </c>
      <c r="B1408" s="6" t="s">
        <v>4404</v>
      </c>
      <c r="C1408" s="6" t="s">
        <v>30</v>
      </c>
      <c r="D1408" s="20" t="s">
        <v>4411</v>
      </c>
      <c r="E1408" s="19">
        <v>2819359.37</v>
      </c>
      <c r="F1408" s="22">
        <v>42977</v>
      </c>
      <c r="G1408" s="15" t="s">
        <v>1096</v>
      </c>
      <c r="H1408" s="15" t="s">
        <v>1096</v>
      </c>
      <c r="I1408" s="15" t="s">
        <v>1096</v>
      </c>
      <c r="J1408" s="19" t="s">
        <v>4407</v>
      </c>
      <c r="K1408" s="6"/>
      <c r="L1408" s="10" t="s">
        <v>21</v>
      </c>
    </row>
    <row r="1409" spans="1:12" ht="30" x14ac:dyDescent="0.3">
      <c r="A1409" s="9" t="s">
        <v>22</v>
      </c>
      <c r="B1409" s="9" t="s">
        <v>4398</v>
      </c>
      <c r="C1409" s="6" t="s">
        <v>30</v>
      </c>
      <c r="D1409" s="11" t="s">
        <v>4412</v>
      </c>
      <c r="E1409" s="12">
        <v>844832</v>
      </c>
      <c r="F1409" s="13">
        <v>42977</v>
      </c>
      <c r="G1409" s="11" t="s">
        <v>4400</v>
      </c>
      <c r="H1409" s="11" t="s">
        <v>4401</v>
      </c>
      <c r="I1409" s="11" t="s">
        <v>4402</v>
      </c>
      <c r="J1409" s="11" t="s">
        <v>4403</v>
      </c>
      <c r="K1409" s="6"/>
      <c r="L1409" s="10" t="s">
        <v>21</v>
      </c>
    </row>
    <row r="1410" spans="1:12" ht="45" x14ac:dyDescent="0.3">
      <c r="A1410" s="29" t="s">
        <v>22</v>
      </c>
      <c r="B1410" s="10"/>
      <c r="C1410" s="45" t="s">
        <v>1395</v>
      </c>
      <c r="D1410" s="10" t="s">
        <v>4413</v>
      </c>
      <c r="E1410" s="41">
        <v>58950</v>
      </c>
      <c r="F1410" s="22">
        <v>42978</v>
      </c>
      <c r="G1410" s="10" t="s">
        <v>1566</v>
      </c>
      <c r="H1410" s="10" t="s">
        <v>1567</v>
      </c>
      <c r="I1410" s="10" t="s">
        <v>243</v>
      </c>
      <c r="J1410" s="10" t="s">
        <v>1568</v>
      </c>
      <c r="K1410" s="29"/>
      <c r="L1410" s="10" t="s">
        <v>1394</v>
      </c>
    </row>
    <row r="1411" spans="1:12" x14ac:dyDescent="0.3">
      <c r="A1411" s="6" t="s">
        <v>22</v>
      </c>
      <c r="B1411" s="6" t="s">
        <v>4414</v>
      </c>
      <c r="C1411" s="20" t="s">
        <v>87</v>
      </c>
      <c r="D1411" s="20" t="s">
        <v>4415</v>
      </c>
      <c r="E1411" s="19">
        <v>28300</v>
      </c>
      <c r="F1411" s="22">
        <v>42979</v>
      </c>
      <c r="G1411" s="20" t="s">
        <v>4416</v>
      </c>
      <c r="H1411" s="19" t="s">
        <v>3813</v>
      </c>
      <c r="I1411" s="20" t="s">
        <v>525</v>
      </c>
      <c r="J1411" s="19" t="s">
        <v>4417</v>
      </c>
      <c r="K1411" s="6"/>
      <c r="L1411" s="10" t="s">
        <v>21</v>
      </c>
    </row>
    <row r="1412" spans="1:12" x14ac:dyDescent="0.3">
      <c r="A1412" s="6" t="s">
        <v>22</v>
      </c>
      <c r="B1412" s="6" t="s">
        <v>4418</v>
      </c>
      <c r="C1412" s="20" t="s">
        <v>4419</v>
      </c>
      <c r="D1412" s="20" t="s">
        <v>4420</v>
      </c>
      <c r="E1412" s="19">
        <v>493180</v>
      </c>
      <c r="F1412" s="22">
        <v>42982</v>
      </c>
      <c r="G1412" s="20" t="s">
        <v>921</v>
      </c>
      <c r="H1412" s="20" t="s">
        <v>922</v>
      </c>
      <c r="I1412" s="20" t="s">
        <v>68</v>
      </c>
      <c r="J1412" s="19" t="s">
        <v>598</v>
      </c>
      <c r="K1412" s="6"/>
      <c r="L1412" s="10" t="s">
        <v>21</v>
      </c>
    </row>
    <row r="1413" spans="1:12" ht="30" x14ac:dyDescent="0.3">
      <c r="A1413" s="6" t="s">
        <v>22</v>
      </c>
      <c r="B1413" s="6" t="s">
        <v>4421</v>
      </c>
      <c r="C1413" s="6" t="s">
        <v>105</v>
      </c>
      <c r="D1413" s="20" t="s">
        <v>4422</v>
      </c>
      <c r="E1413" s="19">
        <v>1600000</v>
      </c>
      <c r="F1413" s="22">
        <v>42982</v>
      </c>
      <c r="G1413" s="20" t="s">
        <v>4423</v>
      </c>
      <c r="H1413" s="19" t="s">
        <v>4424</v>
      </c>
      <c r="I1413" s="20" t="s">
        <v>4425</v>
      </c>
      <c r="J1413" s="19" t="s">
        <v>4426</v>
      </c>
      <c r="K1413" s="6"/>
      <c r="L1413" s="10" t="s">
        <v>21</v>
      </c>
    </row>
    <row r="1414" spans="1:12" ht="30" x14ac:dyDescent="0.3">
      <c r="A1414" s="6" t="s">
        <v>22</v>
      </c>
      <c r="B1414" s="6" t="s">
        <v>4421</v>
      </c>
      <c r="C1414" s="6" t="s">
        <v>105</v>
      </c>
      <c r="D1414" s="20" t="s">
        <v>4422</v>
      </c>
      <c r="E1414" s="19">
        <v>1600000</v>
      </c>
      <c r="F1414" s="22">
        <v>42982</v>
      </c>
      <c r="G1414" s="20" t="s">
        <v>4427</v>
      </c>
      <c r="H1414" s="20" t="s">
        <v>4428</v>
      </c>
      <c r="I1414" s="20" t="s">
        <v>4429</v>
      </c>
      <c r="J1414" s="19" t="s">
        <v>4430</v>
      </c>
      <c r="K1414" s="6"/>
      <c r="L1414" s="10" t="s">
        <v>21</v>
      </c>
    </row>
    <row r="1415" spans="1:12" ht="30" x14ac:dyDescent="0.3">
      <c r="A1415" s="9" t="s">
        <v>22</v>
      </c>
      <c r="B1415" s="11" t="s">
        <v>4431</v>
      </c>
      <c r="C1415" s="6" t="s">
        <v>187</v>
      </c>
      <c r="D1415" s="11" t="s">
        <v>4432</v>
      </c>
      <c r="E1415" s="12">
        <v>35000</v>
      </c>
      <c r="F1415" s="13">
        <v>42982</v>
      </c>
      <c r="G1415" s="11" t="s">
        <v>4433</v>
      </c>
      <c r="H1415" s="11" t="s">
        <v>4434</v>
      </c>
      <c r="I1415" s="11" t="s">
        <v>4435</v>
      </c>
      <c r="J1415" s="11" t="s">
        <v>4436</v>
      </c>
      <c r="K1415" s="6"/>
      <c r="L1415" s="10" t="s">
        <v>21</v>
      </c>
    </row>
    <row r="1416" spans="1:12" ht="75" x14ac:dyDescent="0.3">
      <c r="A1416" s="6" t="s">
        <v>12</v>
      </c>
      <c r="B1416" s="6" t="s">
        <v>4437</v>
      </c>
      <c r="C1416" s="6" t="s">
        <v>255</v>
      </c>
      <c r="D1416" s="6" t="s">
        <v>4438</v>
      </c>
      <c r="E1416" s="7">
        <v>146350</v>
      </c>
      <c r="F1416" s="8">
        <v>42983.665138888886</v>
      </c>
      <c r="G1416" s="6" t="s">
        <v>4439</v>
      </c>
      <c r="H1416" s="6" t="s">
        <v>4440</v>
      </c>
      <c r="I1416" s="6" t="s">
        <v>1220</v>
      </c>
      <c r="J1416" s="7" t="s">
        <v>4441</v>
      </c>
      <c r="K1416" s="9" t="s">
        <v>180</v>
      </c>
      <c r="L1416" s="10" t="s">
        <v>21</v>
      </c>
    </row>
    <row r="1417" spans="1:12" ht="45" x14ac:dyDescent="0.3">
      <c r="A1417" s="6" t="s">
        <v>22</v>
      </c>
      <c r="B1417" s="6" t="s">
        <v>4442</v>
      </c>
      <c r="C1417" s="6" t="s">
        <v>30</v>
      </c>
      <c r="D1417" s="20" t="s">
        <v>4443</v>
      </c>
      <c r="E1417" s="19">
        <v>4500000</v>
      </c>
      <c r="F1417" s="22">
        <v>42984</v>
      </c>
      <c r="G1417" s="20" t="s">
        <v>4444</v>
      </c>
      <c r="H1417" s="20" t="s">
        <v>4445</v>
      </c>
      <c r="I1417" s="20" t="s">
        <v>4446</v>
      </c>
      <c r="J1417" s="19" t="s">
        <v>4447</v>
      </c>
      <c r="K1417" s="6"/>
      <c r="L1417" s="10" t="s">
        <v>21</v>
      </c>
    </row>
    <row r="1418" spans="1:12" x14ac:dyDescent="0.3">
      <c r="A1418" s="29" t="s">
        <v>22</v>
      </c>
      <c r="B1418" s="10"/>
      <c r="C1418" s="45" t="s">
        <v>1576</v>
      </c>
      <c r="D1418" s="10" t="s">
        <v>4448</v>
      </c>
      <c r="E1418" s="41">
        <v>63009</v>
      </c>
      <c r="F1418" s="22">
        <v>42984</v>
      </c>
      <c r="G1418" s="10" t="s">
        <v>2526</v>
      </c>
      <c r="H1418" s="10" t="s">
        <v>2527</v>
      </c>
      <c r="I1418" s="10" t="s">
        <v>91</v>
      </c>
      <c r="J1418" s="10" t="s">
        <v>2528</v>
      </c>
      <c r="K1418" s="20"/>
      <c r="L1418" s="10" t="s">
        <v>1394</v>
      </c>
    </row>
    <row r="1419" spans="1:12" ht="30" x14ac:dyDescent="0.3">
      <c r="A1419" s="6" t="s">
        <v>22</v>
      </c>
      <c r="B1419" s="6" t="s">
        <v>4442</v>
      </c>
      <c r="C1419" s="6" t="s">
        <v>30</v>
      </c>
      <c r="D1419" s="6" t="s">
        <v>4449</v>
      </c>
      <c r="E1419" s="7">
        <v>4500000</v>
      </c>
      <c r="F1419" s="8">
        <v>42984.490115740744</v>
      </c>
      <c r="G1419" s="6" t="s">
        <v>4450</v>
      </c>
      <c r="H1419" s="6" t="s">
        <v>4451</v>
      </c>
      <c r="I1419" s="6" t="s">
        <v>4452</v>
      </c>
      <c r="J1419" s="7" t="s">
        <v>4453</v>
      </c>
      <c r="K1419" s="6"/>
      <c r="L1419" s="10" t="s">
        <v>21</v>
      </c>
    </row>
    <row r="1420" spans="1:12" ht="30" x14ac:dyDescent="0.3">
      <c r="A1420" s="9" t="s">
        <v>22</v>
      </c>
      <c r="B1420" s="11"/>
      <c r="C1420" s="6" t="s">
        <v>30</v>
      </c>
      <c r="D1420" s="11" t="s">
        <v>4454</v>
      </c>
      <c r="E1420" s="12">
        <v>1.35</v>
      </c>
      <c r="F1420" s="13">
        <v>42985</v>
      </c>
      <c r="G1420" s="11" t="s">
        <v>4450</v>
      </c>
      <c r="H1420" s="11" t="s">
        <v>4451</v>
      </c>
      <c r="I1420" s="11" t="s">
        <v>4452</v>
      </c>
      <c r="J1420" s="11" t="s">
        <v>4453</v>
      </c>
      <c r="K1420" s="6"/>
      <c r="L1420" s="10" t="s">
        <v>21</v>
      </c>
    </row>
    <row r="1421" spans="1:12" ht="45" x14ac:dyDescent="0.3">
      <c r="A1421" s="6" t="s">
        <v>22</v>
      </c>
      <c r="B1421" s="6" t="s">
        <v>4455</v>
      </c>
      <c r="C1421" s="6" t="s">
        <v>98</v>
      </c>
      <c r="D1421" s="6" t="s">
        <v>4456</v>
      </c>
      <c r="E1421" s="7">
        <v>220200</v>
      </c>
      <c r="F1421" s="8">
        <v>42985.742881944447</v>
      </c>
      <c r="G1421" s="6" t="s">
        <v>4457</v>
      </c>
      <c r="H1421" s="6" t="s">
        <v>4458</v>
      </c>
      <c r="I1421" s="6" t="s">
        <v>4321</v>
      </c>
      <c r="J1421" s="7" t="s">
        <v>4459</v>
      </c>
      <c r="K1421" s="6"/>
      <c r="L1421" s="10" t="s">
        <v>21</v>
      </c>
    </row>
    <row r="1422" spans="1:12" ht="30" x14ac:dyDescent="0.3">
      <c r="A1422" s="6" t="s">
        <v>22</v>
      </c>
      <c r="B1422" s="6" t="s">
        <v>4455</v>
      </c>
      <c r="C1422" s="6" t="s">
        <v>98</v>
      </c>
      <c r="D1422" s="6" t="s">
        <v>4456</v>
      </c>
      <c r="E1422" s="7">
        <v>330000</v>
      </c>
      <c r="F1422" s="8">
        <v>42985.742881944447</v>
      </c>
      <c r="G1422" s="6" t="s">
        <v>4460</v>
      </c>
      <c r="H1422" s="6" t="s">
        <v>4461</v>
      </c>
      <c r="I1422" s="6" t="s">
        <v>369</v>
      </c>
      <c r="J1422" s="7" t="s">
        <v>2970</v>
      </c>
      <c r="K1422" s="6"/>
      <c r="L1422" s="10" t="s">
        <v>21</v>
      </c>
    </row>
    <row r="1423" spans="1:12" ht="30" x14ac:dyDescent="0.3">
      <c r="A1423" s="6" t="s">
        <v>22</v>
      </c>
      <c r="B1423" s="6" t="s">
        <v>4462</v>
      </c>
      <c r="C1423" s="20" t="s">
        <v>163</v>
      </c>
      <c r="D1423" s="20" t="s">
        <v>4463</v>
      </c>
      <c r="E1423" s="19">
        <v>121300</v>
      </c>
      <c r="F1423" s="22">
        <v>42986</v>
      </c>
      <c r="G1423" s="20" t="s">
        <v>362</v>
      </c>
      <c r="H1423" s="20" t="s">
        <v>4028</v>
      </c>
      <c r="I1423" s="20" t="s">
        <v>68</v>
      </c>
      <c r="J1423" s="19" t="s">
        <v>1146</v>
      </c>
      <c r="K1423" s="6"/>
      <c r="L1423" s="10" t="s">
        <v>21</v>
      </c>
    </row>
    <row r="1424" spans="1:12" ht="30" x14ac:dyDescent="0.3">
      <c r="A1424" s="6" t="s">
        <v>22</v>
      </c>
      <c r="B1424" s="6" t="s">
        <v>4464</v>
      </c>
      <c r="C1424" s="6" t="s">
        <v>207</v>
      </c>
      <c r="D1424" s="20" t="s">
        <v>4465</v>
      </c>
      <c r="E1424" s="19">
        <v>26250</v>
      </c>
      <c r="F1424" s="22">
        <v>42986</v>
      </c>
      <c r="G1424" s="20" t="s">
        <v>3978</v>
      </c>
      <c r="H1424" s="20" t="s">
        <v>3979</v>
      </c>
      <c r="I1424" s="20" t="s">
        <v>369</v>
      </c>
      <c r="J1424" s="19" t="s">
        <v>3980</v>
      </c>
      <c r="K1424" s="6"/>
      <c r="L1424" s="10" t="s">
        <v>21</v>
      </c>
    </row>
    <row r="1425" spans="1:12" ht="30" x14ac:dyDescent="0.3">
      <c r="A1425" s="6" t="s">
        <v>22</v>
      </c>
      <c r="B1425" s="6" t="s">
        <v>4466</v>
      </c>
      <c r="C1425" s="20" t="s">
        <v>255</v>
      </c>
      <c r="D1425" s="20" t="s">
        <v>4467</v>
      </c>
      <c r="E1425" s="19">
        <v>1500000</v>
      </c>
      <c r="F1425" s="22">
        <v>42986</v>
      </c>
      <c r="G1425" s="20" t="s">
        <v>4468</v>
      </c>
      <c r="H1425" s="20" t="s">
        <v>4469</v>
      </c>
      <c r="I1425" s="20" t="s">
        <v>68</v>
      </c>
      <c r="J1425" s="19" t="s">
        <v>509</v>
      </c>
      <c r="K1425" s="6"/>
      <c r="L1425" s="10" t="s">
        <v>21</v>
      </c>
    </row>
    <row r="1426" spans="1:12" ht="75" x14ac:dyDescent="0.3">
      <c r="A1426" s="29" t="s">
        <v>22</v>
      </c>
      <c r="B1426" s="10"/>
      <c r="C1426" s="45" t="s">
        <v>1395</v>
      </c>
      <c r="D1426" s="10" t="s">
        <v>4470</v>
      </c>
      <c r="E1426" s="41">
        <v>453000</v>
      </c>
      <c r="F1426" s="22">
        <v>42986</v>
      </c>
      <c r="G1426" s="10" t="s">
        <v>1566</v>
      </c>
      <c r="H1426" s="10" t="s">
        <v>1567</v>
      </c>
      <c r="I1426" s="10" t="s">
        <v>243</v>
      </c>
      <c r="J1426" s="10" t="s">
        <v>1568</v>
      </c>
      <c r="K1426" s="29"/>
      <c r="L1426" s="10" t="s">
        <v>1394</v>
      </c>
    </row>
    <row r="1427" spans="1:12" ht="30" x14ac:dyDescent="0.3">
      <c r="A1427" s="29" t="s">
        <v>22</v>
      </c>
      <c r="B1427" s="10"/>
      <c r="C1427" s="45" t="s">
        <v>1395</v>
      </c>
      <c r="D1427" s="10" t="s">
        <v>4471</v>
      </c>
      <c r="E1427" s="41">
        <v>98500</v>
      </c>
      <c r="F1427" s="22">
        <v>42986</v>
      </c>
      <c r="G1427" s="10" t="s">
        <v>1566</v>
      </c>
      <c r="H1427" s="10" t="s">
        <v>1567</v>
      </c>
      <c r="I1427" s="10" t="s">
        <v>243</v>
      </c>
      <c r="J1427" s="10" t="s">
        <v>1568</v>
      </c>
      <c r="K1427" s="29"/>
      <c r="L1427" s="10" t="s">
        <v>1394</v>
      </c>
    </row>
    <row r="1428" spans="1:12" ht="30" x14ac:dyDescent="0.3">
      <c r="A1428" s="29" t="s">
        <v>22</v>
      </c>
      <c r="B1428" s="10"/>
      <c r="C1428" s="45" t="s">
        <v>1395</v>
      </c>
      <c r="D1428" s="10" t="s">
        <v>4472</v>
      </c>
      <c r="E1428" s="41">
        <v>98000</v>
      </c>
      <c r="F1428" s="22">
        <v>42986</v>
      </c>
      <c r="G1428" s="10" t="s">
        <v>1566</v>
      </c>
      <c r="H1428" s="10" t="s">
        <v>1567</v>
      </c>
      <c r="I1428" s="10" t="s">
        <v>243</v>
      </c>
      <c r="J1428" s="10" t="s">
        <v>1568</v>
      </c>
      <c r="K1428" s="29"/>
      <c r="L1428" s="10" t="s">
        <v>1394</v>
      </c>
    </row>
    <row r="1429" spans="1:12" x14ac:dyDescent="0.3">
      <c r="A1429" s="29" t="s">
        <v>22</v>
      </c>
      <c r="B1429" s="10"/>
      <c r="C1429" s="45" t="s">
        <v>1655</v>
      </c>
      <c r="D1429" s="10" t="s">
        <v>4473</v>
      </c>
      <c r="E1429" s="41">
        <v>40809.71</v>
      </c>
      <c r="F1429" s="22">
        <v>42986</v>
      </c>
      <c r="G1429" s="10" t="s">
        <v>2306</v>
      </c>
      <c r="H1429" s="10" t="s">
        <v>2307</v>
      </c>
      <c r="I1429" s="10" t="s">
        <v>1784</v>
      </c>
      <c r="J1429" s="10" t="s">
        <v>2308</v>
      </c>
      <c r="K1429" s="29"/>
      <c r="L1429" s="10" t="s">
        <v>1394</v>
      </c>
    </row>
    <row r="1430" spans="1:12" ht="30" x14ac:dyDescent="0.3">
      <c r="A1430" s="29" t="s">
        <v>22</v>
      </c>
      <c r="B1430" s="10"/>
      <c r="C1430" s="45" t="s">
        <v>1387</v>
      </c>
      <c r="D1430" s="10" t="s">
        <v>4474</v>
      </c>
      <c r="E1430" s="41">
        <v>857000</v>
      </c>
      <c r="F1430" s="22">
        <v>42986.504444444443</v>
      </c>
      <c r="G1430" s="10" t="s">
        <v>1596</v>
      </c>
      <c r="H1430" s="10" t="s">
        <v>1597</v>
      </c>
      <c r="I1430" s="10" t="s">
        <v>487</v>
      </c>
      <c r="J1430" s="10" t="s">
        <v>1598</v>
      </c>
      <c r="K1430" s="45"/>
      <c r="L1430" s="10" t="s">
        <v>1394</v>
      </c>
    </row>
    <row r="1431" spans="1:12" x14ac:dyDescent="0.3">
      <c r="A1431" s="6" t="s">
        <v>22</v>
      </c>
      <c r="B1431" s="6" t="s">
        <v>4475</v>
      </c>
      <c r="C1431" s="6" t="s">
        <v>2625</v>
      </c>
      <c r="D1431" s="6" t="s">
        <v>4476</v>
      </c>
      <c r="E1431" s="7">
        <v>1500000</v>
      </c>
      <c r="F1431" s="8">
        <v>42989.446736111109</v>
      </c>
      <c r="G1431" s="6" t="s">
        <v>200</v>
      </c>
      <c r="H1431" s="6" t="s">
        <v>201</v>
      </c>
      <c r="I1431" s="6" t="s">
        <v>68</v>
      </c>
      <c r="J1431" s="7" t="s">
        <v>202</v>
      </c>
      <c r="K1431" s="6"/>
      <c r="L1431" s="10" t="s">
        <v>21</v>
      </c>
    </row>
    <row r="1432" spans="1:12" ht="30" x14ac:dyDescent="0.3">
      <c r="A1432" s="29" t="s">
        <v>22</v>
      </c>
      <c r="B1432" s="10"/>
      <c r="C1432" s="45" t="s">
        <v>3036</v>
      </c>
      <c r="D1432" s="10" t="s">
        <v>4477</v>
      </c>
      <c r="E1432" s="41">
        <v>3858715.23</v>
      </c>
      <c r="F1432" s="22">
        <v>42989.660497685189</v>
      </c>
      <c r="G1432" s="10" t="s">
        <v>4478</v>
      </c>
      <c r="H1432" s="10" t="s">
        <v>4479</v>
      </c>
      <c r="I1432" s="10" t="s">
        <v>1853</v>
      </c>
      <c r="J1432" s="10" t="s">
        <v>4480</v>
      </c>
      <c r="K1432" s="45"/>
      <c r="L1432" s="10" t="s">
        <v>1394</v>
      </c>
    </row>
    <row r="1433" spans="1:12" ht="30" x14ac:dyDescent="0.3">
      <c r="A1433" s="6" t="s">
        <v>22</v>
      </c>
      <c r="B1433" s="6" t="s">
        <v>4481</v>
      </c>
      <c r="C1433" s="6" t="s">
        <v>30</v>
      </c>
      <c r="D1433" s="20" t="s">
        <v>4482</v>
      </c>
      <c r="E1433" s="19">
        <v>1</v>
      </c>
      <c r="F1433" s="22">
        <v>42990</v>
      </c>
      <c r="G1433" s="20" t="s">
        <v>4483</v>
      </c>
      <c r="H1433" s="19" t="s">
        <v>4484</v>
      </c>
      <c r="I1433" s="20" t="s">
        <v>68</v>
      </c>
      <c r="J1433" s="19" t="s">
        <v>4485</v>
      </c>
      <c r="K1433" s="6"/>
      <c r="L1433" s="10" t="s">
        <v>21</v>
      </c>
    </row>
    <row r="1434" spans="1:12" ht="30" x14ac:dyDescent="0.3">
      <c r="A1434" s="6" t="s">
        <v>22</v>
      </c>
      <c r="B1434" s="6" t="s">
        <v>4481</v>
      </c>
      <c r="C1434" s="6" t="s">
        <v>30</v>
      </c>
      <c r="D1434" s="20" t="s">
        <v>4486</v>
      </c>
      <c r="E1434" s="19">
        <v>1</v>
      </c>
      <c r="F1434" s="22">
        <v>42990</v>
      </c>
      <c r="G1434" s="20" t="s">
        <v>120</v>
      </c>
      <c r="H1434" s="15" t="s">
        <v>121</v>
      </c>
      <c r="I1434" s="15" t="s">
        <v>122</v>
      </c>
      <c r="J1434" s="18" t="s">
        <v>123</v>
      </c>
      <c r="K1434" s="6"/>
      <c r="L1434" s="10" t="s">
        <v>21</v>
      </c>
    </row>
    <row r="1435" spans="1:12" x14ac:dyDescent="0.3">
      <c r="A1435" s="6" t="s">
        <v>22</v>
      </c>
      <c r="B1435" s="6" t="s">
        <v>4481</v>
      </c>
      <c r="C1435" s="6" t="s">
        <v>30</v>
      </c>
      <c r="D1435" s="20" t="s">
        <v>4482</v>
      </c>
      <c r="E1435" s="19">
        <v>1</v>
      </c>
      <c r="F1435" s="22">
        <v>42990</v>
      </c>
      <c r="G1435" s="20" t="s">
        <v>502</v>
      </c>
      <c r="H1435" s="15" t="s">
        <v>503</v>
      </c>
      <c r="I1435" s="15" t="s">
        <v>80</v>
      </c>
      <c r="J1435" s="18" t="s">
        <v>504</v>
      </c>
      <c r="K1435" s="6"/>
      <c r="L1435" s="10" t="s">
        <v>21</v>
      </c>
    </row>
    <row r="1436" spans="1:12" x14ac:dyDescent="0.3">
      <c r="A1436" s="6" t="s">
        <v>22</v>
      </c>
      <c r="B1436" s="6" t="s">
        <v>4481</v>
      </c>
      <c r="C1436" s="6" t="s">
        <v>30</v>
      </c>
      <c r="D1436" s="20" t="s">
        <v>4486</v>
      </c>
      <c r="E1436" s="19">
        <v>1</v>
      </c>
      <c r="F1436" s="22">
        <v>42990</v>
      </c>
      <c r="G1436" s="20" t="s">
        <v>452</v>
      </c>
      <c r="H1436" s="19" t="s">
        <v>453</v>
      </c>
      <c r="I1436" s="20" t="s">
        <v>68</v>
      </c>
      <c r="J1436" s="19" t="s">
        <v>454</v>
      </c>
      <c r="K1436" s="6"/>
      <c r="L1436" s="10" t="s">
        <v>21</v>
      </c>
    </row>
    <row r="1437" spans="1:12" ht="30" x14ac:dyDescent="0.3">
      <c r="A1437" s="6" t="s">
        <v>22</v>
      </c>
      <c r="B1437" s="6" t="s">
        <v>4481</v>
      </c>
      <c r="C1437" s="6" t="s">
        <v>30</v>
      </c>
      <c r="D1437" s="20" t="s">
        <v>4482</v>
      </c>
      <c r="E1437" s="19">
        <v>1</v>
      </c>
      <c r="F1437" s="22">
        <v>42990</v>
      </c>
      <c r="G1437" s="20" t="s">
        <v>3978</v>
      </c>
      <c r="H1437" s="20" t="s">
        <v>3979</v>
      </c>
      <c r="I1437" s="20" t="s">
        <v>369</v>
      </c>
      <c r="J1437" s="19" t="s">
        <v>3980</v>
      </c>
      <c r="K1437" s="6"/>
      <c r="L1437" s="10" t="s">
        <v>21</v>
      </c>
    </row>
    <row r="1438" spans="1:12" ht="30" x14ac:dyDescent="0.3">
      <c r="A1438" s="6" t="s">
        <v>22</v>
      </c>
      <c r="B1438" s="6" t="s">
        <v>4481</v>
      </c>
      <c r="C1438" s="6" t="s">
        <v>30</v>
      </c>
      <c r="D1438" s="20" t="s">
        <v>4486</v>
      </c>
      <c r="E1438" s="19">
        <v>1</v>
      </c>
      <c r="F1438" s="22">
        <v>42990</v>
      </c>
      <c r="G1438" s="20" t="s">
        <v>813</v>
      </c>
      <c r="H1438" s="15" t="s">
        <v>814</v>
      </c>
      <c r="I1438" s="15" t="s">
        <v>80</v>
      </c>
      <c r="J1438" s="18" t="s">
        <v>815</v>
      </c>
      <c r="K1438" s="6"/>
      <c r="L1438" s="10" t="s">
        <v>21</v>
      </c>
    </row>
    <row r="1439" spans="1:12" x14ac:dyDescent="0.3">
      <c r="A1439" s="6" t="s">
        <v>22</v>
      </c>
      <c r="B1439" s="6" t="s">
        <v>4481</v>
      </c>
      <c r="C1439" s="6" t="s">
        <v>30</v>
      </c>
      <c r="D1439" s="20" t="s">
        <v>4482</v>
      </c>
      <c r="E1439" s="19">
        <v>1</v>
      </c>
      <c r="F1439" s="22">
        <v>42990</v>
      </c>
      <c r="G1439" s="20" t="s">
        <v>4487</v>
      </c>
      <c r="H1439" s="20" t="s">
        <v>4488</v>
      </c>
      <c r="I1439" s="20" t="s">
        <v>2756</v>
      </c>
      <c r="J1439" s="19" t="s">
        <v>4489</v>
      </c>
      <c r="K1439" s="6"/>
      <c r="L1439" s="10" t="s">
        <v>21</v>
      </c>
    </row>
    <row r="1440" spans="1:12" x14ac:dyDescent="0.3">
      <c r="A1440" s="9" t="s">
        <v>22</v>
      </c>
      <c r="B1440" s="9" t="s">
        <v>4481</v>
      </c>
      <c r="C1440" s="6" t="s">
        <v>30</v>
      </c>
      <c r="D1440" s="11" t="s">
        <v>4490</v>
      </c>
      <c r="E1440" s="12">
        <v>1</v>
      </c>
      <c r="F1440" s="13">
        <v>42990</v>
      </c>
      <c r="G1440" s="11" t="s">
        <v>452</v>
      </c>
      <c r="H1440" s="11" t="s">
        <v>453</v>
      </c>
      <c r="I1440" s="11" t="s">
        <v>68</v>
      </c>
      <c r="J1440" s="11" t="s">
        <v>454</v>
      </c>
      <c r="K1440" s="6"/>
      <c r="L1440" s="10" t="s">
        <v>21</v>
      </c>
    </row>
    <row r="1441" spans="1:12" x14ac:dyDescent="0.3">
      <c r="A1441" s="9" t="s">
        <v>22</v>
      </c>
      <c r="B1441" s="9" t="s">
        <v>4481</v>
      </c>
      <c r="C1441" s="6" t="s">
        <v>30</v>
      </c>
      <c r="D1441" s="11" t="s">
        <v>4491</v>
      </c>
      <c r="E1441" s="12">
        <v>1</v>
      </c>
      <c r="F1441" s="13">
        <v>42990</v>
      </c>
      <c r="G1441" s="11" t="s">
        <v>4492</v>
      </c>
      <c r="H1441" s="11" t="s">
        <v>4488</v>
      </c>
      <c r="I1441" s="11" t="s">
        <v>2756</v>
      </c>
      <c r="J1441" s="11" t="s">
        <v>4489</v>
      </c>
      <c r="K1441" s="6"/>
      <c r="L1441" s="10" t="s">
        <v>21</v>
      </c>
    </row>
    <row r="1442" spans="1:12" ht="30" x14ac:dyDescent="0.3">
      <c r="A1442" s="9" t="s">
        <v>22</v>
      </c>
      <c r="B1442" s="9" t="s">
        <v>4481</v>
      </c>
      <c r="C1442" s="6" t="s">
        <v>30</v>
      </c>
      <c r="D1442" s="11" t="s">
        <v>4493</v>
      </c>
      <c r="E1442" s="12">
        <v>1</v>
      </c>
      <c r="F1442" s="13">
        <v>42990</v>
      </c>
      <c r="G1442" s="11" t="s">
        <v>813</v>
      </c>
      <c r="H1442" s="11" t="s">
        <v>814</v>
      </c>
      <c r="I1442" s="11" t="s">
        <v>80</v>
      </c>
      <c r="J1442" s="11" t="s">
        <v>815</v>
      </c>
      <c r="K1442" s="6"/>
      <c r="L1442" s="10" t="s">
        <v>21</v>
      </c>
    </row>
    <row r="1443" spans="1:12" ht="30" x14ac:dyDescent="0.3">
      <c r="A1443" s="9" t="s">
        <v>22</v>
      </c>
      <c r="B1443" s="9" t="s">
        <v>4481</v>
      </c>
      <c r="C1443" s="6" t="s">
        <v>30</v>
      </c>
      <c r="D1443" s="11" t="s">
        <v>4494</v>
      </c>
      <c r="E1443" s="12">
        <v>1</v>
      </c>
      <c r="F1443" s="13">
        <v>42990</v>
      </c>
      <c r="G1443" s="11" t="s">
        <v>1109</v>
      </c>
      <c r="H1443" s="11" t="s">
        <v>1110</v>
      </c>
      <c r="I1443" s="11" t="s">
        <v>369</v>
      </c>
      <c r="J1443" s="11" t="s">
        <v>1111</v>
      </c>
      <c r="K1443" s="6"/>
      <c r="L1443" s="10" t="s">
        <v>21</v>
      </c>
    </row>
    <row r="1444" spans="1:12" x14ac:dyDescent="0.3">
      <c r="A1444" s="9" t="s">
        <v>22</v>
      </c>
      <c r="B1444" s="9" t="s">
        <v>4481</v>
      </c>
      <c r="C1444" s="6" t="s">
        <v>30</v>
      </c>
      <c r="D1444" s="11" t="s">
        <v>4495</v>
      </c>
      <c r="E1444" s="12">
        <v>1</v>
      </c>
      <c r="F1444" s="13">
        <v>42990</v>
      </c>
      <c r="G1444" s="11" t="s">
        <v>452</v>
      </c>
      <c r="H1444" s="11" t="s">
        <v>453</v>
      </c>
      <c r="I1444" s="11" t="s">
        <v>68</v>
      </c>
      <c r="J1444" s="11" t="s">
        <v>454</v>
      </c>
      <c r="K1444" s="6"/>
      <c r="L1444" s="10" t="s">
        <v>21</v>
      </c>
    </row>
    <row r="1445" spans="1:12" x14ac:dyDescent="0.3">
      <c r="A1445" s="9" t="s">
        <v>22</v>
      </c>
      <c r="B1445" s="9" t="s">
        <v>4481</v>
      </c>
      <c r="C1445" s="6" t="s">
        <v>30</v>
      </c>
      <c r="D1445" s="11" t="s">
        <v>4496</v>
      </c>
      <c r="E1445" s="12">
        <v>1</v>
      </c>
      <c r="F1445" s="13">
        <v>42990</v>
      </c>
      <c r="G1445" s="11" t="s">
        <v>502</v>
      </c>
      <c r="H1445" s="11" t="s">
        <v>503</v>
      </c>
      <c r="I1445" s="11" t="s">
        <v>80</v>
      </c>
      <c r="J1445" s="11" t="s">
        <v>504</v>
      </c>
      <c r="K1445" s="6"/>
      <c r="L1445" s="10" t="s">
        <v>21</v>
      </c>
    </row>
    <row r="1446" spans="1:12" ht="30" x14ac:dyDescent="0.3">
      <c r="A1446" s="9" t="s">
        <v>22</v>
      </c>
      <c r="B1446" s="9" t="s">
        <v>4481</v>
      </c>
      <c r="C1446" s="6" t="s">
        <v>30</v>
      </c>
      <c r="D1446" s="11" t="s">
        <v>4497</v>
      </c>
      <c r="E1446" s="12">
        <v>1</v>
      </c>
      <c r="F1446" s="13">
        <v>42990</v>
      </c>
      <c r="G1446" s="11" t="s">
        <v>120</v>
      </c>
      <c r="H1446" s="11" t="s">
        <v>121</v>
      </c>
      <c r="I1446" s="11" t="s">
        <v>122</v>
      </c>
      <c r="J1446" s="11" t="s">
        <v>123</v>
      </c>
      <c r="K1446" s="6"/>
      <c r="L1446" s="10" t="s">
        <v>21</v>
      </c>
    </row>
    <row r="1447" spans="1:12" ht="30" x14ac:dyDescent="0.3">
      <c r="A1447" s="9" t="s">
        <v>22</v>
      </c>
      <c r="B1447" s="9" t="s">
        <v>4481</v>
      </c>
      <c r="C1447" s="6" t="s">
        <v>30</v>
      </c>
      <c r="D1447" s="11" t="s">
        <v>4498</v>
      </c>
      <c r="E1447" s="12">
        <v>1</v>
      </c>
      <c r="F1447" s="13">
        <v>42990</v>
      </c>
      <c r="G1447" s="11" t="s">
        <v>4483</v>
      </c>
      <c r="H1447" s="11" t="s">
        <v>4484</v>
      </c>
      <c r="I1447" s="11" t="s">
        <v>68</v>
      </c>
      <c r="J1447" s="11" t="s">
        <v>4485</v>
      </c>
      <c r="K1447" s="6"/>
      <c r="L1447" s="10" t="s">
        <v>21</v>
      </c>
    </row>
    <row r="1448" spans="1:12" ht="75" x14ac:dyDescent="0.3">
      <c r="A1448" s="6" t="s">
        <v>12</v>
      </c>
      <c r="B1448" s="6" t="s">
        <v>4499</v>
      </c>
      <c r="C1448" s="6" t="s">
        <v>187</v>
      </c>
      <c r="D1448" s="6" t="s">
        <v>4500</v>
      </c>
      <c r="E1448" s="7">
        <v>77583</v>
      </c>
      <c r="F1448" s="8">
        <v>42990.613680555558</v>
      </c>
      <c r="G1448" s="6" t="s">
        <v>4286</v>
      </c>
      <c r="H1448" s="6" t="s">
        <v>4287</v>
      </c>
      <c r="I1448" s="6" t="s">
        <v>4288</v>
      </c>
      <c r="J1448" s="7" t="s">
        <v>4289</v>
      </c>
      <c r="K1448" s="9" t="s">
        <v>63</v>
      </c>
      <c r="L1448" s="10" t="s">
        <v>21</v>
      </c>
    </row>
    <row r="1449" spans="1:12" ht="30" x14ac:dyDescent="0.3">
      <c r="A1449" s="6" t="s">
        <v>22</v>
      </c>
      <c r="B1449" s="6" t="s">
        <v>4501</v>
      </c>
      <c r="C1449" s="6" t="s">
        <v>30</v>
      </c>
      <c r="D1449" s="6" t="s">
        <v>4502</v>
      </c>
      <c r="E1449" s="7">
        <v>90000</v>
      </c>
      <c r="F1449" s="8">
        <v>42991.368368055555</v>
      </c>
      <c r="G1449" s="6" t="s">
        <v>4503</v>
      </c>
      <c r="H1449" s="6" t="s">
        <v>4504</v>
      </c>
      <c r="I1449" s="6" t="s">
        <v>68</v>
      </c>
      <c r="J1449" s="7" t="s">
        <v>2006</v>
      </c>
      <c r="K1449" s="6"/>
      <c r="L1449" s="10" t="s">
        <v>21</v>
      </c>
    </row>
    <row r="1450" spans="1:12" ht="75" x14ac:dyDescent="0.3">
      <c r="A1450" s="6" t="s">
        <v>12</v>
      </c>
      <c r="B1450" s="6" t="s">
        <v>4505</v>
      </c>
      <c r="C1450" s="6" t="s">
        <v>255</v>
      </c>
      <c r="D1450" s="6" t="s">
        <v>4506</v>
      </c>
      <c r="E1450" s="7">
        <v>362000</v>
      </c>
      <c r="F1450" s="8">
        <v>42991.444976851853</v>
      </c>
      <c r="G1450" s="6" t="s">
        <v>699</v>
      </c>
      <c r="H1450" s="6" t="s">
        <v>700</v>
      </c>
      <c r="I1450" s="6" t="s">
        <v>68</v>
      </c>
      <c r="J1450" s="7" t="s">
        <v>701</v>
      </c>
      <c r="K1450" s="9" t="s">
        <v>180</v>
      </c>
      <c r="L1450" s="10" t="s">
        <v>21</v>
      </c>
    </row>
    <row r="1451" spans="1:12" ht="30" x14ac:dyDescent="0.3">
      <c r="A1451" s="29" t="s">
        <v>22</v>
      </c>
      <c r="B1451" s="10"/>
      <c r="C1451" s="45" t="s">
        <v>1395</v>
      </c>
      <c r="D1451" s="10" t="s">
        <v>4507</v>
      </c>
      <c r="E1451" s="41">
        <v>56455291</v>
      </c>
      <c r="F1451" s="22">
        <v>42992.389826388891</v>
      </c>
      <c r="G1451" s="10" t="s">
        <v>2922</v>
      </c>
      <c r="H1451" s="10" t="s">
        <v>2923</v>
      </c>
      <c r="I1451" s="10" t="s">
        <v>2873</v>
      </c>
      <c r="J1451" s="10" t="s">
        <v>2924</v>
      </c>
      <c r="K1451" s="45"/>
      <c r="L1451" s="10" t="s">
        <v>1394</v>
      </c>
    </row>
    <row r="1452" spans="1:12" x14ac:dyDescent="0.3">
      <c r="A1452" s="6" t="s">
        <v>22</v>
      </c>
      <c r="B1452" s="6" t="s">
        <v>4508</v>
      </c>
      <c r="C1452" s="20" t="s">
        <v>87</v>
      </c>
      <c r="D1452" s="20" t="s">
        <v>4509</v>
      </c>
      <c r="E1452" s="19">
        <v>14342.2</v>
      </c>
      <c r="F1452" s="22">
        <v>42993</v>
      </c>
      <c r="G1452" s="20" t="s">
        <v>786</v>
      </c>
      <c r="H1452" s="20" t="s">
        <v>787</v>
      </c>
      <c r="I1452" s="20" t="s">
        <v>717</v>
      </c>
      <c r="J1452" s="19" t="s">
        <v>788</v>
      </c>
      <c r="K1452" s="6"/>
      <c r="L1452" s="10" t="s">
        <v>21</v>
      </c>
    </row>
    <row r="1453" spans="1:12" ht="45" x14ac:dyDescent="0.3">
      <c r="A1453" s="6" t="s">
        <v>22</v>
      </c>
      <c r="B1453" s="6" t="s">
        <v>4510</v>
      </c>
      <c r="C1453" s="20" t="s">
        <v>204</v>
      </c>
      <c r="D1453" s="20" t="s">
        <v>4511</v>
      </c>
      <c r="E1453" s="19">
        <v>128454</v>
      </c>
      <c r="F1453" s="22">
        <v>42993</v>
      </c>
      <c r="G1453" s="20" t="s">
        <v>4512</v>
      </c>
      <c r="H1453" s="20" t="s">
        <v>4513</v>
      </c>
      <c r="I1453" s="20" t="s">
        <v>343</v>
      </c>
      <c r="J1453" s="19" t="s">
        <v>18</v>
      </c>
      <c r="K1453" s="6"/>
      <c r="L1453" s="10" t="s">
        <v>21</v>
      </c>
    </row>
    <row r="1454" spans="1:12" ht="60" x14ac:dyDescent="0.3">
      <c r="A1454" s="29" t="s">
        <v>22</v>
      </c>
      <c r="B1454" s="10"/>
      <c r="C1454" s="45" t="s">
        <v>1576</v>
      </c>
      <c r="D1454" s="10" t="s">
        <v>4514</v>
      </c>
      <c r="E1454" s="41">
        <v>187704</v>
      </c>
      <c r="F1454" s="22">
        <v>42993.40351851852</v>
      </c>
      <c r="G1454" s="10" t="s">
        <v>3672</v>
      </c>
      <c r="H1454" s="10" t="s">
        <v>3673</v>
      </c>
      <c r="I1454" s="10" t="s">
        <v>27</v>
      </c>
      <c r="J1454" s="10" t="s">
        <v>3674</v>
      </c>
      <c r="K1454" s="45"/>
      <c r="L1454" s="10" t="s">
        <v>1394</v>
      </c>
    </row>
    <row r="1455" spans="1:12" x14ac:dyDescent="0.3">
      <c r="A1455" s="29" t="s">
        <v>22</v>
      </c>
      <c r="B1455" s="10"/>
      <c r="C1455" s="45" t="s">
        <v>3036</v>
      </c>
      <c r="D1455" s="10" t="s">
        <v>4515</v>
      </c>
      <c r="E1455" s="41">
        <v>5984000</v>
      </c>
      <c r="F1455" s="22">
        <v>42993.563842592594</v>
      </c>
      <c r="G1455" s="10" t="s">
        <v>2338</v>
      </c>
      <c r="H1455" s="10" t="s">
        <v>2339</v>
      </c>
      <c r="I1455" s="10" t="s">
        <v>2099</v>
      </c>
      <c r="J1455" s="10" t="s">
        <v>2341</v>
      </c>
      <c r="K1455" s="29"/>
      <c r="L1455" s="10" t="s">
        <v>1394</v>
      </c>
    </row>
    <row r="1456" spans="1:12" ht="30" x14ac:dyDescent="0.3">
      <c r="A1456" s="9" t="s">
        <v>22</v>
      </c>
      <c r="B1456" s="11"/>
      <c r="C1456" s="6" t="s">
        <v>30</v>
      </c>
      <c r="D1456" s="11" t="s">
        <v>4516</v>
      </c>
      <c r="E1456" s="12">
        <v>0.01</v>
      </c>
      <c r="F1456" s="13">
        <v>42997</v>
      </c>
      <c r="G1456" s="11" t="s">
        <v>4517</v>
      </c>
      <c r="H1456" s="11" t="s">
        <v>4518</v>
      </c>
      <c r="I1456" s="11" t="s">
        <v>3422</v>
      </c>
      <c r="J1456" s="11" t="s">
        <v>4519</v>
      </c>
      <c r="K1456" s="6"/>
      <c r="L1456" s="10" t="s">
        <v>21</v>
      </c>
    </row>
    <row r="1457" spans="1:12" x14ac:dyDescent="0.3">
      <c r="A1457" s="6" t="s">
        <v>22</v>
      </c>
      <c r="B1457" s="6" t="s">
        <v>4520</v>
      </c>
      <c r="C1457" s="20" t="s">
        <v>140</v>
      </c>
      <c r="D1457" s="20" t="s">
        <v>4521</v>
      </c>
      <c r="E1457" s="19">
        <v>99600</v>
      </c>
      <c r="F1457" s="22">
        <v>42998</v>
      </c>
      <c r="G1457" s="20" t="s">
        <v>876</v>
      </c>
      <c r="H1457" s="20" t="s">
        <v>877</v>
      </c>
      <c r="I1457" s="20" t="s">
        <v>68</v>
      </c>
      <c r="J1457" s="19" t="s">
        <v>878</v>
      </c>
      <c r="K1457" s="6"/>
      <c r="L1457" s="10" t="s">
        <v>21</v>
      </c>
    </row>
    <row r="1458" spans="1:12" ht="30" x14ac:dyDescent="0.3">
      <c r="A1458" s="29" t="s">
        <v>22</v>
      </c>
      <c r="B1458" s="29" t="s">
        <v>4522</v>
      </c>
      <c r="C1458" s="6" t="s">
        <v>207</v>
      </c>
      <c r="D1458" s="29" t="s">
        <v>4523</v>
      </c>
      <c r="E1458" s="54">
        <v>254922</v>
      </c>
      <c r="F1458" s="55">
        <v>42999</v>
      </c>
      <c r="G1458" s="29" t="s">
        <v>4524</v>
      </c>
      <c r="H1458" s="29" t="s">
        <v>4525</v>
      </c>
      <c r="I1458" s="29" t="s">
        <v>990</v>
      </c>
      <c r="J1458" s="29" t="s">
        <v>836</v>
      </c>
      <c r="K1458" s="29"/>
      <c r="L1458" s="29" t="s">
        <v>1529</v>
      </c>
    </row>
    <row r="1459" spans="1:12" ht="75" x14ac:dyDescent="0.3">
      <c r="A1459" s="6" t="s">
        <v>12</v>
      </c>
      <c r="B1459" s="6" t="s">
        <v>4526</v>
      </c>
      <c r="C1459" s="11" t="s">
        <v>14</v>
      </c>
      <c r="D1459" s="6" t="s">
        <v>4527</v>
      </c>
      <c r="E1459" s="7">
        <v>35000</v>
      </c>
      <c r="F1459" s="8">
        <v>42999.351122685184</v>
      </c>
      <c r="G1459" s="6" t="s">
        <v>3420</v>
      </c>
      <c r="H1459" s="6" t="s">
        <v>3421</v>
      </c>
      <c r="I1459" s="6" t="s">
        <v>3422</v>
      </c>
      <c r="J1459" s="7" t="s">
        <v>3423</v>
      </c>
      <c r="K1459" s="9" t="s">
        <v>180</v>
      </c>
      <c r="L1459" s="10" t="s">
        <v>21</v>
      </c>
    </row>
    <row r="1460" spans="1:12" ht="30" x14ac:dyDescent="0.3">
      <c r="A1460" s="6" t="s">
        <v>22</v>
      </c>
      <c r="B1460" s="6" t="s">
        <v>4528</v>
      </c>
      <c r="C1460" s="6" t="s">
        <v>255</v>
      </c>
      <c r="D1460" s="6" t="s">
        <v>4529</v>
      </c>
      <c r="E1460" s="7">
        <v>32750</v>
      </c>
      <c r="F1460" s="8">
        <v>42999.587361111109</v>
      </c>
      <c r="G1460" s="6" t="s">
        <v>4530</v>
      </c>
      <c r="H1460" s="6" t="s">
        <v>4531</v>
      </c>
      <c r="I1460" s="6" t="s">
        <v>525</v>
      </c>
      <c r="J1460" s="7" t="s">
        <v>4532</v>
      </c>
      <c r="K1460" s="6"/>
      <c r="L1460" s="10" t="s">
        <v>21</v>
      </c>
    </row>
    <row r="1461" spans="1:12" ht="30" x14ac:dyDescent="0.3">
      <c r="A1461" s="6" t="s">
        <v>22</v>
      </c>
      <c r="B1461" s="6" t="s">
        <v>4533</v>
      </c>
      <c r="C1461" s="6" t="s">
        <v>658</v>
      </c>
      <c r="D1461" s="6" t="s">
        <v>4534</v>
      </c>
      <c r="E1461" s="7">
        <v>75000</v>
      </c>
      <c r="F1461" s="8">
        <v>43000.635833333334</v>
      </c>
      <c r="G1461" s="6" t="s">
        <v>4535</v>
      </c>
      <c r="H1461" s="6" t="s">
        <v>4536</v>
      </c>
      <c r="I1461" s="6" t="s">
        <v>68</v>
      </c>
      <c r="J1461" s="7" t="s">
        <v>4537</v>
      </c>
      <c r="K1461" s="6"/>
      <c r="L1461" s="10" t="s">
        <v>21</v>
      </c>
    </row>
    <row r="1462" spans="1:12" x14ac:dyDescent="0.3">
      <c r="A1462" s="29" t="s">
        <v>22</v>
      </c>
      <c r="B1462" s="10"/>
      <c r="C1462" s="45" t="s">
        <v>1655</v>
      </c>
      <c r="D1462" s="10" t="s">
        <v>4538</v>
      </c>
      <c r="E1462" s="41">
        <v>48547.73</v>
      </c>
      <c r="F1462" s="22">
        <v>43003</v>
      </c>
      <c r="G1462" s="10" t="s">
        <v>2306</v>
      </c>
      <c r="H1462" s="10" t="s">
        <v>2307</v>
      </c>
      <c r="I1462" s="10" t="s">
        <v>1784</v>
      </c>
      <c r="J1462" s="10" t="s">
        <v>2308</v>
      </c>
      <c r="K1462" s="29"/>
      <c r="L1462" s="10" t="s">
        <v>1394</v>
      </c>
    </row>
    <row r="1463" spans="1:12" ht="75" x14ac:dyDescent="0.3">
      <c r="A1463" s="6" t="s">
        <v>12</v>
      </c>
      <c r="B1463" s="6" t="s">
        <v>4539</v>
      </c>
      <c r="C1463" s="6" t="s">
        <v>30</v>
      </c>
      <c r="D1463" s="20" t="s">
        <v>4540</v>
      </c>
      <c r="E1463" s="19">
        <v>55620</v>
      </c>
      <c r="F1463" s="22">
        <v>43004</v>
      </c>
      <c r="G1463" s="20" t="s">
        <v>4319</v>
      </c>
      <c r="H1463" s="20" t="s">
        <v>4541</v>
      </c>
      <c r="I1463" s="20" t="s">
        <v>4321</v>
      </c>
      <c r="J1463" s="19" t="s">
        <v>4322</v>
      </c>
      <c r="K1463" s="9" t="s">
        <v>63</v>
      </c>
      <c r="L1463" s="10" t="s">
        <v>21</v>
      </c>
    </row>
    <row r="1464" spans="1:12" ht="30" x14ac:dyDescent="0.3">
      <c r="A1464" s="6" t="s">
        <v>22</v>
      </c>
      <c r="B1464" s="6" t="s">
        <v>4542</v>
      </c>
      <c r="C1464" s="20" t="s">
        <v>4543</v>
      </c>
      <c r="D1464" s="20" t="s">
        <v>4544</v>
      </c>
      <c r="E1464" s="19">
        <v>254280</v>
      </c>
      <c r="F1464" s="22">
        <v>43004</v>
      </c>
      <c r="G1464" s="20" t="s">
        <v>4160</v>
      </c>
      <c r="H1464" s="19" t="s">
        <v>4161</v>
      </c>
      <c r="I1464" s="20" t="s">
        <v>2805</v>
      </c>
      <c r="J1464" s="19" t="s">
        <v>4162</v>
      </c>
      <c r="K1464" s="6"/>
      <c r="L1464" s="10" t="s">
        <v>21</v>
      </c>
    </row>
    <row r="1465" spans="1:12" ht="30" x14ac:dyDescent="0.3">
      <c r="A1465" s="6" t="s">
        <v>22</v>
      </c>
      <c r="B1465" s="6" t="s">
        <v>4542</v>
      </c>
      <c r="C1465" s="6" t="s">
        <v>4543</v>
      </c>
      <c r="D1465" s="6" t="s">
        <v>4545</v>
      </c>
      <c r="E1465" s="7">
        <v>254280</v>
      </c>
      <c r="F1465" s="8">
        <v>43004.448842592596</v>
      </c>
      <c r="G1465" s="6" t="s">
        <v>4160</v>
      </c>
      <c r="H1465" s="6" t="s">
        <v>4161</v>
      </c>
      <c r="I1465" s="6" t="s">
        <v>2805</v>
      </c>
      <c r="J1465" s="7" t="s">
        <v>4162</v>
      </c>
      <c r="K1465" s="6"/>
      <c r="L1465" s="10" t="s">
        <v>21</v>
      </c>
    </row>
    <row r="1466" spans="1:12" ht="30" x14ac:dyDescent="0.3">
      <c r="A1466" s="6" t="s">
        <v>22</v>
      </c>
      <c r="B1466" s="6" t="s">
        <v>4546</v>
      </c>
      <c r="C1466" s="6" t="s">
        <v>30</v>
      </c>
      <c r="D1466" s="6" t="s">
        <v>4547</v>
      </c>
      <c r="E1466" s="7">
        <v>67666</v>
      </c>
      <c r="F1466" s="8">
        <v>43004.481388888889</v>
      </c>
      <c r="G1466" s="6" t="s">
        <v>1741</v>
      </c>
      <c r="H1466" s="6" t="s">
        <v>1742</v>
      </c>
      <c r="I1466" s="6" t="s">
        <v>80</v>
      </c>
      <c r="J1466" s="7" t="s">
        <v>1743</v>
      </c>
      <c r="K1466" s="6"/>
      <c r="L1466" s="10" t="s">
        <v>21</v>
      </c>
    </row>
    <row r="1467" spans="1:12" ht="30" x14ac:dyDescent="0.3">
      <c r="A1467" s="6" t="s">
        <v>22</v>
      </c>
      <c r="B1467" s="6" t="s">
        <v>4548</v>
      </c>
      <c r="C1467" s="6" t="s">
        <v>2020</v>
      </c>
      <c r="D1467" s="6" t="s">
        <v>4549</v>
      </c>
      <c r="E1467" s="7">
        <v>1</v>
      </c>
      <c r="F1467" s="8">
        <v>43004.658229166664</v>
      </c>
      <c r="G1467" s="6" t="s">
        <v>4550</v>
      </c>
      <c r="H1467" s="6" t="s">
        <v>4551</v>
      </c>
      <c r="I1467" s="6" t="s">
        <v>4446</v>
      </c>
      <c r="J1467" s="7" t="s">
        <v>4552</v>
      </c>
      <c r="K1467" s="6"/>
      <c r="L1467" s="10" t="s">
        <v>21</v>
      </c>
    </row>
    <row r="1468" spans="1:12" ht="30" x14ac:dyDescent="0.3">
      <c r="A1468" s="6" t="s">
        <v>22</v>
      </c>
      <c r="B1468" s="6" t="s">
        <v>4548</v>
      </c>
      <c r="C1468" s="6" t="s">
        <v>2020</v>
      </c>
      <c r="D1468" s="6" t="s">
        <v>4553</v>
      </c>
      <c r="E1468" s="7">
        <v>1</v>
      </c>
      <c r="F1468" s="8">
        <v>43004.658229166664</v>
      </c>
      <c r="G1468" s="6" t="s">
        <v>2022</v>
      </c>
      <c r="H1468" s="6" t="s">
        <v>2023</v>
      </c>
      <c r="I1468" s="6" t="s">
        <v>293</v>
      </c>
      <c r="J1468" s="7" t="s">
        <v>2024</v>
      </c>
      <c r="K1468" s="6"/>
      <c r="L1468" s="10" t="s">
        <v>21</v>
      </c>
    </row>
    <row r="1469" spans="1:12" ht="30" x14ac:dyDescent="0.3">
      <c r="A1469" s="6" t="s">
        <v>22</v>
      </c>
      <c r="B1469" s="6" t="s">
        <v>4548</v>
      </c>
      <c r="C1469" s="6" t="s">
        <v>2020</v>
      </c>
      <c r="D1469" s="6" t="s">
        <v>4549</v>
      </c>
      <c r="E1469" s="7">
        <v>1</v>
      </c>
      <c r="F1469" s="8">
        <v>43004.658229166664</v>
      </c>
      <c r="G1469" s="6" t="s">
        <v>4554</v>
      </c>
      <c r="H1469" s="6" t="s">
        <v>4401</v>
      </c>
      <c r="I1469" s="6" t="s">
        <v>4402</v>
      </c>
      <c r="J1469" s="7" t="s">
        <v>4555</v>
      </c>
      <c r="K1469" s="6"/>
      <c r="L1469" s="10" t="s">
        <v>21</v>
      </c>
    </row>
    <row r="1470" spans="1:12" ht="30" x14ac:dyDescent="0.3">
      <c r="A1470" s="29" t="s">
        <v>22</v>
      </c>
      <c r="B1470" s="29" t="s">
        <v>4556</v>
      </c>
      <c r="C1470" s="6" t="s">
        <v>255</v>
      </c>
      <c r="D1470" s="29" t="s">
        <v>4557</v>
      </c>
      <c r="E1470" s="54">
        <v>392500</v>
      </c>
      <c r="F1470" s="55">
        <v>43005</v>
      </c>
      <c r="G1470" s="29" t="s">
        <v>4558</v>
      </c>
      <c r="H1470" s="29" t="s">
        <v>4559</v>
      </c>
      <c r="I1470" s="29" t="s">
        <v>4560</v>
      </c>
      <c r="J1470" s="29" t="s">
        <v>4561</v>
      </c>
      <c r="K1470" s="29"/>
      <c r="L1470" s="29" t="s">
        <v>1529</v>
      </c>
    </row>
    <row r="1471" spans="1:12" ht="30" x14ac:dyDescent="0.3">
      <c r="A1471" s="29" t="s">
        <v>22</v>
      </c>
      <c r="B1471" s="29" t="s">
        <v>4562</v>
      </c>
      <c r="C1471" s="29" t="s">
        <v>4563</v>
      </c>
      <c r="D1471" s="29" t="s">
        <v>4564</v>
      </c>
      <c r="E1471" s="54">
        <v>1099108.8999999999</v>
      </c>
      <c r="F1471" s="55">
        <v>43005</v>
      </c>
      <c r="G1471" s="29" t="s">
        <v>4565</v>
      </c>
      <c r="H1471" s="29" t="s">
        <v>4566</v>
      </c>
      <c r="I1471" s="29" t="s">
        <v>1912</v>
      </c>
      <c r="J1471" s="29" t="s">
        <v>4567</v>
      </c>
      <c r="K1471" s="29"/>
      <c r="L1471" s="29" t="s">
        <v>1529</v>
      </c>
    </row>
    <row r="1472" spans="1:12" ht="75" x14ac:dyDescent="0.3">
      <c r="A1472" s="6" t="s">
        <v>12</v>
      </c>
      <c r="B1472" s="6" t="s">
        <v>4568</v>
      </c>
      <c r="C1472" s="6" t="s">
        <v>255</v>
      </c>
      <c r="D1472" s="6" t="s">
        <v>4569</v>
      </c>
      <c r="E1472" s="7">
        <v>28481</v>
      </c>
      <c r="F1472" s="8">
        <v>43005.475706018522</v>
      </c>
      <c r="G1472" s="6" t="s">
        <v>1207</v>
      </c>
      <c r="H1472" s="6" t="s">
        <v>1208</v>
      </c>
      <c r="I1472" s="6" t="s">
        <v>559</v>
      </c>
      <c r="J1472" s="7" t="s">
        <v>1209</v>
      </c>
      <c r="K1472" s="9" t="s">
        <v>63</v>
      </c>
      <c r="L1472" s="10" t="s">
        <v>21</v>
      </c>
    </row>
    <row r="1473" spans="1:12" ht="60" x14ac:dyDescent="0.3">
      <c r="A1473" s="6" t="s">
        <v>12</v>
      </c>
      <c r="B1473" s="6" t="s">
        <v>4570</v>
      </c>
      <c r="C1473" s="6" t="s">
        <v>187</v>
      </c>
      <c r="D1473" s="6" t="s">
        <v>4571</v>
      </c>
      <c r="E1473" s="7">
        <v>75707.91</v>
      </c>
      <c r="F1473" s="8">
        <v>43005.61482638889</v>
      </c>
      <c r="G1473" s="6" t="s">
        <v>2311</v>
      </c>
      <c r="H1473" s="6" t="s">
        <v>2312</v>
      </c>
      <c r="I1473" s="6" t="s">
        <v>1081</v>
      </c>
      <c r="J1473" s="7" t="s">
        <v>2313</v>
      </c>
      <c r="K1473" s="9" t="s">
        <v>4572</v>
      </c>
      <c r="L1473" s="10" t="s">
        <v>21</v>
      </c>
    </row>
    <row r="1474" spans="1:12" ht="60" x14ac:dyDescent="0.3">
      <c r="A1474" s="29" t="s">
        <v>22</v>
      </c>
      <c r="B1474" s="29" t="s">
        <v>4573</v>
      </c>
      <c r="C1474" s="20" t="s">
        <v>87</v>
      </c>
      <c r="D1474" s="29" t="s">
        <v>4574</v>
      </c>
      <c r="E1474" s="54">
        <v>9260.19</v>
      </c>
      <c r="F1474" s="55">
        <v>43006</v>
      </c>
      <c r="G1474" s="29" t="s">
        <v>2477</v>
      </c>
      <c r="H1474" s="29" t="s">
        <v>1533</v>
      </c>
      <c r="I1474" s="56" t="s">
        <v>369</v>
      </c>
      <c r="J1474" s="56" t="s">
        <v>1534</v>
      </c>
      <c r="K1474" s="29"/>
      <c r="L1474" s="29" t="s">
        <v>1529</v>
      </c>
    </row>
    <row r="1475" spans="1:12" x14ac:dyDescent="0.3">
      <c r="A1475" s="29" t="s">
        <v>22</v>
      </c>
      <c r="B1475" s="10"/>
      <c r="C1475" s="45" t="s">
        <v>1594</v>
      </c>
      <c r="D1475" s="10" t="s">
        <v>4575</v>
      </c>
      <c r="E1475" s="41">
        <v>30000</v>
      </c>
      <c r="F1475" s="22">
        <v>43006</v>
      </c>
      <c r="G1475" s="10" t="s">
        <v>1566</v>
      </c>
      <c r="H1475" s="10" t="s">
        <v>1567</v>
      </c>
      <c r="I1475" s="10" t="s">
        <v>243</v>
      </c>
      <c r="J1475" s="10" t="s">
        <v>1568</v>
      </c>
      <c r="K1475" s="20"/>
      <c r="L1475" s="10" t="s">
        <v>1394</v>
      </c>
    </row>
    <row r="1476" spans="1:12" ht="60" x14ac:dyDescent="0.3">
      <c r="A1476" s="6" t="s">
        <v>12</v>
      </c>
      <c r="B1476" s="6" t="s">
        <v>4576</v>
      </c>
      <c r="C1476" s="6" t="s">
        <v>58</v>
      </c>
      <c r="D1476" s="6" t="s">
        <v>4577</v>
      </c>
      <c r="E1476" s="7">
        <v>47718</v>
      </c>
      <c r="F1476" s="8">
        <v>43006.400729166664</v>
      </c>
      <c r="G1476" s="6" t="s">
        <v>4578</v>
      </c>
      <c r="H1476" s="6" t="s">
        <v>4579</v>
      </c>
      <c r="I1476" s="6" t="s">
        <v>80</v>
      </c>
      <c r="J1476" s="7" t="s">
        <v>4580</v>
      </c>
      <c r="K1476" s="9" t="s">
        <v>36</v>
      </c>
      <c r="L1476" s="10" t="s">
        <v>21</v>
      </c>
    </row>
    <row r="1477" spans="1:12" ht="30" x14ac:dyDescent="0.3">
      <c r="A1477" s="6" t="s">
        <v>22</v>
      </c>
      <c r="B1477" s="6" t="s">
        <v>4581</v>
      </c>
      <c r="C1477" s="6" t="s">
        <v>163</v>
      </c>
      <c r="D1477" s="6" t="s">
        <v>4582</v>
      </c>
      <c r="E1477" s="7">
        <v>43095.5</v>
      </c>
      <c r="F1477" s="8">
        <v>43006.472071759257</v>
      </c>
      <c r="G1477" s="6" t="s">
        <v>1802</v>
      </c>
      <c r="H1477" s="6" t="s">
        <v>1799</v>
      </c>
      <c r="I1477" s="6" t="s">
        <v>68</v>
      </c>
      <c r="J1477" s="7" t="s">
        <v>1800</v>
      </c>
      <c r="K1477" s="6"/>
      <c r="L1477" s="10" t="s">
        <v>21</v>
      </c>
    </row>
    <row r="1478" spans="1:12" ht="75" x14ac:dyDescent="0.3">
      <c r="A1478" s="6" t="s">
        <v>12</v>
      </c>
      <c r="B1478" s="6" t="s">
        <v>4583</v>
      </c>
      <c r="C1478" s="6" t="s">
        <v>214</v>
      </c>
      <c r="D1478" s="6" t="s">
        <v>4584</v>
      </c>
      <c r="E1478" s="7">
        <v>53449</v>
      </c>
      <c r="F1478" s="8">
        <v>43006.643969907411</v>
      </c>
      <c r="G1478" s="6" t="s">
        <v>2176</v>
      </c>
      <c r="H1478" s="6" t="s">
        <v>2177</v>
      </c>
      <c r="I1478" s="6" t="s">
        <v>369</v>
      </c>
      <c r="J1478" s="7" t="s">
        <v>2178</v>
      </c>
      <c r="K1478" s="9" t="s">
        <v>180</v>
      </c>
      <c r="L1478" s="10" t="s">
        <v>21</v>
      </c>
    </row>
    <row r="1479" spans="1:12" x14ac:dyDescent="0.3">
      <c r="A1479" s="6" t="s">
        <v>22</v>
      </c>
      <c r="B1479" s="6" t="s">
        <v>4585</v>
      </c>
      <c r="C1479" s="20" t="s">
        <v>87</v>
      </c>
      <c r="D1479" s="20" t="s">
        <v>4586</v>
      </c>
      <c r="E1479" s="19">
        <v>12300000</v>
      </c>
      <c r="F1479" s="22">
        <v>43007</v>
      </c>
      <c r="G1479" s="20" t="s">
        <v>839</v>
      </c>
      <c r="H1479" s="19" t="s">
        <v>4587</v>
      </c>
      <c r="I1479" s="20" t="s">
        <v>68</v>
      </c>
      <c r="J1479" s="19" t="s">
        <v>509</v>
      </c>
      <c r="K1479" s="6"/>
      <c r="L1479" s="10" t="s">
        <v>21</v>
      </c>
    </row>
    <row r="1480" spans="1:12" ht="30" x14ac:dyDescent="0.3">
      <c r="A1480" s="29" t="s">
        <v>22</v>
      </c>
      <c r="B1480" s="29" t="s">
        <v>4588</v>
      </c>
      <c r="C1480" s="6" t="s">
        <v>207</v>
      </c>
      <c r="D1480" s="29" t="s">
        <v>4589</v>
      </c>
      <c r="E1480" s="54">
        <v>221787.34</v>
      </c>
      <c r="F1480" s="55">
        <v>43007</v>
      </c>
      <c r="G1480" s="29" t="s">
        <v>1611</v>
      </c>
      <c r="H1480" s="29" t="s">
        <v>1612</v>
      </c>
      <c r="I1480" s="59" t="s">
        <v>369</v>
      </c>
      <c r="J1480" s="59" t="s">
        <v>1613</v>
      </c>
      <c r="K1480" s="29"/>
      <c r="L1480" s="29" t="s">
        <v>1529</v>
      </c>
    </row>
    <row r="1481" spans="1:12" ht="30" x14ac:dyDescent="0.3">
      <c r="A1481" s="6" t="s">
        <v>22</v>
      </c>
      <c r="B1481" s="6" t="s">
        <v>4590</v>
      </c>
      <c r="C1481" s="6" t="s">
        <v>255</v>
      </c>
      <c r="D1481" s="6" t="s">
        <v>4591</v>
      </c>
      <c r="E1481" s="7">
        <v>26000</v>
      </c>
      <c r="F1481" s="8">
        <v>43010.663842592592</v>
      </c>
      <c r="G1481" s="6" t="s">
        <v>880</v>
      </c>
      <c r="H1481" s="6" t="s">
        <v>881</v>
      </c>
      <c r="I1481" s="6" t="s">
        <v>525</v>
      </c>
      <c r="J1481" s="7" t="s">
        <v>882</v>
      </c>
      <c r="K1481" s="6"/>
      <c r="L1481" s="10" t="s">
        <v>21</v>
      </c>
    </row>
    <row r="1482" spans="1:12" x14ac:dyDescent="0.3">
      <c r="A1482" s="6" t="s">
        <v>22</v>
      </c>
      <c r="B1482" s="6" t="s">
        <v>4592</v>
      </c>
      <c r="C1482" s="6" t="s">
        <v>207</v>
      </c>
      <c r="D1482" s="6" t="s">
        <v>4593</v>
      </c>
      <c r="E1482" s="7">
        <v>255075</v>
      </c>
      <c r="F1482" s="8">
        <v>43011.551423611112</v>
      </c>
      <c r="G1482" s="6" t="s">
        <v>4594</v>
      </c>
      <c r="H1482" s="6" t="s">
        <v>4595</v>
      </c>
      <c r="I1482" s="6" t="s">
        <v>325</v>
      </c>
      <c r="J1482" s="7" t="s">
        <v>4596</v>
      </c>
      <c r="K1482" s="6"/>
      <c r="L1482" s="10" t="s">
        <v>21</v>
      </c>
    </row>
    <row r="1483" spans="1:12" x14ac:dyDescent="0.3">
      <c r="A1483" s="6" t="s">
        <v>22</v>
      </c>
      <c r="B1483" s="6" t="s">
        <v>4597</v>
      </c>
      <c r="C1483" s="6" t="s">
        <v>30</v>
      </c>
      <c r="D1483" s="6" t="s">
        <v>4598</v>
      </c>
      <c r="E1483" s="7">
        <v>15575</v>
      </c>
      <c r="F1483" s="8">
        <v>43011.641412037039</v>
      </c>
      <c r="G1483" s="6" t="s">
        <v>257</v>
      </c>
      <c r="H1483" s="6" t="s">
        <v>258</v>
      </c>
      <c r="I1483" s="6" t="s">
        <v>68</v>
      </c>
      <c r="J1483" s="7" t="s">
        <v>259</v>
      </c>
      <c r="K1483" s="6"/>
      <c r="L1483" s="10" t="s">
        <v>21</v>
      </c>
    </row>
    <row r="1484" spans="1:12" ht="45" x14ac:dyDescent="0.3">
      <c r="A1484" s="9" t="s">
        <v>22</v>
      </c>
      <c r="B1484" s="11" t="s">
        <v>4599</v>
      </c>
      <c r="C1484" s="6" t="s">
        <v>187</v>
      </c>
      <c r="D1484" s="11" t="s">
        <v>4600</v>
      </c>
      <c r="E1484" s="12">
        <v>90122.1</v>
      </c>
      <c r="F1484" s="13">
        <v>43012</v>
      </c>
      <c r="G1484" s="11" t="s">
        <v>4601</v>
      </c>
      <c r="H1484" s="11" t="s">
        <v>4602</v>
      </c>
      <c r="I1484" s="11" t="s">
        <v>4603</v>
      </c>
      <c r="J1484" s="11" t="s">
        <v>4604</v>
      </c>
      <c r="K1484" s="6"/>
      <c r="L1484" s="10" t="s">
        <v>21</v>
      </c>
    </row>
    <row r="1485" spans="1:12" ht="30" x14ac:dyDescent="0.3">
      <c r="A1485" s="29" t="s">
        <v>22</v>
      </c>
      <c r="B1485" s="10"/>
      <c r="C1485" s="45" t="s">
        <v>1395</v>
      </c>
      <c r="D1485" s="10" t="s">
        <v>4605</v>
      </c>
      <c r="E1485" s="41">
        <v>30000</v>
      </c>
      <c r="F1485" s="22">
        <v>43012</v>
      </c>
      <c r="G1485" s="10" t="s">
        <v>3561</v>
      </c>
      <c r="H1485" s="10" t="s">
        <v>3562</v>
      </c>
      <c r="I1485" s="10" t="s">
        <v>487</v>
      </c>
      <c r="J1485" s="10" t="s">
        <v>3563</v>
      </c>
      <c r="K1485" s="29"/>
      <c r="L1485" s="10" t="s">
        <v>1394</v>
      </c>
    </row>
    <row r="1486" spans="1:12" x14ac:dyDescent="0.3">
      <c r="A1486" s="6" t="s">
        <v>22</v>
      </c>
      <c r="B1486" s="6" t="s">
        <v>4606</v>
      </c>
      <c r="C1486" s="6" t="s">
        <v>214</v>
      </c>
      <c r="D1486" s="6" t="s">
        <v>4607</v>
      </c>
      <c r="E1486" s="7">
        <v>200000</v>
      </c>
      <c r="F1486" s="8">
        <v>43012.483194444445</v>
      </c>
      <c r="G1486" s="6" t="s">
        <v>4608</v>
      </c>
      <c r="H1486" s="6" t="s">
        <v>4609</v>
      </c>
      <c r="I1486" s="6" t="s">
        <v>4610</v>
      </c>
      <c r="J1486" s="7" t="s">
        <v>4611</v>
      </c>
      <c r="K1486" s="6"/>
      <c r="L1486" s="10" t="s">
        <v>21</v>
      </c>
    </row>
    <row r="1487" spans="1:12" ht="30" x14ac:dyDescent="0.3">
      <c r="A1487" s="6" t="s">
        <v>22</v>
      </c>
      <c r="B1487" s="6" t="s">
        <v>4612</v>
      </c>
      <c r="C1487" s="6" t="s">
        <v>255</v>
      </c>
      <c r="D1487" s="6" t="s">
        <v>4613</v>
      </c>
      <c r="E1487" s="7">
        <v>480000</v>
      </c>
      <c r="F1487" s="8">
        <v>43012.697858796295</v>
      </c>
      <c r="G1487" s="6" t="s">
        <v>3414</v>
      </c>
      <c r="H1487" s="6" t="s">
        <v>3415</v>
      </c>
      <c r="I1487" s="6" t="s">
        <v>3416</v>
      </c>
      <c r="J1487" s="7" t="s">
        <v>3417</v>
      </c>
      <c r="K1487" s="6"/>
      <c r="L1487" s="10" t="s">
        <v>21</v>
      </c>
    </row>
    <row r="1488" spans="1:12" ht="30" x14ac:dyDescent="0.3">
      <c r="A1488" s="6" t="s">
        <v>22</v>
      </c>
      <c r="B1488" s="6" t="s">
        <v>4614</v>
      </c>
      <c r="C1488" s="15" t="s">
        <v>224</v>
      </c>
      <c r="D1488" s="6" t="s">
        <v>4615</v>
      </c>
      <c r="E1488" s="7">
        <v>2826121</v>
      </c>
      <c r="F1488" s="8">
        <v>43012.707627314812</v>
      </c>
      <c r="G1488" s="6" t="s">
        <v>4616</v>
      </c>
      <c r="H1488" s="6" t="s">
        <v>4617</v>
      </c>
      <c r="I1488" s="6" t="s">
        <v>2188</v>
      </c>
      <c r="J1488" s="7" t="s">
        <v>4618</v>
      </c>
      <c r="K1488" s="6"/>
      <c r="L1488" s="10" t="s">
        <v>21</v>
      </c>
    </row>
    <row r="1489" spans="1:12" ht="30" x14ac:dyDescent="0.3">
      <c r="A1489" s="29" t="s">
        <v>22</v>
      </c>
      <c r="B1489" s="29" t="s">
        <v>4619</v>
      </c>
      <c r="C1489" s="29" t="s">
        <v>4620</v>
      </c>
      <c r="D1489" s="29" t="s">
        <v>4621</v>
      </c>
      <c r="E1489" s="54">
        <v>219674.43</v>
      </c>
      <c r="F1489" s="55">
        <v>43013</v>
      </c>
      <c r="G1489" s="29" t="s">
        <v>1637</v>
      </c>
      <c r="H1489" s="29" t="s">
        <v>1638</v>
      </c>
      <c r="I1489" s="56" t="s">
        <v>369</v>
      </c>
      <c r="J1489" s="56" t="s">
        <v>1639</v>
      </c>
      <c r="K1489" s="29"/>
      <c r="L1489" s="29" t="s">
        <v>1529</v>
      </c>
    </row>
    <row r="1490" spans="1:12" x14ac:dyDescent="0.3">
      <c r="A1490" s="6" t="s">
        <v>22</v>
      </c>
      <c r="B1490" s="6" t="s">
        <v>4622</v>
      </c>
      <c r="C1490" s="6" t="s">
        <v>4543</v>
      </c>
      <c r="D1490" s="6" t="s">
        <v>4623</v>
      </c>
      <c r="E1490" s="7">
        <v>252080</v>
      </c>
      <c r="F1490" s="8">
        <v>43014.372337962966</v>
      </c>
      <c r="G1490" s="6" t="s">
        <v>4624</v>
      </c>
      <c r="H1490" s="6" t="s">
        <v>4625</v>
      </c>
      <c r="I1490" s="6" t="s">
        <v>1912</v>
      </c>
      <c r="J1490" s="7" t="s">
        <v>4626</v>
      </c>
      <c r="K1490" s="6"/>
      <c r="L1490" s="10" t="s">
        <v>21</v>
      </c>
    </row>
    <row r="1491" spans="1:12" ht="30" x14ac:dyDescent="0.3">
      <c r="A1491" s="6" t="s">
        <v>22</v>
      </c>
      <c r="B1491" s="6" t="s">
        <v>4627</v>
      </c>
      <c r="C1491" s="11" t="s">
        <v>14</v>
      </c>
      <c r="D1491" s="6" t="s">
        <v>4628</v>
      </c>
      <c r="E1491" s="7">
        <v>40000</v>
      </c>
      <c r="F1491" s="8">
        <v>43017.47446759259</v>
      </c>
      <c r="G1491" s="6" t="s">
        <v>523</v>
      </c>
      <c r="H1491" s="6" t="s">
        <v>524</v>
      </c>
      <c r="I1491" s="6" t="s">
        <v>525</v>
      </c>
      <c r="J1491" s="7" t="s">
        <v>526</v>
      </c>
      <c r="K1491" s="6"/>
      <c r="L1491" s="10" t="s">
        <v>21</v>
      </c>
    </row>
    <row r="1492" spans="1:12" ht="30" x14ac:dyDescent="0.3">
      <c r="A1492" s="9" t="s">
        <v>22</v>
      </c>
      <c r="B1492" s="11" t="s">
        <v>4629</v>
      </c>
      <c r="C1492" s="15" t="s">
        <v>224</v>
      </c>
      <c r="D1492" s="11" t="s">
        <v>4630</v>
      </c>
      <c r="E1492" s="12">
        <v>0.01</v>
      </c>
      <c r="F1492" s="13">
        <v>43018</v>
      </c>
      <c r="G1492" s="11" t="s">
        <v>4631</v>
      </c>
      <c r="H1492" s="11" t="s">
        <v>4166</v>
      </c>
      <c r="I1492" s="11" t="s">
        <v>369</v>
      </c>
      <c r="J1492" s="11" t="s">
        <v>4632</v>
      </c>
      <c r="K1492" s="6"/>
      <c r="L1492" s="10" t="s">
        <v>21</v>
      </c>
    </row>
    <row r="1493" spans="1:12" x14ac:dyDescent="0.3">
      <c r="A1493" s="29" t="s">
        <v>22</v>
      </c>
      <c r="B1493" s="29" t="s">
        <v>4633</v>
      </c>
      <c r="C1493" s="6" t="s">
        <v>207</v>
      </c>
      <c r="D1493" s="29" t="s">
        <v>4634</v>
      </c>
      <c r="E1493" s="54">
        <v>66884.990000000005</v>
      </c>
      <c r="F1493" s="55">
        <v>43018</v>
      </c>
      <c r="G1493" s="29" t="s">
        <v>4635</v>
      </c>
      <c r="H1493" s="29" t="s">
        <v>4636</v>
      </c>
      <c r="I1493" s="29" t="s">
        <v>4637</v>
      </c>
      <c r="J1493" s="29" t="s">
        <v>4638</v>
      </c>
      <c r="K1493" s="29"/>
      <c r="L1493" s="29" t="s">
        <v>1529</v>
      </c>
    </row>
    <row r="1494" spans="1:12" ht="30" x14ac:dyDescent="0.3">
      <c r="A1494" s="6" t="s">
        <v>22</v>
      </c>
      <c r="B1494" s="6" t="s">
        <v>4639</v>
      </c>
      <c r="C1494" s="6" t="s">
        <v>4381</v>
      </c>
      <c r="D1494" s="6" t="s">
        <v>4640</v>
      </c>
      <c r="E1494" s="7">
        <v>235125</v>
      </c>
      <c r="F1494" s="8">
        <v>43018.399618055555</v>
      </c>
      <c r="G1494" s="6" t="s">
        <v>4641</v>
      </c>
      <c r="H1494" s="6" t="s">
        <v>4642</v>
      </c>
      <c r="I1494" s="6" t="s">
        <v>738</v>
      </c>
      <c r="J1494" s="7" t="s">
        <v>4643</v>
      </c>
      <c r="K1494" s="6"/>
      <c r="L1494" s="10" t="s">
        <v>21</v>
      </c>
    </row>
    <row r="1495" spans="1:12" ht="45" x14ac:dyDescent="0.3">
      <c r="A1495" s="29" t="s">
        <v>22</v>
      </c>
      <c r="B1495" s="10"/>
      <c r="C1495" s="45" t="s">
        <v>1576</v>
      </c>
      <c r="D1495" s="10" t="s">
        <v>4644</v>
      </c>
      <c r="E1495" s="41">
        <v>399981.68</v>
      </c>
      <c r="F1495" s="22">
        <v>43018.440069444441</v>
      </c>
      <c r="G1495" s="10" t="s">
        <v>2787</v>
      </c>
      <c r="H1495" s="10" t="s">
        <v>2788</v>
      </c>
      <c r="I1495" s="10" t="s">
        <v>68</v>
      </c>
      <c r="J1495" s="10" t="s">
        <v>499</v>
      </c>
      <c r="K1495" s="45"/>
      <c r="L1495" s="10" t="s">
        <v>1394</v>
      </c>
    </row>
    <row r="1496" spans="1:12" x14ac:dyDescent="0.3">
      <c r="A1496" s="6" t="s">
        <v>22</v>
      </c>
      <c r="B1496" s="6" t="s">
        <v>4645</v>
      </c>
      <c r="C1496" s="6" t="s">
        <v>38</v>
      </c>
      <c r="D1496" s="6" t="s">
        <v>4646</v>
      </c>
      <c r="E1496" s="7">
        <v>80000</v>
      </c>
      <c r="F1496" s="8">
        <v>43019.384108796294</v>
      </c>
      <c r="G1496" s="6" t="s">
        <v>4647</v>
      </c>
      <c r="H1496" s="6" t="s">
        <v>4648</v>
      </c>
      <c r="I1496" s="6" t="s">
        <v>68</v>
      </c>
      <c r="J1496" s="7" t="s">
        <v>4649</v>
      </c>
      <c r="K1496" s="6"/>
      <c r="L1496" s="10" t="s">
        <v>21</v>
      </c>
    </row>
    <row r="1497" spans="1:12" ht="30" x14ac:dyDescent="0.3">
      <c r="A1497" s="29" t="s">
        <v>22</v>
      </c>
      <c r="B1497" s="29" t="s">
        <v>4650</v>
      </c>
      <c r="C1497" s="6" t="s">
        <v>30</v>
      </c>
      <c r="D1497" s="29" t="s">
        <v>4651</v>
      </c>
      <c r="E1497" s="54">
        <v>27980.28</v>
      </c>
      <c r="F1497" s="55">
        <v>43020</v>
      </c>
      <c r="G1497" s="29" t="s">
        <v>2295</v>
      </c>
      <c r="H1497" s="29" t="s">
        <v>2296</v>
      </c>
      <c r="I1497" s="29" t="s">
        <v>369</v>
      </c>
      <c r="J1497" s="29" t="s">
        <v>2297</v>
      </c>
      <c r="K1497" s="29"/>
      <c r="L1497" s="29" t="s">
        <v>1529</v>
      </c>
    </row>
    <row r="1498" spans="1:12" x14ac:dyDescent="0.3">
      <c r="A1498" s="29" t="s">
        <v>22</v>
      </c>
      <c r="B1498" s="10"/>
      <c r="C1498" s="45" t="s">
        <v>1655</v>
      </c>
      <c r="D1498" s="10" t="s">
        <v>4652</v>
      </c>
      <c r="E1498" s="41">
        <v>100000</v>
      </c>
      <c r="F1498" s="22">
        <v>43020</v>
      </c>
      <c r="G1498" s="10" t="s">
        <v>2306</v>
      </c>
      <c r="H1498" s="10" t="s">
        <v>2307</v>
      </c>
      <c r="I1498" s="10" t="s">
        <v>1784</v>
      </c>
      <c r="J1498" s="10" t="s">
        <v>2308</v>
      </c>
      <c r="K1498" s="29"/>
      <c r="L1498" s="10" t="s">
        <v>1394</v>
      </c>
    </row>
    <row r="1499" spans="1:12" x14ac:dyDescent="0.3">
      <c r="A1499" s="6" t="s">
        <v>22</v>
      </c>
      <c r="B1499" s="6" t="s">
        <v>4653</v>
      </c>
      <c r="C1499" s="6" t="s">
        <v>30</v>
      </c>
      <c r="D1499" s="6" t="s">
        <v>4654</v>
      </c>
      <c r="E1499" s="7">
        <v>1</v>
      </c>
      <c r="F1499" s="8">
        <v>43021.464733796296</v>
      </c>
      <c r="G1499" s="6" t="s">
        <v>4655</v>
      </c>
      <c r="H1499" s="6" t="s">
        <v>4656</v>
      </c>
      <c r="I1499" s="6" t="s">
        <v>369</v>
      </c>
      <c r="J1499" s="7" t="s">
        <v>109</v>
      </c>
      <c r="K1499" s="6"/>
      <c r="L1499" s="10" t="s">
        <v>21</v>
      </c>
    </row>
    <row r="1500" spans="1:12" ht="30" x14ac:dyDescent="0.3">
      <c r="A1500" s="6" t="s">
        <v>22</v>
      </c>
      <c r="B1500" s="6" t="s">
        <v>4653</v>
      </c>
      <c r="C1500" s="6" t="s">
        <v>30</v>
      </c>
      <c r="D1500" s="6" t="s">
        <v>4654</v>
      </c>
      <c r="E1500" s="7">
        <v>1</v>
      </c>
      <c r="F1500" s="8">
        <v>43021.464733796296</v>
      </c>
      <c r="G1500" s="6" t="s">
        <v>4517</v>
      </c>
      <c r="H1500" s="6" t="s">
        <v>4518</v>
      </c>
      <c r="I1500" s="6" t="s">
        <v>3422</v>
      </c>
      <c r="J1500" s="7" t="s">
        <v>4519</v>
      </c>
      <c r="K1500" s="6"/>
      <c r="L1500" s="10" t="s">
        <v>21</v>
      </c>
    </row>
    <row r="1501" spans="1:12" x14ac:dyDescent="0.3">
      <c r="A1501" s="6" t="s">
        <v>22</v>
      </c>
      <c r="B1501" s="6" t="s">
        <v>4653</v>
      </c>
      <c r="C1501" s="6" t="s">
        <v>30</v>
      </c>
      <c r="D1501" s="6" t="s">
        <v>4654</v>
      </c>
      <c r="E1501" s="7">
        <v>1</v>
      </c>
      <c r="F1501" s="8">
        <v>43021.464733796296</v>
      </c>
      <c r="G1501" s="6" t="s">
        <v>4657</v>
      </c>
      <c r="H1501" s="6" t="s">
        <v>4658</v>
      </c>
      <c r="I1501" s="6" t="s">
        <v>4659</v>
      </c>
      <c r="J1501" s="7" t="s">
        <v>4660</v>
      </c>
      <c r="K1501" s="6"/>
      <c r="L1501" s="10" t="s">
        <v>21</v>
      </c>
    </row>
    <row r="1502" spans="1:12" ht="30" x14ac:dyDescent="0.3">
      <c r="A1502" s="6" t="s">
        <v>22</v>
      </c>
      <c r="B1502" s="6" t="s">
        <v>4653</v>
      </c>
      <c r="C1502" s="6" t="s">
        <v>30</v>
      </c>
      <c r="D1502" s="6" t="s">
        <v>4654</v>
      </c>
      <c r="E1502" s="7">
        <v>1</v>
      </c>
      <c r="F1502" s="8">
        <v>43021.464733796296</v>
      </c>
      <c r="G1502" s="6" t="s">
        <v>1931</v>
      </c>
      <c r="H1502" s="6" t="s">
        <v>1932</v>
      </c>
      <c r="I1502" s="6" t="s">
        <v>80</v>
      </c>
      <c r="J1502" s="7" t="s">
        <v>1933</v>
      </c>
      <c r="K1502" s="6"/>
      <c r="L1502" s="10" t="s">
        <v>21</v>
      </c>
    </row>
    <row r="1503" spans="1:12" ht="30" x14ac:dyDescent="0.3">
      <c r="A1503" s="6" t="s">
        <v>22</v>
      </c>
      <c r="B1503" s="6" t="s">
        <v>4653</v>
      </c>
      <c r="C1503" s="6" t="s">
        <v>30</v>
      </c>
      <c r="D1503" s="6" t="s">
        <v>4654</v>
      </c>
      <c r="E1503" s="7">
        <v>1</v>
      </c>
      <c r="F1503" s="8">
        <v>43021.464733796296</v>
      </c>
      <c r="G1503" s="6" t="s">
        <v>4661</v>
      </c>
      <c r="H1503" s="6" t="s">
        <v>4662</v>
      </c>
      <c r="I1503" s="6" t="s">
        <v>2756</v>
      </c>
      <c r="J1503" s="7" t="s">
        <v>4663</v>
      </c>
      <c r="K1503" s="6"/>
      <c r="L1503" s="10" t="s">
        <v>21</v>
      </c>
    </row>
    <row r="1504" spans="1:12" ht="30" x14ac:dyDescent="0.3">
      <c r="A1504" s="6" t="s">
        <v>22</v>
      </c>
      <c r="B1504" s="6" t="s">
        <v>4664</v>
      </c>
      <c r="C1504" s="6" t="s">
        <v>30</v>
      </c>
      <c r="D1504" s="6" t="s">
        <v>4665</v>
      </c>
      <c r="E1504" s="7">
        <v>39000</v>
      </c>
      <c r="F1504" s="8">
        <v>43025.417581018519</v>
      </c>
      <c r="G1504" s="6" t="s">
        <v>1109</v>
      </c>
      <c r="H1504" s="6" t="s">
        <v>1110</v>
      </c>
      <c r="I1504" s="6" t="s">
        <v>369</v>
      </c>
      <c r="J1504" s="7" t="s">
        <v>1111</v>
      </c>
      <c r="K1504" s="6"/>
      <c r="L1504" s="10" t="s">
        <v>21</v>
      </c>
    </row>
    <row r="1505" spans="1:12" ht="30" x14ac:dyDescent="0.3">
      <c r="A1505" s="6" t="s">
        <v>22</v>
      </c>
      <c r="B1505" s="6" t="s">
        <v>4666</v>
      </c>
      <c r="C1505" s="6" t="s">
        <v>2334</v>
      </c>
      <c r="D1505" s="6" t="s">
        <v>4667</v>
      </c>
      <c r="E1505" s="7">
        <v>21000</v>
      </c>
      <c r="F1505" s="8">
        <v>43026.501168981478</v>
      </c>
      <c r="G1505" s="6" t="s">
        <v>4668</v>
      </c>
      <c r="H1505" s="6" t="s">
        <v>4669</v>
      </c>
      <c r="I1505" s="6" t="s">
        <v>144</v>
      </c>
      <c r="J1505" s="7" t="s">
        <v>4670</v>
      </c>
      <c r="K1505" s="6"/>
      <c r="L1505" s="10" t="s">
        <v>21</v>
      </c>
    </row>
    <row r="1506" spans="1:12" ht="30" x14ac:dyDescent="0.3">
      <c r="A1506" s="6" t="s">
        <v>22</v>
      </c>
      <c r="B1506" s="6" t="s">
        <v>4671</v>
      </c>
      <c r="C1506" s="6" t="s">
        <v>30</v>
      </c>
      <c r="D1506" s="6" t="s">
        <v>4672</v>
      </c>
      <c r="E1506" s="7">
        <v>1200000</v>
      </c>
      <c r="F1506" s="8">
        <v>43027.483263888891</v>
      </c>
      <c r="G1506" s="6" t="s">
        <v>1447</v>
      </c>
      <c r="H1506" s="6" t="s">
        <v>1448</v>
      </c>
      <c r="I1506" s="6" t="s">
        <v>1449</v>
      </c>
      <c r="J1506" s="7" t="s">
        <v>1450</v>
      </c>
      <c r="K1506" s="6"/>
      <c r="L1506" s="10" t="s">
        <v>21</v>
      </c>
    </row>
    <row r="1507" spans="1:12" ht="75" x14ac:dyDescent="0.3">
      <c r="A1507" s="6" t="s">
        <v>12</v>
      </c>
      <c r="B1507" s="6" t="s">
        <v>4673</v>
      </c>
      <c r="C1507" s="20" t="s">
        <v>58</v>
      </c>
      <c r="D1507" s="20" t="s">
        <v>4674</v>
      </c>
      <c r="E1507" s="21">
        <v>48000</v>
      </c>
      <c r="F1507" s="22">
        <v>43027.491516203707</v>
      </c>
      <c r="G1507" s="20" t="s">
        <v>1413</v>
      </c>
      <c r="H1507" s="20"/>
      <c r="I1507" s="20"/>
      <c r="J1507" s="19"/>
      <c r="K1507" s="9" t="s">
        <v>180</v>
      </c>
      <c r="L1507" s="10" t="s">
        <v>21</v>
      </c>
    </row>
    <row r="1508" spans="1:12" ht="30" x14ac:dyDescent="0.3">
      <c r="A1508" s="29" t="s">
        <v>22</v>
      </c>
      <c r="B1508" s="29" t="s">
        <v>4675</v>
      </c>
      <c r="C1508" s="6" t="s">
        <v>14</v>
      </c>
      <c r="D1508" s="29" t="s">
        <v>4676</v>
      </c>
      <c r="E1508" s="54">
        <v>394640</v>
      </c>
      <c r="F1508" s="55">
        <v>43028</v>
      </c>
      <c r="G1508" s="29" t="s">
        <v>4677</v>
      </c>
      <c r="H1508" s="29" t="s">
        <v>4678</v>
      </c>
      <c r="I1508" s="29" t="s">
        <v>369</v>
      </c>
      <c r="J1508" s="29" t="s">
        <v>222</v>
      </c>
      <c r="K1508" s="29"/>
      <c r="L1508" s="29" t="s">
        <v>1529</v>
      </c>
    </row>
    <row r="1509" spans="1:12" ht="30" x14ac:dyDescent="0.3">
      <c r="A1509" s="9" t="s">
        <v>12</v>
      </c>
      <c r="B1509" s="10"/>
      <c r="C1509" s="45" t="s">
        <v>1576</v>
      </c>
      <c r="D1509" s="10" t="s">
        <v>4679</v>
      </c>
      <c r="E1509" s="41">
        <v>8000</v>
      </c>
      <c r="F1509" s="22">
        <v>43031</v>
      </c>
      <c r="G1509" s="10" t="s">
        <v>4680</v>
      </c>
      <c r="H1509" s="10" t="s">
        <v>4681</v>
      </c>
      <c r="I1509" s="10" t="s">
        <v>68</v>
      </c>
      <c r="J1509" s="10" t="s">
        <v>4682</v>
      </c>
      <c r="K1509" s="29" t="s">
        <v>1393</v>
      </c>
      <c r="L1509" s="10" t="s">
        <v>1394</v>
      </c>
    </row>
    <row r="1510" spans="1:12" ht="30" x14ac:dyDescent="0.3">
      <c r="A1510" s="9" t="s">
        <v>12</v>
      </c>
      <c r="B1510" s="10"/>
      <c r="C1510" s="45" t="s">
        <v>1576</v>
      </c>
      <c r="D1510" s="10" t="s">
        <v>4683</v>
      </c>
      <c r="E1510" s="41">
        <v>217106.6</v>
      </c>
      <c r="F1510" s="22">
        <v>43032</v>
      </c>
      <c r="G1510" s="10" t="s">
        <v>2526</v>
      </c>
      <c r="H1510" s="10" t="s">
        <v>2527</v>
      </c>
      <c r="I1510" s="10" t="s">
        <v>91</v>
      </c>
      <c r="J1510" s="10" t="s">
        <v>2528</v>
      </c>
      <c r="K1510" s="29" t="s">
        <v>1393</v>
      </c>
      <c r="L1510" s="10" t="s">
        <v>1394</v>
      </c>
    </row>
    <row r="1511" spans="1:12" ht="30" x14ac:dyDescent="0.3">
      <c r="A1511" s="6" t="s">
        <v>22</v>
      </c>
      <c r="B1511" s="6" t="s">
        <v>4684</v>
      </c>
      <c r="C1511" s="6" t="s">
        <v>4030</v>
      </c>
      <c r="D1511" s="6" t="s">
        <v>4685</v>
      </c>
      <c r="E1511" s="7">
        <v>422845</v>
      </c>
      <c r="F1511" s="8">
        <v>43032.446469907409</v>
      </c>
      <c r="G1511" s="6" t="s">
        <v>414</v>
      </c>
      <c r="H1511" s="6" t="s">
        <v>415</v>
      </c>
      <c r="I1511" s="6" t="s">
        <v>416</v>
      </c>
      <c r="J1511" s="7" t="s">
        <v>417</v>
      </c>
      <c r="K1511" s="6"/>
      <c r="L1511" s="10" t="s">
        <v>21</v>
      </c>
    </row>
    <row r="1512" spans="1:12" ht="30" x14ac:dyDescent="0.3">
      <c r="A1512" s="6" t="s">
        <v>22</v>
      </c>
      <c r="B1512" s="6" t="s">
        <v>4686</v>
      </c>
      <c r="C1512" s="6" t="s">
        <v>163</v>
      </c>
      <c r="D1512" s="6" t="s">
        <v>4687</v>
      </c>
      <c r="E1512" s="7">
        <v>147750</v>
      </c>
      <c r="F1512" s="8">
        <v>43032.565000000002</v>
      </c>
      <c r="G1512" s="6" t="s">
        <v>362</v>
      </c>
      <c r="H1512" s="6" t="s">
        <v>363</v>
      </c>
      <c r="I1512" s="6" t="s">
        <v>68</v>
      </c>
      <c r="J1512" s="7" t="s">
        <v>364</v>
      </c>
      <c r="K1512" s="6"/>
      <c r="L1512" s="10" t="s">
        <v>21</v>
      </c>
    </row>
    <row r="1513" spans="1:12" ht="30" x14ac:dyDescent="0.3">
      <c r="A1513" s="9" t="s">
        <v>22</v>
      </c>
      <c r="B1513" s="9" t="s">
        <v>4688</v>
      </c>
      <c r="C1513" s="11" t="s">
        <v>14</v>
      </c>
      <c r="D1513" s="11" t="s">
        <v>4689</v>
      </c>
      <c r="E1513" s="12">
        <v>1600000</v>
      </c>
      <c r="F1513" s="13">
        <v>43033</v>
      </c>
      <c r="G1513" s="11" t="s">
        <v>3758</v>
      </c>
      <c r="H1513" s="11" t="s">
        <v>3759</v>
      </c>
      <c r="I1513" s="11" t="s">
        <v>748</v>
      </c>
      <c r="J1513" s="11" t="s">
        <v>3760</v>
      </c>
      <c r="K1513" s="6"/>
      <c r="L1513" s="10" t="s">
        <v>21</v>
      </c>
    </row>
    <row r="1514" spans="1:12" ht="30" x14ac:dyDescent="0.3">
      <c r="A1514" s="9" t="s">
        <v>22</v>
      </c>
      <c r="B1514" s="9" t="s">
        <v>4690</v>
      </c>
      <c r="C1514" s="11" t="s">
        <v>14</v>
      </c>
      <c r="D1514" s="11" t="s">
        <v>4691</v>
      </c>
      <c r="E1514" s="12">
        <v>1600000</v>
      </c>
      <c r="F1514" s="13">
        <v>43033</v>
      </c>
      <c r="G1514" s="11" t="s">
        <v>4692</v>
      </c>
      <c r="H1514" s="11" t="s">
        <v>4693</v>
      </c>
      <c r="I1514" s="11" t="s">
        <v>2099</v>
      </c>
      <c r="J1514" s="11" t="s">
        <v>4694</v>
      </c>
      <c r="K1514" s="6"/>
      <c r="L1514" s="10" t="s">
        <v>21</v>
      </c>
    </row>
    <row r="1515" spans="1:12" ht="30" x14ac:dyDescent="0.3">
      <c r="A1515" s="9" t="s">
        <v>22</v>
      </c>
      <c r="B1515" s="9" t="s">
        <v>4695</v>
      </c>
      <c r="C1515" s="11" t="s">
        <v>14</v>
      </c>
      <c r="D1515" s="11" t="s">
        <v>4696</v>
      </c>
      <c r="E1515" s="12">
        <v>1600000</v>
      </c>
      <c r="F1515" s="13">
        <v>43033</v>
      </c>
      <c r="G1515" s="11" t="s">
        <v>682</v>
      </c>
      <c r="H1515" s="11" t="s">
        <v>683</v>
      </c>
      <c r="I1515" s="11" t="s">
        <v>27</v>
      </c>
      <c r="J1515" s="11" t="s">
        <v>684</v>
      </c>
      <c r="K1515" s="6"/>
      <c r="L1515" s="10" t="s">
        <v>21</v>
      </c>
    </row>
    <row r="1516" spans="1:12" ht="30" x14ac:dyDescent="0.3">
      <c r="A1516" s="9" t="s">
        <v>22</v>
      </c>
      <c r="B1516" s="9" t="s">
        <v>4697</v>
      </c>
      <c r="C1516" s="11" t="s">
        <v>14</v>
      </c>
      <c r="D1516" s="11" t="s">
        <v>4698</v>
      </c>
      <c r="E1516" s="12">
        <v>1600000</v>
      </c>
      <c r="F1516" s="13">
        <v>43033</v>
      </c>
      <c r="G1516" s="11" t="s">
        <v>4699</v>
      </c>
      <c r="H1516" s="11" t="s">
        <v>4700</v>
      </c>
      <c r="I1516" s="11" t="s">
        <v>1853</v>
      </c>
      <c r="J1516" s="11" t="s">
        <v>4701</v>
      </c>
      <c r="K1516" s="6"/>
      <c r="L1516" s="10" t="s">
        <v>21</v>
      </c>
    </row>
    <row r="1517" spans="1:12" ht="30" x14ac:dyDescent="0.3">
      <c r="A1517" s="9" t="s">
        <v>22</v>
      </c>
      <c r="B1517" s="9" t="s">
        <v>4702</v>
      </c>
      <c r="C1517" s="11" t="s">
        <v>14</v>
      </c>
      <c r="D1517" s="11" t="s">
        <v>4703</v>
      </c>
      <c r="E1517" s="12">
        <v>1600000</v>
      </c>
      <c r="F1517" s="13">
        <v>43033</v>
      </c>
      <c r="G1517" s="11" t="s">
        <v>4704</v>
      </c>
      <c r="H1517" s="11" t="s">
        <v>4705</v>
      </c>
      <c r="I1517" s="11" t="s">
        <v>655</v>
      </c>
      <c r="J1517" s="11" t="s">
        <v>4706</v>
      </c>
      <c r="K1517" s="6"/>
      <c r="L1517" s="10" t="s">
        <v>21</v>
      </c>
    </row>
    <row r="1518" spans="1:12" ht="30" x14ac:dyDescent="0.3">
      <c r="A1518" s="9" t="s">
        <v>22</v>
      </c>
      <c r="B1518" s="9" t="s">
        <v>4707</v>
      </c>
      <c r="C1518" s="11" t="s">
        <v>14</v>
      </c>
      <c r="D1518" s="11" t="s">
        <v>4708</v>
      </c>
      <c r="E1518" s="12">
        <v>1600000</v>
      </c>
      <c r="F1518" s="13">
        <v>43033</v>
      </c>
      <c r="G1518" s="11" t="s">
        <v>4709</v>
      </c>
      <c r="H1518" s="11" t="s">
        <v>4710</v>
      </c>
      <c r="I1518" s="11" t="s">
        <v>758</v>
      </c>
      <c r="J1518" s="11" t="s">
        <v>4711</v>
      </c>
      <c r="K1518" s="6"/>
      <c r="L1518" s="10" t="s">
        <v>21</v>
      </c>
    </row>
    <row r="1519" spans="1:12" ht="30" x14ac:dyDescent="0.3">
      <c r="A1519" s="9" t="s">
        <v>22</v>
      </c>
      <c r="B1519" s="9" t="s">
        <v>4712</v>
      </c>
      <c r="C1519" s="11" t="s">
        <v>14</v>
      </c>
      <c r="D1519" s="11" t="s">
        <v>4713</v>
      </c>
      <c r="E1519" s="12">
        <v>1600000</v>
      </c>
      <c r="F1519" s="13">
        <v>43033</v>
      </c>
      <c r="G1519" s="11" t="s">
        <v>2563</v>
      </c>
      <c r="H1519" s="11" t="s">
        <v>2564</v>
      </c>
      <c r="I1519" s="11" t="s">
        <v>2099</v>
      </c>
      <c r="J1519" s="11" t="s">
        <v>2565</v>
      </c>
      <c r="K1519" s="6"/>
      <c r="L1519" s="10" t="s">
        <v>21</v>
      </c>
    </row>
    <row r="1520" spans="1:12" ht="30" x14ac:dyDescent="0.3">
      <c r="A1520" s="9" t="s">
        <v>22</v>
      </c>
      <c r="B1520" s="9" t="s">
        <v>4714</v>
      </c>
      <c r="C1520" s="11" t="s">
        <v>14</v>
      </c>
      <c r="D1520" s="11" t="s">
        <v>4715</v>
      </c>
      <c r="E1520" s="12">
        <v>1600000</v>
      </c>
      <c r="F1520" s="13">
        <v>43033</v>
      </c>
      <c r="G1520" s="11" t="s">
        <v>4716</v>
      </c>
      <c r="H1520" s="11" t="s">
        <v>4717</v>
      </c>
      <c r="I1520" s="11" t="s">
        <v>27</v>
      </c>
      <c r="J1520" s="11" t="s">
        <v>4718</v>
      </c>
      <c r="K1520" s="6"/>
      <c r="L1520" s="10" t="s">
        <v>21</v>
      </c>
    </row>
    <row r="1521" spans="1:12" ht="30" x14ac:dyDescent="0.3">
      <c r="A1521" s="9" t="s">
        <v>22</v>
      </c>
      <c r="B1521" s="9" t="s">
        <v>4719</v>
      </c>
      <c r="C1521" s="11" t="s">
        <v>14</v>
      </c>
      <c r="D1521" s="11" t="s">
        <v>4720</v>
      </c>
      <c r="E1521" s="12">
        <v>1600000</v>
      </c>
      <c r="F1521" s="13">
        <v>43033</v>
      </c>
      <c r="G1521" s="11" t="s">
        <v>4721</v>
      </c>
      <c r="H1521" s="11" t="s">
        <v>4722</v>
      </c>
      <c r="I1521" s="11" t="s">
        <v>655</v>
      </c>
      <c r="J1521" s="11" t="s">
        <v>4723</v>
      </c>
      <c r="K1521" s="6"/>
      <c r="L1521" s="10" t="s">
        <v>21</v>
      </c>
    </row>
    <row r="1522" spans="1:12" ht="30" x14ac:dyDescent="0.3">
      <c r="A1522" s="9" t="s">
        <v>22</v>
      </c>
      <c r="B1522" s="9" t="s">
        <v>4724</v>
      </c>
      <c r="C1522" s="11" t="s">
        <v>14</v>
      </c>
      <c r="D1522" s="11" t="s">
        <v>4725</v>
      </c>
      <c r="E1522" s="12">
        <v>1600000</v>
      </c>
      <c r="F1522" s="13">
        <v>43033</v>
      </c>
      <c r="G1522" s="11" t="s">
        <v>3735</v>
      </c>
      <c r="H1522" s="11" t="s">
        <v>3736</v>
      </c>
      <c r="I1522" s="11" t="s">
        <v>1853</v>
      </c>
      <c r="J1522" s="11" t="s">
        <v>3737</v>
      </c>
      <c r="K1522" s="6"/>
      <c r="L1522" s="10" t="s">
        <v>21</v>
      </c>
    </row>
    <row r="1523" spans="1:12" ht="30" x14ac:dyDescent="0.3">
      <c r="A1523" s="9" t="s">
        <v>22</v>
      </c>
      <c r="B1523" s="9" t="s">
        <v>4726</v>
      </c>
      <c r="C1523" s="11" t="s">
        <v>14</v>
      </c>
      <c r="D1523" s="11" t="s">
        <v>4727</v>
      </c>
      <c r="E1523" s="12">
        <v>1600000</v>
      </c>
      <c r="F1523" s="13">
        <v>43033</v>
      </c>
      <c r="G1523" s="11" t="s">
        <v>4728</v>
      </c>
      <c r="H1523" s="11" t="s">
        <v>4729</v>
      </c>
      <c r="I1523" s="11" t="s">
        <v>1853</v>
      </c>
      <c r="J1523" s="11" t="s">
        <v>4730</v>
      </c>
      <c r="K1523" s="6"/>
      <c r="L1523" s="10" t="s">
        <v>21</v>
      </c>
    </row>
    <row r="1524" spans="1:12" ht="30" x14ac:dyDescent="0.3">
      <c r="A1524" s="9" t="s">
        <v>22</v>
      </c>
      <c r="B1524" s="9" t="s">
        <v>4731</v>
      </c>
      <c r="C1524" s="11" t="s">
        <v>14</v>
      </c>
      <c r="D1524" s="11" t="s">
        <v>4732</v>
      </c>
      <c r="E1524" s="12">
        <v>1600000</v>
      </c>
      <c r="F1524" s="13">
        <v>43033</v>
      </c>
      <c r="G1524" s="11" t="s">
        <v>4733</v>
      </c>
      <c r="H1524" s="11" t="s">
        <v>4734</v>
      </c>
      <c r="I1524" s="11" t="s">
        <v>3756</v>
      </c>
      <c r="J1524" s="11" t="s">
        <v>4735</v>
      </c>
      <c r="K1524" s="6"/>
      <c r="L1524" s="10" t="s">
        <v>21</v>
      </c>
    </row>
    <row r="1525" spans="1:12" ht="30" x14ac:dyDescent="0.3">
      <c r="A1525" s="9" t="s">
        <v>22</v>
      </c>
      <c r="B1525" s="9" t="s">
        <v>4736</v>
      </c>
      <c r="C1525" s="11" t="s">
        <v>14</v>
      </c>
      <c r="D1525" s="11" t="s">
        <v>4737</v>
      </c>
      <c r="E1525" s="12">
        <v>1600000</v>
      </c>
      <c r="F1525" s="13">
        <v>43033</v>
      </c>
      <c r="G1525" s="11" t="s">
        <v>4738</v>
      </c>
      <c r="H1525" s="11" t="s">
        <v>4739</v>
      </c>
      <c r="I1525" s="11" t="s">
        <v>282</v>
      </c>
      <c r="J1525" s="11" t="s">
        <v>4740</v>
      </c>
      <c r="K1525" s="6"/>
      <c r="L1525" s="10" t="s">
        <v>21</v>
      </c>
    </row>
    <row r="1526" spans="1:12" ht="30" x14ac:dyDescent="0.3">
      <c r="A1526" s="9" t="s">
        <v>22</v>
      </c>
      <c r="B1526" s="9" t="s">
        <v>4741</v>
      </c>
      <c r="C1526" s="11" t="s">
        <v>14</v>
      </c>
      <c r="D1526" s="11" t="s">
        <v>4742</v>
      </c>
      <c r="E1526" s="12">
        <v>1600000</v>
      </c>
      <c r="F1526" s="13">
        <v>43033</v>
      </c>
      <c r="G1526" s="11" t="s">
        <v>4743</v>
      </c>
      <c r="H1526" s="11" t="s">
        <v>4744</v>
      </c>
      <c r="I1526" s="11" t="s">
        <v>441</v>
      </c>
      <c r="J1526" s="11" t="s">
        <v>4745</v>
      </c>
      <c r="K1526" s="6"/>
      <c r="L1526" s="10" t="s">
        <v>21</v>
      </c>
    </row>
    <row r="1527" spans="1:12" ht="30" x14ac:dyDescent="0.3">
      <c r="A1527" s="9" t="s">
        <v>22</v>
      </c>
      <c r="B1527" s="9" t="s">
        <v>4746</v>
      </c>
      <c r="C1527" s="11" t="s">
        <v>14</v>
      </c>
      <c r="D1527" s="11" t="s">
        <v>4747</v>
      </c>
      <c r="E1527" s="12">
        <v>1600000</v>
      </c>
      <c r="F1527" s="13">
        <v>43033</v>
      </c>
      <c r="G1527" s="11" t="s">
        <v>4748</v>
      </c>
      <c r="H1527" s="11" t="s">
        <v>4749</v>
      </c>
      <c r="I1527" s="11" t="s">
        <v>738</v>
      </c>
      <c r="J1527" s="11" t="s">
        <v>4750</v>
      </c>
      <c r="K1527" s="6"/>
      <c r="L1527" s="10" t="s">
        <v>21</v>
      </c>
    </row>
    <row r="1528" spans="1:12" ht="30" x14ac:dyDescent="0.3">
      <c r="A1528" s="9" t="s">
        <v>22</v>
      </c>
      <c r="B1528" s="9" t="s">
        <v>4751</v>
      </c>
      <c r="C1528" s="11" t="s">
        <v>14</v>
      </c>
      <c r="D1528" s="11" t="s">
        <v>4752</v>
      </c>
      <c r="E1528" s="12">
        <v>1600000</v>
      </c>
      <c r="F1528" s="13">
        <v>43033</v>
      </c>
      <c r="G1528" s="11" t="s">
        <v>4716</v>
      </c>
      <c r="H1528" s="11" t="s">
        <v>4717</v>
      </c>
      <c r="I1528" s="11" t="s">
        <v>27</v>
      </c>
      <c r="J1528" s="11" t="s">
        <v>4718</v>
      </c>
      <c r="K1528" s="6"/>
      <c r="L1528" s="10" t="s">
        <v>21</v>
      </c>
    </row>
    <row r="1529" spans="1:12" ht="30" x14ac:dyDescent="0.3">
      <c r="A1529" s="6" t="s">
        <v>22</v>
      </c>
      <c r="B1529" s="6" t="s">
        <v>4753</v>
      </c>
      <c r="C1529" s="6" t="s">
        <v>1113</v>
      </c>
      <c r="D1529" s="6" t="s">
        <v>4754</v>
      </c>
      <c r="E1529" s="7">
        <v>1094253</v>
      </c>
      <c r="F1529" s="8">
        <v>43034.45722222222</v>
      </c>
      <c r="G1529" s="6" t="s">
        <v>4755</v>
      </c>
      <c r="H1529" s="6" t="s">
        <v>4756</v>
      </c>
      <c r="I1529" s="6" t="s">
        <v>68</v>
      </c>
      <c r="J1529" s="7" t="s">
        <v>156</v>
      </c>
      <c r="K1529" s="6"/>
      <c r="L1529" s="10" t="s">
        <v>21</v>
      </c>
    </row>
    <row r="1530" spans="1:12" ht="30" x14ac:dyDescent="0.3">
      <c r="A1530" s="6" t="s">
        <v>22</v>
      </c>
      <c r="B1530" s="6" t="s">
        <v>4757</v>
      </c>
      <c r="C1530" s="6" t="s">
        <v>30</v>
      </c>
      <c r="D1530" s="20" t="s">
        <v>4758</v>
      </c>
      <c r="E1530" s="21">
        <v>199907</v>
      </c>
      <c r="F1530" s="22">
        <v>43035.459861111114</v>
      </c>
      <c r="G1530" s="20" t="s">
        <v>1741</v>
      </c>
      <c r="H1530" s="20" t="s">
        <v>1742</v>
      </c>
      <c r="I1530" s="20" t="s">
        <v>80</v>
      </c>
      <c r="J1530" s="19" t="s">
        <v>1743</v>
      </c>
      <c r="K1530" s="6"/>
      <c r="L1530" s="10" t="s">
        <v>21</v>
      </c>
    </row>
    <row r="1531" spans="1:12" ht="30" x14ac:dyDescent="0.3">
      <c r="A1531" s="6" t="s">
        <v>22</v>
      </c>
      <c r="B1531" s="6" t="s">
        <v>4757</v>
      </c>
      <c r="C1531" s="6" t="s">
        <v>30</v>
      </c>
      <c r="D1531" s="6" t="s">
        <v>4759</v>
      </c>
      <c r="E1531" s="7">
        <v>279951</v>
      </c>
      <c r="F1531" s="8">
        <v>43035.459861111114</v>
      </c>
      <c r="G1531" s="6" t="s">
        <v>1741</v>
      </c>
      <c r="H1531" s="6" t="s">
        <v>1742</v>
      </c>
      <c r="I1531" s="6" t="s">
        <v>80</v>
      </c>
      <c r="J1531" s="7" t="s">
        <v>1743</v>
      </c>
      <c r="K1531" s="6"/>
      <c r="L1531" s="10" t="s">
        <v>21</v>
      </c>
    </row>
    <row r="1532" spans="1:12" x14ac:dyDescent="0.3">
      <c r="A1532" s="9" t="s">
        <v>22</v>
      </c>
      <c r="B1532" s="11"/>
      <c r="C1532" s="6" t="s">
        <v>207</v>
      </c>
      <c r="D1532" s="11" t="s">
        <v>4760</v>
      </c>
      <c r="E1532" s="12">
        <v>618700</v>
      </c>
      <c r="F1532" s="13">
        <v>43038</v>
      </c>
      <c r="G1532" s="11" t="s">
        <v>4761</v>
      </c>
      <c r="H1532" s="11" t="s">
        <v>4762</v>
      </c>
      <c r="I1532" s="11" t="s">
        <v>4763</v>
      </c>
      <c r="J1532" s="11" t="s">
        <v>4764</v>
      </c>
      <c r="K1532" s="6"/>
      <c r="L1532" s="10" t="s">
        <v>21</v>
      </c>
    </row>
    <row r="1533" spans="1:12" ht="30" x14ac:dyDescent="0.3">
      <c r="A1533" s="29" t="s">
        <v>22</v>
      </c>
      <c r="B1533" s="29" t="s">
        <v>4765</v>
      </c>
      <c r="C1533" s="20" t="s">
        <v>87</v>
      </c>
      <c r="D1533" s="29" t="s">
        <v>4766</v>
      </c>
      <c r="E1533" s="54">
        <v>3456789</v>
      </c>
      <c r="F1533" s="55">
        <v>43038</v>
      </c>
      <c r="G1533" s="29" t="s">
        <v>4767</v>
      </c>
      <c r="H1533" s="29" t="s">
        <v>4768</v>
      </c>
      <c r="I1533" s="29" t="s">
        <v>732</v>
      </c>
      <c r="J1533" s="29" t="s">
        <v>4769</v>
      </c>
      <c r="K1533" s="29"/>
      <c r="L1533" s="29" t="s">
        <v>1529</v>
      </c>
    </row>
    <row r="1534" spans="1:12" ht="30" x14ac:dyDescent="0.3">
      <c r="A1534" s="29" t="s">
        <v>22</v>
      </c>
      <c r="B1534" s="10"/>
      <c r="C1534" s="45" t="s">
        <v>1395</v>
      </c>
      <c r="D1534" s="10" t="s">
        <v>4770</v>
      </c>
      <c r="E1534" s="41">
        <v>80000</v>
      </c>
      <c r="F1534" s="22">
        <v>43038</v>
      </c>
      <c r="G1534" s="10" t="s">
        <v>1566</v>
      </c>
      <c r="H1534" s="10" t="s">
        <v>1567</v>
      </c>
      <c r="I1534" s="10" t="s">
        <v>243</v>
      </c>
      <c r="J1534" s="10" t="s">
        <v>1568</v>
      </c>
      <c r="K1534" s="29"/>
      <c r="L1534" s="10" t="s">
        <v>1394</v>
      </c>
    </row>
    <row r="1535" spans="1:12" x14ac:dyDescent="0.3">
      <c r="A1535" s="29" t="s">
        <v>22</v>
      </c>
      <c r="B1535" s="10"/>
      <c r="C1535" s="45" t="s">
        <v>1395</v>
      </c>
      <c r="D1535" s="10" t="s">
        <v>4771</v>
      </c>
      <c r="E1535" s="41">
        <v>40000</v>
      </c>
      <c r="F1535" s="22">
        <v>43038</v>
      </c>
      <c r="G1535" s="10" t="s">
        <v>1566</v>
      </c>
      <c r="H1535" s="10" t="s">
        <v>1567</v>
      </c>
      <c r="I1535" s="10" t="s">
        <v>243</v>
      </c>
      <c r="J1535" s="10" t="s">
        <v>1568</v>
      </c>
      <c r="K1535" s="29"/>
      <c r="L1535" s="10" t="s">
        <v>1394</v>
      </c>
    </row>
    <row r="1536" spans="1:12" ht="30" x14ac:dyDescent="0.3">
      <c r="A1536" s="6" t="s">
        <v>22</v>
      </c>
      <c r="B1536" s="6" t="s">
        <v>4772</v>
      </c>
      <c r="C1536" s="11" t="s">
        <v>14</v>
      </c>
      <c r="D1536" s="6" t="s">
        <v>4773</v>
      </c>
      <c r="E1536" s="7">
        <v>60000</v>
      </c>
      <c r="F1536" s="8">
        <v>43038.446782407409</v>
      </c>
      <c r="G1536" s="6" t="s">
        <v>2985</v>
      </c>
      <c r="H1536" s="6" t="s">
        <v>2986</v>
      </c>
      <c r="I1536" s="6" t="s">
        <v>325</v>
      </c>
      <c r="J1536" s="7" t="s">
        <v>2987</v>
      </c>
      <c r="K1536" s="6"/>
      <c r="L1536" s="10" t="s">
        <v>21</v>
      </c>
    </row>
    <row r="1537" spans="1:12" ht="30" x14ac:dyDescent="0.3">
      <c r="A1537" s="6" t="s">
        <v>22</v>
      </c>
      <c r="B1537" s="6" t="s">
        <v>4772</v>
      </c>
      <c r="C1537" s="11" t="s">
        <v>14</v>
      </c>
      <c r="D1537" s="6" t="s">
        <v>4773</v>
      </c>
      <c r="E1537" s="7">
        <v>540000</v>
      </c>
      <c r="F1537" s="8">
        <v>43038.446782407409</v>
      </c>
      <c r="G1537" s="6" t="s">
        <v>4774</v>
      </c>
      <c r="H1537" s="6" t="s">
        <v>4775</v>
      </c>
      <c r="I1537" s="6" t="s">
        <v>68</v>
      </c>
      <c r="J1537" s="7" t="s">
        <v>249</v>
      </c>
      <c r="K1537" s="6"/>
      <c r="L1537" s="10" t="s">
        <v>21</v>
      </c>
    </row>
    <row r="1538" spans="1:12" ht="30" x14ac:dyDescent="0.3">
      <c r="A1538" s="6" t="s">
        <v>22</v>
      </c>
      <c r="B1538" s="6" t="s">
        <v>4776</v>
      </c>
      <c r="C1538" s="6" t="s">
        <v>58</v>
      </c>
      <c r="D1538" s="6" t="s">
        <v>4777</v>
      </c>
      <c r="E1538" s="7">
        <v>182523</v>
      </c>
      <c r="F1538" s="8">
        <v>43039.663194444445</v>
      </c>
      <c r="G1538" s="6" t="s">
        <v>699</v>
      </c>
      <c r="H1538" s="6" t="s">
        <v>700</v>
      </c>
      <c r="I1538" s="6" t="s">
        <v>68</v>
      </c>
      <c r="J1538" s="7" t="s">
        <v>701</v>
      </c>
      <c r="K1538" s="6"/>
      <c r="L1538" s="10" t="s">
        <v>21</v>
      </c>
    </row>
    <row r="1539" spans="1:12" ht="30" x14ac:dyDescent="0.3">
      <c r="A1539" s="9" t="s">
        <v>22</v>
      </c>
      <c r="B1539" s="9" t="s">
        <v>4778</v>
      </c>
      <c r="C1539" s="11" t="s">
        <v>14</v>
      </c>
      <c r="D1539" s="11" t="s">
        <v>4779</v>
      </c>
      <c r="E1539" s="12">
        <v>1400000</v>
      </c>
      <c r="F1539" s="13">
        <v>43040</v>
      </c>
      <c r="G1539" s="11" t="s">
        <v>3735</v>
      </c>
      <c r="H1539" s="11" t="s">
        <v>3736</v>
      </c>
      <c r="I1539" s="11" t="s">
        <v>1853</v>
      </c>
      <c r="J1539" s="11" t="s">
        <v>3737</v>
      </c>
      <c r="K1539" s="6"/>
      <c r="L1539" s="10" t="s">
        <v>21</v>
      </c>
    </row>
    <row r="1540" spans="1:12" x14ac:dyDescent="0.3">
      <c r="A1540" s="6" t="s">
        <v>22</v>
      </c>
      <c r="B1540" s="6" t="s">
        <v>4780</v>
      </c>
      <c r="C1540" s="6" t="s">
        <v>658</v>
      </c>
      <c r="D1540" s="6" t="s">
        <v>4781</v>
      </c>
      <c r="E1540" s="7">
        <v>266464.2</v>
      </c>
      <c r="F1540" s="8">
        <v>43042.668715277781</v>
      </c>
      <c r="G1540" s="6" t="s">
        <v>2749</v>
      </c>
      <c r="H1540" s="6" t="s">
        <v>2750</v>
      </c>
      <c r="I1540" s="6" t="s">
        <v>293</v>
      </c>
      <c r="J1540" s="7" t="s">
        <v>2751</v>
      </c>
      <c r="K1540" s="6"/>
      <c r="L1540" s="10" t="s">
        <v>21</v>
      </c>
    </row>
    <row r="1541" spans="1:12" ht="30" x14ac:dyDescent="0.3">
      <c r="A1541" s="9" t="s">
        <v>12</v>
      </c>
      <c r="B1541" s="10"/>
      <c r="C1541" s="45" t="s">
        <v>1576</v>
      </c>
      <c r="D1541" s="10" t="s">
        <v>4782</v>
      </c>
      <c r="E1541" s="41">
        <v>24000</v>
      </c>
      <c r="F1541" s="22">
        <v>43045</v>
      </c>
      <c r="G1541" s="10" t="s">
        <v>4783</v>
      </c>
      <c r="H1541" s="10" t="s">
        <v>4784</v>
      </c>
      <c r="I1541" s="10" t="s">
        <v>4785</v>
      </c>
      <c r="J1541" s="10" t="s">
        <v>4786</v>
      </c>
      <c r="K1541" s="29" t="s">
        <v>1393</v>
      </c>
      <c r="L1541" s="10" t="s">
        <v>1394</v>
      </c>
    </row>
    <row r="1542" spans="1:12" ht="30" x14ac:dyDescent="0.3">
      <c r="A1542" s="6" t="s">
        <v>22</v>
      </c>
      <c r="B1542" s="6" t="s">
        <v>4787</v>
      </c>
      <c r="C1542" s="6" t="s">
        <v>163</v>
      </c>
      <c r="D1542" s="6" t="s">
        <v>4788</v>
      </c>
      <c r="E1542" s="7">
        <v>142210.28</v>
      </c>
      <c r="F1542" s="8">
        <v>43046.374490740738</v>
      </c>
      <c r="G1542" s="6" t="s">
        <v>699</v>
      </c>
      <c r="H1542" s="6" t="s">
        <v>700</v>
      </c>
      <c r="I1542" s="6" t="s">
        <v>68</v>
      </c>
      <c r="J1542" s="7" t="s">
        <v>701</v>
      </c>
      <c r="K1542" s="6"/>
      <c r="L1542" s="10" t="s">
        <v>21</v>
      </c>
    </row>
    <row r="1543" spans="1:12" ht="30" x14ac:dyDescent="0.3">
      <c r="A1543" s="29" t="s">
        <v>22</v>
      </c>
      <c r="B1543" s="29" t="s">
        <v>4789</v>
      </c>
      <c r="C1543" s="29" t="s">
        <v>4790</v>
      </c>
      <c r="D1543" s="29" t="s">
        <v>4791</v>
      </c>
      <c r="E1543" s="54">
        <v>23248143</v>
      </c>
      <c r="F1543" s="55">
        <v>43047</v>
      </c>
      <c r="G1543" s="29" t="s">
        <v>4792</v>
      </c>
      <c r="H1543" s="29" t="s">
        <v>4793</v>
      </c>
      <c r="I1543" s="29" t="s">
        <v>4185</v>
      </c>
      <c r="J1543" s="29" t="s">
        <v>2549</v>
      </c>
      <c r="K1543" s="29"/>
      <c r="L1543" s="29" t="s">
        <v>1529</v>
      </c>
    </row>
    <row r="1544" spans="1:12" ht="30" x14ac:dyDescent="0.3">
      <c r="A1544" s="9" t="s">
        <v>22</v>
      </c>
      <c r="B1544" s="9" t="s">
        <v>4794</v>
      </c>
      <c r="C1544" s="11" t="s">
        <v>14</v>
      </c>
      <c r="D1544" s="11" t="s">
        <v>4795</v>
      </c>
      <c r="E1544" s="12">
        <v>11892.53</v>
      </c>
      <c r="F1544" s="13">
        <v>43048</v>
      </c>
      <c r="G1544" s="11" t="s">
        <v>4796</v>
      </c>
      <c r="H1544" s="11" t="s">
        <v>4797</v>
      </c>
      <c r="I1544" s="11" t="s">
        <v>68</v>
      </c>
      <c r="J1544" s="11" t="s">
        <v>689</v>
      </c>
      <c r="K1544" s="6"/>
      <c r="L1544" s="10" t="s">
        <v>21</v>
      </c>
    </row>
    <row r="1545" spans="1:12" ht="30" x14ac:dyDescent="0.3">
      <c r="A1545" s="6" t="s">
        <v>22</v>
      </c>
      <c r="B1545" s="6" t="s">
        <v>4798</v>
      </c>
      <c r="C1545" s="6" t="s">
        <v>728</v>
      </c>
      <c r="D1545" s="6" t="s">
        <v>4799</v>
      </c>
      <c r="E1545" s="7">
        <v>54140.73</v>
      </c>
      <c r="F1545" s="8">
        <v>43048.520949074074</v>
      </c>
      <c r="G1545" s="6" t="s">
        <v>2754</v>
      </c>
      <c r="H1545" s="6" t="s">
        <v>2755</v>
      </c>
      <c r="I1545" s="6" t="s">
        <v>2756</v>
      </c>
      <c r="J1545" s="7" t="s">
        <v>2757</v>
      </c>
      <c r="K1545" s="6"/>
      <c r="L1545" s="10" t="s">
        <v>21</v>
      </c>
    </row>
    <row r="1546" spans="1:12" ht="30" x14ac:dyDescent="0.3">
      <c r="A1546" s="29" t="s">
        <v>22</v>
      </c>
      <c r="B1546" s="10"/>
      <c r="C1546" s="45" t="s">
        <v>1576</v>
      </c>
      <c r="D1546" s="10" t="s">
        <v>4800</v>
      </c>
      <c r="E1546" s="41">
        <v>467757.15</v>
      </c>
      <c r="F1546" s="22">
        <v>43048.61681712963</v>
      </c>
      <c r="G1546" s="10" t="s">
        <v>2097</v>
      </c>
      <c r="H1546" s="10" t="s">
        <v>2098</v>
      </c>
      <c r="I1546" s="10" t="s">
        <v>2099</v>
      </c>
      <c r="J1546" s="10" t="s">
        <v>2100</v>
      </c>
      <c r="K1546" s="29"/>
      <c r="L1546" s="10" t="s">
        <v>1394</v>
      </c>
    </row>
    <row r="1547" spans="1:12" x14ac:dyDescent="0.3">
      <c r="A1547" s="29" t="s">
        <v>22</v>
      </c>
      <c r="B1547" s="29" t="s">
        <v>4562</v>
      </c>
      <c r="C1547" s="29" t="s">
        <v>4563</v>
      </c>
      <c r="D1547" s="29" t="s">
        <v>4564</v>
      </c>
      <c r="E1547" s="54">
        <v>1263000</v>
      </c>
      <c r="F1547" s="55">
        <v>43049</v>
      </c>
      <c r="G1547" s="29" t="s">
        <v>4801</v>
      </c>
      <c r="H1547" s="29" t="s">
        <v>4802</v>
      </c>
      <c r="I1547" s="29" t="s">
        <v>3790</v>
      </c>
      <c r="J1547" s="29" t="s">
        <v>4803</v>
      </c>
      <c r="K1547" s="29"/>
      <c r="L1547" s="29" t="s">
        <v>1529</v>
      </c>
    </row>
    <row r="1548" spans="1:12" ht="45" x14ac:dyDescent="0.3">
      <c r="A1548" s="29" t="s">
        <v>22</v>
      </c>
      <c r="B1548" s="10"/>
      <c r="C1548" s="45" t="s">
        <v>1395</v>
      </c>
      <c r="D1548" s="10" t="s">
        <v>4804</v>
      </c>
      <c r="E1548" s="41">
        <v>75000</v>
      </c>
      <c r="F1548" s="22">
        <v>43049</v>
      </c>
      <c r="G1548" s="10" t="s">
        <v>2044</v>
      </c>
      <c r="H1548" s="10" t="s">
        <v>2045</v>
      </c>
      <c r="I1548" s="10" t="s">
        <v>68</v>
      </c>
      <c r="J1548" s="10" t="s">
        <v>2046</v>
      </c>
      <c r="K1548" s="29"/>
      <c r="L1548" s="10" t="s">
        <v>1394</v>
      </c>
    </row>
    <row r="1549" spans="1:12" ht="30" x14ac:dyDescent="0.3">
      <c r="A1549" s="29" t="s">
        <v>22</v>
      </c>
      <c r="B1549" s="10"/>
      <c r="C1549" s="45" t="s">
        <v>1395</v>
      </c>
      <c r="D1549" s="10" t="s">
        <v>4805</v>
      </c>
      <c r="E1549" s="41">
        <v>50983.3</v>
      </c>
      <c r="F1549" s="22">
        <v>43049</v>
      </c>
      <c r="G1549" s="10" t="s">
        <v>1512</v>
      </c>
      <c r="H1549" s="10" t="s">
        <v>1513</v>
      </c>
      <c r="I1549" s="10" t="s">
        <v>68</v>
      </c>
      <c r="J1549" s="10" t="s">
        <v>156</v>
      </c>
      <c r="K1549" s="29"/>
      <c r="L1549" s="10" t="s">
        <v>1394</v>
      </c>
    </row>
    <row r="1550" spans="1:12" ht="30" x14ac:dyDescent="0.3">
      <c r="A1550" s="29" t="s">
        <v>22</v>
      </c>
      <c r="B1550" s="10"/>
      <c r="C1550" s="45" t="s">
        <v>1395</v>
      </c>
      <c r="D1550" s="10" t="s">
        <v>4806</v>
      </c>
      <c r="E1550" s="41">
        <v>33118.58</v>
      </c>
      <c r="F1550" s="22">
        <v>43049</v>
      </c>
      <c r="G1550" s="10" t="s">
        <v>1512</v>
      </c>
      <c r="H1550" s="10" t="s">
        <v>1513</v>
      </c>
      <c r="I1550" s="10" t="s">
        <v>68</v>
      </c>
      <c r="J1550" s="10" t="s">
        <v>156</v>
      </c>
      <c r="K1550" s="29"/>
      <c r="L1550" s="10" t="s">
        <v>1394</v>
      </c>
    </row>
    <row r="1551" spans="1:12" x14ac:dyDescent="0.3">
      <c r="A1551" s="6" t="s">
        <v>22</v>
      </c>
      <c r="B1551" s="6" t="s">
        <v>4807</v>
      </c>
      <c r="C1551" s="6" t="s">
        <v>187</v>
      </c>
      <c r="D1551" s="6" t="s">
        <v>4808</v>
      </c>
      <c r="E1551" s="7">
        <v>70000</v>
      </c>
      <c r="F1551" s="8">
        <v>43049.477129629631</v>
      </c>
      <c r="G1551" s="6" t="s">
        <v>2985</v>
      </c>
      <c r="H1551" s="6" t="s">
        <v>2986</v>
      </c>
      <c r="I1551" s="6" t="s">
        <v>325</v>
      </c>
      <c r="J1551" s="7" t="s">
        <v>2987</v>
      </c>
      <c r="K1551" s="6"/>
      <c r="L1551" s="10" t="s">
        <v>21</v>
      </c>
    </row>
    <row r="1552" spans="1:12" ht="30" x14ac:dyDescent="0.3">
      <c r="A1552" s="29" t="s">
        <v>22</v>
      </c>
      <c r="B1552" s="10"/>
      <c r="C1552" s="45" t="s">
        <v>1655</v>
      </c>
      <c r="D1552" s="10" t="s">
        <v>4809</v>
      </c>
      <c r="E1552" s="41">
        <v>404980</v>
      </c>
      <c r="F1552" s="22">
        <v>43052.375081018516</v>
      </c>
      <c r="G1552" s="10" t="s">
        <v>4565</v>
      </c>
      <c r="H1552" s="10" t="s">
        <v>4810</v>
      </c>
      <c r="I1552" s="10" t="s">
        <v>4811</v>
      </c>
      <c r="J1552" s="10" t="s">
        <v>4567</v>
      </c>
      <c r="K1552" s="20"/>
      <c r="L1552" s="10" t="s">
        <v>1394</v>
      </c>
    </row>
    <row r="1553" spans="1:12" x14ac:dyDescent="0.3">
      <c r="A1553" s="6" t="s">
        <v>22</v>
      </c>
      <c r="B1553" s="6" t="s">
        <v>4812</v>
      </c>
      <c r="C1553" s="6" t="s">
        <v>30</v>
      </c>
      <c r="D1553" s="6" t="s">
        <v>4813</v>
      </c>
      <c r="E1553" s="7">
        <v>66745</v>
      </c>
      <c r="F1553" s="8">
        <v>43052.613819444443</v>
      </c>
      <c r="G1553" s="6" t="s">
        <v>502</v>
      </c>
      <c r="H1553" s="6" t="s">
        <v>503</v>
      </c>
      <c r="I1553" s="6" t="s">
        <v>80</v>
      </c>
      <c r="J1553" s="7" t="s">
        <v>504</v>
      </c>
      <c r="K1553" s="6"/>
      <c r="L1553" s="10" t="s">
        <v>21</v>
      </c>
    </row>
    <row r="1554" spans="1:12" ht="30" x14ac:dyDescent="0.3">
      <c r="A1554" s="29" t="s">
        <v>22</v>
      </c>
      <c r="B1554" s="29" t="s">
        <v>4814</v>
      </c>
      <c r="C1554" s="29" t="s">
        <v>4815</v>
      </c>
      <c r="D1554" s="29" t="s">
        <v>4816</v>
      </c>
      <c r="E1554" s="54">
        <v>228260</v>
      </c>
      <c r="F1554" s="55">
        <v>43053</v>
      </c>
      <c r="G1554" s="29" t="s">
        <v>4817</v>
      </c>
      <c r="H1554" s="29" t="s">
        <v>4818</v>
      </c>
      <c r="I1554" s="29" t="s">
        <v>4819</v>
      </c>
      <c r="J1554" s="29" t="s">
        <v>4820</v>
      </c>
      <c r="K1554" s="29"/>
      <c r="L1554" s="29" t="s">
        <v>1529</v>
      </c>
    </row>
    <row r="1555" spans="1:12" x14ac:dyDescent="0.3">
      <c r="A1555" s="6" t="s">
        <v>22</v>
      </c>
      <c r="B1555" s="6" t="s">
        <v>4821</v>
      </c>
      <c r="C1555" s="6" t="s">
        <v>38</v>
      </c>
      <c r="D1555" s="6" t="s">
        <v>4822</v>
      </c>
      <c r="E1555" s="7">
        <v>65000</v>
      </c>
      <c r="F1555" s="8">
        <v>43053.391875000001</v>
      </c>
      <c r="G1555" s="6" t="s">
        <v>3930</v>
      </c>
      <c r="H1555" s="6" t="s">
        <v>3931</v>
      </c>
      <c r="I1555" s="6" t="s">
        <v>738</v>
      </c>
      <c r="J1555" s="7" t="s">
        <v>3932</v>
      </c>
      <c r="K1555" s="6"/>
      <c r="L1555" s="10" t="s">
        <v>21</v>
      </c>
    </row>
    <row r="1556" spans="1:12" ht="30" x14ac:dyDescent="0.3">
      <c r="A1556" s="29" t="s">
        <v>22</v>
      </c>
      <c r="B1556" s="10"/>
      <c r="C1556" s="45" t="s">
        <v>1387</v>
      </c>
      <c r="D1556" s="10" t="s">
        <v>4823</v>
      </c>
      <c r="E1556" s="41">
        <v>260000</v>
      </c>
      <c r="F1556" s="22">
        <v>43053.615763888891</v>
      </c>
      <c r="G1556" s="10" t="s">
        <v>2844</v>
      </c>
      <c r="H1556" s="10" t="s">
        <v>2845</v>
      </c>
      <c r="I1556" s="10" t="s">
        <v>738</v>
      </c>
      <c r="J1556" s="10" t="s">
        <v>2846</v>
      </c>
      <c r="K1556" s="29"/>
      <c r="L1556" s="10" t="s">
        <v>1394</v>
      </c>
    </row>
    <row r="1557" spans="1:12" ht="75" x14ac:dyDescent="0.3">
      <c r="A1557" s="6" t="s">
        <v>12</v>
      </c>
      <c r="B1557" s="6" t="s">
        <v>4824</v>
      </c>
      <c r="C1557" s="6" t="s">
        <v>187</v>
      </c>
      <c r="D1557" s="6" t="s">
        <v>4825</v>
      </c>
      <c r="E1557" s="7">
        <v>450000</v>
      </c>
      <c r="F1557" s="8">
        <v>43054.481377314813</v>
      </c>
      <c r="G1557" s="6" t="s">
        <v>4826</v>
      </c>
      <c r="H1557" s="6" t="s">
        <v>4827</v>
      </c>
      <c r="I1557" s="6" t="s">
        <v>4828</v>
      </c>
      <c r="J1557" s="7" t="s">
        <v>4829</v>
      </c>
      <c r="K1557" s="9" t="s">
        <v>180</v>
      </c>
      <c r="L1557" s="10" t="s">
        <v>21</v>
      </c>
    </row>
    <row r="1558" spans="1:12" x14ac:dyDescent="0.3">
      <c r="A1558" s="29" t="s">
        <v>22</v>
      </c>
      <c r="B1558" s="29" t="s">
        <v>4830</v>
      </c>
      <c r="C1558" s="29" t="s">
        <v>4273</v>
      </c>
      <c r="D1558" s="29" t="s">
        <v>4831</v>
      </c>
      <c r="E1558" s="54">
        <v>587400.18999999994</v>
      </c>
      <c r="F1558" s="55">
        <v>43055</v>
      </c>
      <c r="G1558" s="29" t="s">
        <v>4832</v>
      </c>
      <c r="H1558" s="29" t="s">
        <v>4833</v>
      </c>
      <c r="I1558" s="29" t="s">
        <v>369</v>
      </c>
      <c r="J1558" s="29" t="s">
        <v>1270</v>
      </c>
      <c r="K1558" s="29"/>
      <c r="L1558" s="29" t="s">
        <v>1529</v>
      </c>
    </row>
    <row r="1559" spans="1:12" ht="30" x14ac:dyDescent="0.3">
      <c r="A1559" s="6" t="s">
        <v>22</v>
      </c>
      <c r="B1559" s="6" t="s">
        <v>4834</v>
      </c>
      <c r="C1559" s="6" t="s">
        <v>30</v>
      </c>
      <c r="D1559" s="6" t="s">
        <v>4835</v>
      </c>
      <c r="E1559" s="7">
        <v>69999</v>
      </c>
      <c r="F1559" s="8">
        <v>43055.700798611113</v>
      </c>
      <c r="G1559" s="6" t="s">
        <v>798</v>
      </c>
      <c r="H1559" s="6" t="s">
        <v>799</v>
      </c>
      <c r="I1559" s="6" t="s">
        <v>18</v>
      </c>
      <c r="J1559" s="7" t="s">
        <v>800</v>
      </c>
      <c r="K1559" s="6"/>
      <c r="L1559" s="10" t="s">
        <v>21</v>
      </c>
    </row>
    <row r="1560" spans="1:12" ht="30" x14ac:dyDescent="0.3">
      <c r="A1560" s="6" t="s">
        <v>22</v>
      </c>
      <c r="B1560" s="6" t="s">
        <v>4836</v>
      </c>
      <c r="C1560" s="6" t="s">
        <v>360</v>
      </c>
      <c r="D1560" s="6" t="s">
        <v>4837</v>
      </c>
      <c r="E1560" s="7">
        <v>67940</v>
      </c>
      <c r="F1560" s="8">
        <v>43056.622916666667</v>
      </c>
      <c r="G1560" s="6" t="s">
        <v>398</v>
      </c>
      <c r="H1560" s="6" t="s">
        <v>399</v>
      </c>
      <c r="I1560" s="6" t="s">
        <v>68</v>
      </c>
      <c r="J1560" s="7" t="s">
        <v>400</v>
      </c>
      <c r="K1560" s="6"/>
      <c r="L1560" s="10" t="s">
        <v>21</v>
      </c>
    </row>
    <row r="1561" spans="1:12" ht="30" x14ac:dyDescent="0.3">
      <c r="A1561" s="6" t="s">
        <v>22</v>
      </c>
      <c r="B1561" s="6" t="s">
        <v>4836</v>
      </c>
      <c r="C1561" s="6" t="s">
        <v>360</v>
      </c>
      <c r="D1561" s="6" t="s">
        <v>4838</v>
      </c>
      <c r="E1561" s="23">
        <v>67940</v>
      </c>
      <c r="F1561" s="8">
        <v>43056.622916666667</v>
      </c>
      <c r="G1561" s="6" t="s">
        <v>1928</v>
      </c>
      <c r="H1561" s="6" t="s">
        <v>399</v>
      </c>
      <c r="I1561" s="6" t="s">
        <v>68</v>
      </c>
      <c r="J1561" s="7" t="s">
        <v>400</v>
      </c>
      <c r="K1561" s="6"/>
      <c r="L1561" s="10" t="s">
        <v>21</v>
      </c>
    </row>
    <row r="1562" spans="1:12" ht="30" x14ac:dyDescent="0.3">
      <c r="A1562" s="6" t="s">
        <v>22</v>
      </c>
      <c r="B1562" s="6" t="s">
        <v>4839</v>
      </c>
      <c r="C1562" s="11" t="s">
        <v>14</v>
      </c>
      <c r="D1562" s="6" t="s">
        <v>4840</v>
      </c>
      <c r="E1562" s="7">
        <v>108420.67</v>
      </c>
      <c r="F1562" s="8">
        <v>43059.664039351854</v>
      </c>
      <c r="G1562" s="6" t="s">
        <v>73</v>
      </c>
      <c r="H1562" s="6" t="s">
        <v>74</v>
      </c>
      <c r="I1562" s="6" t="s">
        <v>68</v>
      </c>
      <c r="J1562" s="7" t="s">
        <v>75</v>
      </c>
      <c r="K1562" s="6"/>
      <c r="L1562" s="10" t="s">
        <v>21</v>
      </c>
    </row>
    <row r="1563" spans="1:12" ht="30" x14ac:dyDescent="0.3">
      <c r="A1563" s="9" t="s">
        <v>22</v>
      </c>
      <c r="B1563" s="11"/>
      <c r="C1563" s="6" t="s">
        <v>207</v>
      </c>
      <c r="D1563" s="11" t="s">
        <v>4841</v>
      </c>
      <c r="E1563" s="12">
        <v>172800</v>
      </c>
      <c r="F1563" s="13">
        <v>43061</v>
      </c>
      <c r="G1563" s="11" t="s">
        <v>3492</v>
      </c>
      <c r="H1563" s="11" t="s">
        <v>3493</v>
      </c>
      <c r="I1563" s="11" t="s">
        <v>393</v>
      </c>
      <c r="J1563" s="11" t="s">
        <v>499</v>
      </c>
      <c r="K1563" s="6"/>
      <c r="L1563" s="10" t="s">
        <v>21</v>
      </c>
    </row>
    <row r="1564" spans="1:12" ht="30" x14ac:dyDescent="0.3">
      <c r="A1564" s="29" t="s">
        <v>22</v>
      </c>
      <c r="B1564" s="10"/>
      <c r="C1564" s="45" t="s">
        <v>1395</v>
      </c>
      <c r="D1564" s="10" t="s">
        <v>4842</v>
      </c>
      <c r="E1564" s="41">
        <v>79319.95</v>
      </c>
      <c r="F1564" s="22">
        <v>43061</v>
      </c>
      <c r="G1564" s="10" t="s">
        <v>1512</v>
      </c>
      <c r="H1564" s="10" t="s">
        <v>1513</v>
      </c>
      <c r="I1564" s="10" t="s">
        <v>68</v>
      </c>
      <c r="J1564" s="10" t="s">
        <v>156</v>
      </c>
      <c r="K1564" s="29"/>
      <c r="L1564" s="10" t="s">
        <v>1394</v>
      </c>
    </row>
    <row r="1565" spans="1:12" x14ac:dyDescent="0.3">
      <c r="A1565" s="29" t="s">
        <v>22</v>
      </c>
      <c r="B1565" s="10"/>
      <c r="C1565" s="45" t="s">
        <v>1655</v>
      </c>
      <c r="D1565" s="10" t="s">
        <v>4843</v>
      </c>
      <c r="E1565" s="41">
        <v>70000</v>
      </c>
      <c r="F1565" s="22">
        <v>43062</v>
      </c>
      <c r="G1565" s="10" t="s">
        <v>2306</v>
      </c>
      <c r="H1565" s="10" t="s">
        <v>2307</v>
      </c>
      <c r="I1565" s="10" t="s">
        <v>1784</v>
      </c>
      <c r="J1565" s="10" t="s">
        <v>2308</v>
      </c>
      <c r="K1565" s="29"/>
      <c r="L1565" s="10" t="s">
        <v>1394</v>
      </c>
    </row>
    <row r="1566" spans="1:12" x14ac:dyDescent="0.3">
      <c r="A1566" s="29" t="s">
        <v>12</v>
      </c>
      <c r="B1566" s="29" t="s">
        <v>4844</v>
      </c>
      <c r="C1566" s="29" t="s">
        <v>4273</v>
      </c>
      <c r="D1566" s="29" t="s">
        <v>4845</v>
      </c>
      <c r="E1566" s="54" t="s">
        <v>4846</v>
      </c>
      <c r="F1566" s="55">
        <v>43063</v>
      </c>
      <c r="G1566" s="29" t="s">
        <v>4847</v>
      </c>
      <c r="H1566" s="29" t="s">
        <v>4848</v>
      </c>
      <c r="I1566" s="29" t="s">
        <v>369</v>
      </c>
      <c r="J1566" s="29" t="s">
        <v>4849</v>
      </c>
      <c r="K1566" s="29"/>
      <c r="L1566" s="29" t="s">
        <v>1529</v>
      </c>
    </row>
    <row r="1567" spans="1:12" ht="30" x14ac:dyDescent="0.3">
      <c r="A1567" s="6" t="s">
        <v>22</v>
      </c>
      <c r="B1567" s="6" t="s">
        <v>4850</v>
      </c>
      <c r="C1567" s="11" t="s">
        <v>14</v>
      </c>
      <c r="D1567" s="6" t="s">
        <v>4851</v>
      </c>
      <c r="E1567" s="7">
        <v>580532.65</v>
      </c>
      <c r="F1567" s="8">
        <v>43063.490474537037</v>
      </c>
      <c r="G1567" s="6" t="s">
        <v>4852</v>
      </c>
      <c r="H1567" s="6" t="s">
        <v>4853</v>
      </c>
      <c r="I1567" s="6" t="s">
        <v>80</v>
      </c>
      <c r="J1567" s="7" t="s">
        <v>4854</v>
      </c>
      <c r="K1567" s="6"/>
      <c r="L1567" s="10" t="s">
        <v>21</v>
      </c>
    </row>
    <row r="1568" spans="1:12" ht="30" x14ac:dyDescent="0.3">
      <c r="A1568" s="6" t="s">
        <v>22</v>
      </c>
      <c r="B1568" s="6" t="s">
        <v>4850</v>
      </c>
      <c r="C1568" s="11" t="s">
        <v>14</v>
      </c>
      <c r="D1568" s="6" t="s">
        <v>4851</v>
      </c>
      <c r="E1568" s="7">
        <v>586140</v>
      </c>
      <c r="F1568" s="8">
        <v>43063.490474537037</v>
      </c>
      <c r="G1568" s="6" t="s">
        <v>4460</v>
      </c>
      <c r="H1568" s="6" t="s">
        <v>4461</v>
      </c>
      <c r="I1568" s="6" t="s">
        <v>369</v>
      </c>
      <c r="J1568" s="7" t="s">
        <v>2970</v>
      </c>
      <c r="K1568" s="6"/>
      <c r="L1568" s="10" t="s">
        <v>21</v>
      </c>
    </row>
    <row r="1569" spans="1:12" x14ac:dyDescent="0.3">
      <c r="A1569" s="29" t="s">
        <v>22</v>
      </c>
      <c r="B1569" s="10"/>
      <c r="C1569" s="45" t="s">
        <v>1395</v>
      </c>
      <c r="D1569" s="10" t="s">
        <v>4855</v>
      </c>
      <c r="E1569" s="41">
        <v>90985</v>
      </c>
      <c r="F1569" s="22">
        <v>43063.57236111111</v>
      </c>
      <c r="G1569" s="10" t="s">
        <v>1566</v>
      </c>
      <c r="H1569" s="10" t="s">
        <v>1567</v>
      </c>
      <c r="I1569" s="10" t="s">
        <v>243</v>
      </c>
      <c r="J1569" s="10" t="s">
        <v>1568</v>
      </c>
      <c r="K1569" s="29"/>
      <c r="L1569" s="10" t="s">
        <v>1394</v>
      </c>
    </row>
    <row r="1570" spans="1:12" x14ac:dyDescent="0.3">
      <c r="A1570" s="29" t="s">
        <v>22</v>
      </c>
      <c r="B1570" s="10"/>
      <c r="C1570" s="45" t="s">
        <v>1594</v>
      </c>
      <c r="D1570" s="10" t="s">
        <v>4856</v>
      </c>
      <c r="E1570" s="41">
        <v>174848</v>
      </c>
      <c r="F1570" s="22">
        <v>43063.675821759258</v>
      </c>
      <c r="G1570" s="10" t="s">
        <v>2643</v>
      </c>
      <c r="H1570" s="10" t="s">
        <v>2644</v>
      </c>
      <c r="I1570" s="10" t="s">
        <v>243</v>
      </c>
      <c r="J1570" s="10" t="s">
        <v>2645</v>
      </c>
      <c r="K1570" s="29"/>
      <c r="L1570" s="10" t="s">
        <v>1394</v>
      </c>
    </row>
    <row r="1571" spans="1:12" ht="30" x14ac:dyDescent="0.3">
      <c r="A1571" s="6" t="s">
        <v>22</v>
      </c>
      <c r="B1571" s="6" t="s">
        <v>4857</v>
      </c>
      <c r="C1571" s="11" t="s">
        <v>14</v>
      </c>
      <c r="D1571" s="6" t="s">
        <v>4858</v>
      </c>
      <c r="E1571" s="7">
        <v>350000</v>
      </c>
      <c r="F1571" s="8">
        <v>43066.560763888891</v>
      </c>
      <c r="G1571" s="6" t="s">
        <v>4859</v>
      </c>
      <c r="H1571" s="6" t="s">
        <v>4860</v>
      </c>
      <c r="I1571" s="6" t="s">
        <v>243</v>
      </c>
      <c r="J1571" s="7" t="s">
        <v>4861</v>
      </c>
      <c r="K1571" s="6"/>
      <c r="L1571" s="10" t="s">
        <v>21</v>
      </c>
    </row>
    <row r="1572" spans="1:12" ht="60" x14ac:dyDescent="0.3">
      <c r="A1572" s="6" t="s">
        <v>12</v>
      </c>
      <c r="B1572" s="6" t="s">
        <v>4862</v>
      </c>
      <c r="C1572" s="6" t="s">
        <v>658</v>
      </c>
      <c r="D1572" s="6" t="s">
        <v>4863</v>
      </c>
      <c r="E1572" s="7">
        <v>32000</v>
      </c>
      <c r="F1572" s="8">
        <v>43067.373194444444</v>
      </c>
      <c r="G1572" s="6" t="s">
        <v>1273</v>
      </c>
      <c r="H1572" s="6" t="s">
        <v>1274</v>
      </c>
      <c r="I1572" s="6" t="s">
        <v>80</v>
      </c>
      <c r="J1572" s="7" t="s">
        <v>1275</v>
      </c>
      <c r="K1572" s="9" t="s">
        <v>4572</v>
      </c>
      <c r="L1572" s="10" t="s">
        <v>21</v>
      </c>
    </row>
    <row r="1573" spans="1:12" x14ac:dyDescent="0.3">
      <c r="A1573" s="29" t="s">
        <v>22</v>
      </c>
      <c r="B1573" s="29" t="s">
        <v>4864</v>
      </c>
      <c r="C1573" s="6" t="s">
        <v>207</v>
      </c>
      <c r="D1573" s="29" t="s">
        <v>4865</v>
      </c>
      <c r="E1573" s="54">
        <v>232856.94</v>
      </c>
      <c r="F1573" s="55">
        <v>43068</v>
      </c>
      <c r="G1573" s="29" t="s">
        <v>4866</v>
      </c>
      <c r="H1573" s="29" t="s">
        <v>4867</v>
      </c>
      <c r="I1573" s="29" t="s">
        <v>4868</v>
      </c>
      <c r="J1573" s="29" t="s">
        <v>4869</v>
      </c>
      <c r="K1573" s="29"/>
      <c r="L1573" s="29" t="s">
        <v>1529</v>
      </c>
    </row>
    <row r="1574" spans="1:12" ht="30" x14ac:dyDescent="0.3">
      <c r="A1574" s="6" t="s">
        <v>22</v>
      </c>
      <c r="B1574" s="6" t="s">
        <v>4870</v>
      </c>
      <c r="C1574" s="6" t="s">
        <v>4381</v>
      </c>
      <c r="D1574" s="6" t="s">
        <v>4871</v>
      </c>
      <c r="E1574" s="7">
        <v>314025</v>
      </c>
      <c r="F1574" s="8">
        <v>43068.451354166667</v>
      </c>
      <c r="G1574" s="6" t="s">
        <v>4872</v>
      </c>
      <c r="H1574" s="6" t="s">
        <v>4873</v>
      </c>
      <c r="I1574" s="6" t="s">
        <v>243</v>
      </c>
      <c r="J1574" s="7" t="s">
        <v>4874</v>
      </c>
      <c r="K1574" s="6"/>
      <c r="L1574" s="10" t="s">
        <v>21</v>
      </c>
    </row>
    <row r="1575" spans="1:12" ht="30" x14ac:dyDescent="0.3">
      <c r="A1575" s="9" t="s">
        <v>22</v>
      </c>
      <c r="B1575" s="11"/>
      <c r="C1575" s="11" t="s">
        <v>14</v>
      </c>
      <c r="D1575" s="11" t="s">
        <v>4875</v>
      </c>
      <c r="E1575" s="12">
        <v>17622.75</v>
      </c>
      <c r="F1575" s="13">
        <v>43069</v>
      </c>
      <c r="G1575" s="11" t="s">
        <v>391</v>
      </c>
      <c r="H1575" s="11" t="s">
        <v>392</v>
      </c>
      <c r="I1575" s="11" t="s">
        <v>393</v>
      </c>
      <c r="J1575" s="11" t="s">
        <v>394</v>
      </c>
      <c r="K1575" s="6"/>
      <c r="L1575" s="10" t="s">
        <v>21</v>
      </c>
    </row>
    <row r="1576" spans="1:12" ht="30" x14ac:dyDescent="0.3">
      <c r="A1576" s="6" t="s">
        <v>22</v>
      </c>
      <c r="B1576" s="6" t="s">
        <v>4876</v>
      </c>
      <c r="C1576" s="6" t="s">
        <v>187</v>
      </c>
      <c r="D1576" s="6" t="s">
        <v>4877</v>
      </c>
      <c r="E1576" s="7">
        <v>505000</v>
      </c>
      <c r="F1576" s="8">
        <v>43069.605914351851</v>
      </c>
      <c r="G1576" s="6" t="s">
        <v>1767</v>
      </c>
      <c r="H1576" s="6" t="s">
        <v>1768</v>
      </c>
      <c r="I1576" s="6" t="s">
        <v>144</v>
      </c>
      <c r="J1576" s="7" t="s">
        <v>145</v>
      </c>
      <c r="K1576" s="6"/>
      <c r="L1576" s="10" t="s">
        <v>21</v>
      </c>
    </row>
    <row r="1577" spans="1:12" x14ac:dyDescent="0.3">
      <c r="A1577" s="29" t="s">
        <v>22</v>
      </c>
      <c r="B1577" s="10"/>
      <c r="C1577" s="45" t="s">
        <v>1594</v>
      </c>
      <c r="D1577" s="10" t="s">
        <v>4878</v>
      </c>
      <c r="E1577" s="41">
        <v>45000</v>
      </c>
      <c r="F1577" s="22">
        <v>43070</v>
      </c>
      <c r="G1577" s="10" t="s">
        <v>2547</v>
      </c>
      <c r="H1577" s="10" t="s">
        <v>2548</v>
      </c>
      <c r="I1577" s="10" t="s">
        <v>243</v>
      </c>
      <c r="J1577" s="10" t="s">
        <v>2549</v>
      </c>
      <c r="K1577" s="29"/>
      <c r="L1577" s="10" t="s">
        <v>1394</v>
      </c>
    </row>
    <row r="1578" spans="1:12" ht="30" x14ac:dyDescent="0.3">
      <c r="A1578" s="6" t="s">
        <v>22</v>
      </c>
      <c r="B1578" s="6" t="s">
        <v>4879</v>
      </c>
      <c r="C1578" s="6" t="s">
        <v>207</v>
      </c>
      <c r="D1578" s="6" t="s">
        <v>4880</v>
      </c>
      <c r="E1578" s="7">
        <v>700000</v>
      </c>
      <c r="F1578" s="8">
        <v>43070.481122685182</v>
      </c>
      <c r="G1578" s="6" t="s">
        <v>73</v>
      </c>
      <c r="H1578" s="6" t="s">
        <v>74</v>
      </c>
      <c r="I1578" s="6" t="s">
        <v>68</v>
      </c>
      <c r="J1578" s="7" t="s">
        <v>75</v>
      </c>
      <c r="K1578" s="6"/>
      <c r="L1578" s="10" t="s">
        <v>21</v>
      </c>
    </row>
    <row r="1579" spans="1:12" ht="30" x14ac:dyDescent="0.3">
      <c r="A1579" s="6" t="s">
        <v>22</v>
      </c>
      <c r="B1579" s="6" t="s">
        <v>4881</v>
      </c>
      <c r="C1579" s="6" t="s">
        <v>163</v>
      </c>
      <c r="D1579" s="6" t="s">
        <v>4882</v>
      </c>
      <c r="E1579" s="7">
        <v>149945</v>
      </c>
      <c r="F1579" s="8">
        <v>43070.696817129632</v>
      </c>
      <c r="G1579" s="6" t="s">
        <v>1802</v>
      </c>
      <c r="H1579" s="6" t="s">
        <v>1799</v>
      </c>
      <c r="I1579" s="6" t="s">
        <v>68</v>
      </c>
      <c r="J1579" s="7" t="s">
        <v>1800</v>
      </c>
      <c r="K1579" s="6"/>
      <c r="L1579" s="10" t="s">
        <v>21</v>
      </c>
    </row>
    <row r="1580" spans="1:12" ht="30" x14ac:dyDescent="0.3">
      <c r="A1580" s="6" t="s">
        <v>22</v>
      </c>
      <c r="B1580" s="6" t="s">
        <v>4883</v>
      </c>
      <c r="C1580" s="6" t="s">
        <v>255</v>
      </c>
      <c r="D1580" s="6" t="s">
        <v>4884</v>
      </c>
      <c r="E1580" s="7">
        <v>51857</v>
      </c>
      <c r="F1580" s="8">
        <v>43071.451168981483</v>
      </c>
      <c r="G1580" s="6" t="s">
        <v>551</v>
      </c>
      <c r="H1580" s="6" t="s">
        <v>552</v>
      </c>
      <c r="I1580" s="6" t="s">
        <v>553</v>
      </c>
      <c r="J1580" s="7" t="s">
        <v>554</v>
      </c>
      <c r="K1580" s="6"/>
      <c r="L1580" s="10" t="s">
        <v>21</v>
      </c>
    </row>
    <row r="1581" spans="1:12" x14ac:dyDescent="0.3">
      <c r="A1581" s="6" t="s">
        <v>22</v>
      </c>
      <c r="B1581" s="6" t="s">
        <v>4885</v>
      </c>
      <c r="C1581" s="6" t="s">
        <v>98</v>
      </c>
      <c r="D1581" s="6" t="s">
        <v>4886</v>
      </c>
      <c r="E1581" s="7">
        <v>229250</v>
      </c>
      <c r="F1581" s="8">
        <v>43071.489282407405</v>
      </c>
      <c r="G1581" s="6" t="s">
        <v>4887</v>
      </c>
      <c r="H1581" s="6" t="s">
        <v>4888</v>
      </c>
      <c r="I1581" s="6" t="s">
        <v>80</v>
      </c>
      <c r="J1581" s="7" t="s">
        <v>4889</v>
      </c>
      <c r="K1581" s="6"/>
      <c r="L1581" s="10" t="s">
        <v>21</v>
      </c>
    </row>
    <row r="1582" spans="1:12" ht="45" x14ac:dyDescent="0.3">
      <c r="A1582" s="6" t="s">
        <v>22</v>
      </c>
      <c r="B1582" s="6" t="s">
        <v>4890</v>
      </c>
      <c r="C1582" s="6" t="s">
        <v>98</v>
      </c>
      <c r="D1582" s="6" t="s">
        <v>4891</v>
      </c>
      <c r="E1582" s="7">
        <v>34942</v>
      </c>
      <c r="F1582" s="8">
        <v>43073.414988425924</v>
      </c>
      <c r="G1582" s="6" t="s">
        <v>4892</v>
      </c>
      <c r="H1582" s="6" t="s">
        <v>4893</v>
      </c>
      <c r="I1582" s="6" t="s">
        <v>4894</v>
      </c>
      <c r="J1582" s="7" t="s">
        <v>4895</v>
      </c>
      <c r="K1582" s="6"/>
      <c r="L1582" s="10" t="s">
        <v>21</v>
      </c>
    </row>
    <row r="1583" spans="1:12" x14ac:dyDescent="0.3">
      <c r="A1583" s="6" t="s">
        <v>22</v>
      </c>
      <c r="B1583" s="6" t="s">
        <v>4896</v>
      </c>
      <c r="C1583" s="6" t="s">
        <v>321</v>
      </c>
      <c r="D1583" s="6" t="s">
        <v>4897</v>
      </c>
      <c r="E1583" s="7">
        <v>30000</v>
      </c>
      <c r="F1583" s="8">
        <v>43073.4216087963</v>
      </c>
      <c r="G1583" s="6" t="s">
        <v>710</v>
      </c>
      <c r="H1583" s="6" t="s">
        <v>711</v>
      </c>
      <c r="I1583" s="6" t="s">
        <v>325</v>
      </c>
      <c r="J1583" s="7" t="s">
        <v>712</v>
      </c>
      <c r="K1583" s="6"/>
      <c r="L1583" s="10" t="s">
        <v>21</v>
      </c>
    </row>
    <row r="1584" spans="1:12" ht="30" x14ac:dyDescent="0.3">
      <c r="A1584" s="6" t="s">
        <v>22</v>
      </c>
      <c r="B1584" s="6" t="s">
        <v>4896</v>
      </c>
      <c r="C1584" s="6" t="s">
        <v>321</v>
      </c>
      <c r="D1584" s="6" t="s">
        <v>4898</v>
      </c>
      <c r="E1584" s="7">
        <v>30000</v>
      </c>
      <c r="F1584" s="8">
        <v>43073.4216087963</v>
      </c>
      <c r="G1584" s="6" t="s">
        <v>2056</v>
      </c>
      <c r="H1584" s="6" t="s">
        <v>2057</v>
      </c>
      <c r="I1584" s="6" t="s">
        <v>348</v>
      </c>
      <c r="J1584" s="7" t="s">
        <v>2058</v>
      </c>
      <c r="K1584" s="6"/>
      <c r="L1584" s="10" t="s">
        <v>21</v>
      </c>
    </row>
    <row r="1585" spans="1:12" ht="30" x14ac:dyDescent="0.3">
      <c r="A1585" s="9" t="s">
        <v>22</v>
      </c>
      <c r="B1585" s="9" t="s">
        <v>4899</v>
      </c>
      <c r="C1585" s="11" t="s">
        <v>14</v>
      </c>
      <c r="D1585" s="11" t="s">
        <v>4900</v>
      </c>
      <c r="E1585" s="12">
        <v>62029.919999999998</v>
      </c>
      <c r="F1585" s="13">
        <v>43074</v>
      </c>
      <c r="G1585" s="11" t="s">
        <v>4796</v>
      </c>
      <c r="H1585" s="11" t="s">
        <v>4797</v>
      </c>
      <c r="I1585" s="11" t="s">
        <v>68</v>
      </c>
      <c r="J1585" s="11" t="s">
        <v>689</v>
      </c>
      <c r="K1585" s="6"/>
      <c r="L1585" s="10" t="s">
        <v>21</v>
      </c>
    </row>
    <row r="1586" spans="1:12" ht="30" x14ac:dyDescent="0.3">
      <c r="A1586" s="9" t="s">
        <v>22</v>
      </c>
      <c r="B1586" s="9" t="s">
        <v>4901</v>
      </c>
      <c r="C1586" s="11" t="s">
        <v>14</v>
      </c>
      <c r="D1586" s="11" t="s">
        <v>4902</v>
      </c>
      <c r="E1586" s="12">
        <v>18555</v>
      </c>
      <c r="F1586" s="13">
        <v>43074</v>
      </c>
      <c r="G1586" s="11" t="s">
        <v>391</v>
      </c>
      <c r="H1586" s="11" t="s">
        <v>392</v>
      </c>
      <c r="I1586" s="11" t="s">
        <v>393</v>
      </c>
      <c r="J1586" s="11" t="s">
        <v>394</v>
      </c>
      <c r="K1586" s="6"/>
      <c r="L1586" s="10" t="s">
        <v>21</v>
      </c>
    </row>
    <row r="1587" spans="1:12" ht="30" x14ac:dyDescent="0.3">
      <c r="A1587" s="9" t="s">
        <v>22</v>
      </c>
      <c r="B1587" s="11" t="s">
        <v>4903</v>
      </c>
      <c r="C1587" s="11" t="s">
        <v>14</v>
      </c>
      <c r="D1587" s="11" t="s">
        <v>4904</v>
      </c>
      <c r="E1587" s="12">
        <v>18555</v>
      </c>
      <c r="F1587" s="13">
        <v>43074</v>
      </c>
      <c r="G1587" s="11" t="s">
        <v>391</v>
      </c>
      <c r="H1587" s="11" t="s">
        <v>392</v>
      </c>
      <c r="I1587" s="11" t="s">
        <v>393</v>
      </c>
      <c r="J1587" s="11" t="s">
        <v>394</v>
      </c>
      <c r="K1587" s="6"/>
      <c r="L1587" s="10" t="s">
        <v>21</v>
      </c>
    </row>
    <row r="1588" spans="1:12" ht="30" x14ac:dyDescent="0.3">
      <c r="A1588" s="29" t="s">
        <v>22</v>
      </c>
      <c r="B1588" s="10"/>
      <c r="C1588" s="45" t="s">
        <v>1395</v>
      </c>
      <c r="D1588" s="10" t="s">
        <v>4905</v>
      </c>
      <c r="E1588" s="41">
        <v>54026.43</v>
      </c>
      <c r="F1588" s="22">
        <v>43074</v>
      </c>
      <c r="G1588" s="10" t="s">
        <v>2044</v>
      </c>
      <c r="H1588" s="10" t="s">
        <v>2045</v>
      </c>
      <c r="I1588" s="10" t="s">
        <v>68</v>
      </c>
      <c r="J1588" s="10" t="s">
        <v>2046</v>
      </c>
      <c r="K1588" s="29"/>
      <c r="L1588" s="10" t="s">
        <v>1394</v>
      </c>
    </row>
    <row r="1589" spans="1:12" ht="45" x14ac:dyDescent="0.3">
      <c r="A1589" s="29" t="s">
        <v>22</v>
      </c>
      <c r="B1589" s="10"/>
      <c r="C1589" s="45" t="s">
        <v>1395</v>
      </c>
      <c r="D1589" s="10" t="s">
        <v>4906</v>
      </c>
      <c r="E1589" s="41">
        <v>41902.879999999997</v>
      </c>
      <c r="F1589" s="22">
        <v>43074</v>
      </c>
      <c r="G1589" s="10" t="s">
        <v>1566</v>
      </c>
      <c r="H1589" s="10" t="s">
        <v>1567</v>
      </c>
      <c r="I1589" s="10" t="s">
        <v>243</v>
      </c>
      <c r="J1589" s="10" t="s">
        <v>1568</v>
      </c>
      <c r="K1589" s="29"/>
      <c r="L1589" s="10" t="s">
        <v>1394</v>
      </c>
    </row>
    <row r="1590" spans="1:12" ht="30" x14ac:dyDescent="0.3">
      <c r="A1590" s="29" t="s">
        <v>22</v>
      </c>
      <c r="B1590" s="10"/>
      <c r="C1590" s="45" t="s">
        <v>1395</v>
      </c>
      <c r="D1590" s="10" t="s">
        <v>4907</v>
      </c>
      <c r="E1590" s="41">
        <v>30844.95</v>
      </c>
      <c r="F1590" s="22">
        <v>43074</v>
      </c>
      <c r="G1590" s="10" t="s">
        <v>1566</v>
      </c>
      <c r="H1590" s="10" t="s">
        <v>1567</v>
      </c>
      <c r="I1590" s="10" t="s">
        <v>243</v>
      </c>
      <c r="J1590" s="10" t="s">
        <v>1568</v>
      </c>
      <c r="K1590" s="29"/>
      <c r="L1590" s="10" t="s">
        <v>1394</v>
      </c>
    </row>
    <row r="1591" spans="1:12" ht="30" x14ac:dyDescent="0.3">
      <c r="A1591" s="6" t="s">
        <v>22</v>
      </c>
      <c r="B1591" s="6" t="s">
        <v>4908</v>
      </c>
      <c r="C1591" s="15" t="s">
        <v>224</v>
      </c>
      <c r="D1591" s="6" t="s">
        <v>4909</v>
      </c>
      <c r="E1591" s="7">
        <v>97800</v>
      </c>
      <c r="F1591" s="8">
        <v>43075.418749999997</v>
      </c>
      <c r="G1591" s="6" t="s">
        <v>4910</v>
      </c>
      <c r="H1591" s="6" t="s">
        <v>4911</v>
      </c>
      <c r="I1591" s="6" t="s">
        <v>80</v>
      </c>
      <c r="J1591" s="7" t="s">
        <v>4912</v>
      </c>
      <c r="K1591" s="6"/>
      <c r="L1591" s="10" t="s">
        <v>21</v>
      </c>
    </row>
    <row r="1592" spans="1:12" ht="30" x14ac:dyDescent="0.3">
      <c r="A1592" s="6" t="s">
        <v>22</v>
      </c>
      <c r="B1592" s="6" t="s">
        <v>4908</v>
      </c>
      <c r="C1592" s="15" t="s">
        <v>224</v>
      </c>
      <c r="D1592" s="6" t="s">
        <v>4909</v>
      </c>
      <c r="E1592" s="7">
        <v>37500</v>
      </c>
      <c r="F1592" s="8">
        <v>43075.418749999997</v>
      </c>
      <c r="G1592" s="6" t="s">
        <v>4910</v>
      </c>
      <c r="H1592" s="6" t="s">
        <v>4911</v>
      </c>
      <c r="I1592" s="6" t="s">
        <v>80</v>
      </c>
      <c r="J1592" s="7" t="s">
        <v>4912</v>
      </c>
      <c r="K1592" s="6"/>
      <c r="L1592" s="10" t="s">
        <v>21</v>
      </c>
    </row>
    <row r="1593" spans="1:12" ht="30" x14ac:dyDescent="0.3">
      <c r="A1593" s="29" t="s">
        <v>22</v>
      </c>
      <c r="B1593" s="29" t="s">
        <v>4913</v>
      </c>
      <c r="C1593" s="6" t="s">
        <v>207</v>
      </c>
      <c r="D1593" s="29" t="s">
        <v>4914</v>
      </c>
      <c r="E1593" s="54">
        <v>42969.85</v>
      </c>
      <c r="F1593" s="55">
        <v>43076</v>
      </c>
      <c r="G1593" s="29" t="s">
        <v>4915</v>
      </c>
      <c r="H1593" s="29" t="s">
        <v>2969</v>
      </c>
      <c r="I1593" s="29" t="s">
        <v>369</v>
      </c>
      <c r="J1593" s="29" t="s">
        <v>2970</v>
      </c>
      <c r="K1593" s="29"/>
      <c r="L1593" s="29" t="s">
        <v>1529</v>
      </c>
    </row>
    <row r="1594" spans="1:12" x14ac:dyDescent="0.3">
      <c r="A1594" s="6" t="s">
        <v>22</v>
      </c>
      <c r="B1594" s="6" t="s">
        <v>4916</v>
      </c>
      <c r="C1594" s="6" t="s">
        <v>255</v>
      </c>
      <c r="D1594" s="6" t="s">
        <v>4917</v>
      </c>
      <c r="E1594" s="7">
        <v>96500</v>
      </c>
      <c r="F1594" s="8">
        <v>43076.642106481479</v>
      </c>
      <c r="G1594" s="6" t="s">
        <v>4918</v>
      </c>
      <c r="H1594" s="6" t="s">
        <v>4919</v>
      </c>
      <c r="I1594" s="6" t="s">
        <v>4920</v>
      </c>
      <c r="J1594" s="7" t="s">
        <v>4921</v>
      </c>
      <c r="K1594" s="6"/>
      <c r="L1594" s="10" t="s">
        <v>21</v>
      </c>
    </row>
    <row r="1595" spans="1:12" x14ac:dyDescent="0.3">
      <c r="A1595" s="29" t="s">
        <v>22</v>
      </c>
      <c r="B1595" s="10"/>
      <c r="C1595" s="45" t="s">
        <v>1387</v>
      </c>
      <c r="D1595" s="10" t="s">
        <v>4922</v>
      </c>
      <c r="E1595" s="41">
        <v>54750</v>
      </c>
      <c r="F1595" s="22">
        <v>43077.527974537035</v>
      </c>
      <c r="G1595" s="10" t="s">
        <v>4333</v>
      </c>
      <c r="H1595" s="10" t="s">
        <v>4923</v>
      </c>
      <c r="I1595" s="10" t="s">
        <v>525</v>
      </c>
      <c r="J1595" s="10" t="s">
        <v>4336</v>
      </c>
      <c r="K1595" s="20"/>
      <c r="L1595" s="10" t="s">
        <v>1394</v>
      </c>
    </row>
    <row r="1596" spans="1:12" x14ac:dyDescent="0.3">
      <c r="A1596" s="6" t="s">
        <v>22</v>
      </c>
      <c r="B1596" s="6" t="s">
        <v>4924</v>
      </c>
      <c r="C1596" s="6" t="s">
        <v>360</v>
      </c>
      <c r="D1596" s="6" t="s">
        <v>4925</v>
      </c>
      <c r="E1596" s="7">
        <v>250000</v>
      </c>
      <c r="F1596" s="8">
        <v>43080.452361111114</v>
      </c>
      <c r="G1596" s="6" t="s">
        <v>4926</v>
      </c>
      <c r="H1596" s="6" t="s">
        <v>4632</v>
      </c>
      <c r="I1596" s="6" t="s">
        <v>68</v>
      </c>
      <c r="J1596" s="7" t="s">
        <v>4167</v>
      </c>
      <c r="K1596" s="6"/>
      <c r="L1596" s="10" t="s">
        <v>21</v>
      </c>
    </row>
    <row r="1597" spans="1:12" ht="30" x14ac:dyDescent="0.3">
      <c r="A1597" s="6" t="s">
        <v>22</v>
      </c>
      <c r="B1597" s="6" t="s">
        <v>4927</v>
      </c>
      <c r="C1597" s="6" t="s">
        <v>214</v>
      </c>
      <c r="D1597" s="6" t="s">
        <v>4928</v>
      </c>
      <c r="E1597" s="7">
        <v>150000</v>
      </c>
      <c r="F1597" s="8">
        <v>43081.468136574076</v>
      </c>
      <c r="G1597" s="6" t="s">
        <v>4929</v>
      </c>
      <c r="H1597" s="6" t="s">
        <v>4930</v>
      </c>
      <c r="I1597" s="6" t="s">
        <v>369</v>
      </c>
      <c r="J1597" s="7" t="s">
        <v>1895</v>
      </c>
      <c r="K1597" s="6"/>
      <c r="L1597" s="10" t="s">
        <v>21</v>
      </c>
    </row>
    <row r="1598" spans="1:12" x14ac:dyDescent="0.3">
      <c r="A1598" s="6" t="s">
        <v>22</v>
      </c>
      <c r="B1598" s="6" t="s">
        <v>4931</v>
      </c>
      <c r="C1598" s="15" t="s">
        <v>224</v>
      </c>
      <c r="D1598" s="6" t="s">
        <v>4932</v>
      </c>
      <c r="E1598" s="7">
        <v>80000</v>
      </c>
      <c r="F1598" s="8">
        <v>43081.474293981482</v>
      </c>
      <c r="G1598" s="6" t="s">
        <v>596</v>
      </c>
      <c r="H1598" s="6" t="s">
        <v>597</v>
      </c>
      <c r="I1598" s="6" t="s">
        <v>68</v>
      </c>
      <c r="J1598" s="7" t="s">
        <v>598</v>
      </c>
      <c r="K1598" s="6"/>
      <c r="L1598" s="10" t="s">
        <v>21</v>
      </c>
    </row>
    <row r="1599" spans="1:12" ht="45" x14ac:dyDescent="0.3">
      <c r="A1599" s="29" t="s">
        <v>22</v>
      </c>
      <c r="B1599" s="10"/>
      <c r="C1599" s="45" t="s">
        <v>1395</v>
      </c>
      <c r="D1599" s="10" t="s">
        <v>4933</v>
      </c>
      <c r="E1599" s="41">
        <v>90985</v>
      </c>
      <c r="F1599" s="22">
        <v>43082</v>
      </c>
      <c r="G1599" s="10" t="s">
        <v>1566</v>
      </c>
      <c r="H1599" s="10" t="s">
        <v>1567</v>
      </c>
      <c r="I1599" s="10" t="s">
        <v>243</v>
      </c>
      <c r="J1599" s="10" t="s">
        <v>1568</v>
      </c>
      <c r="K1599" s="29"/>
      <c r="L1599" s="10" t="s">
        <v>1394</v>
      </c>
    </row>
    <row r="1600" spans="1:12" ht="30" x14ac:dyDescent="0.3">
      <c r="A1600" s="29" t="s">
        <v>22</v>
      </c>
      <c r="B1600" s="10"/>
      <c r="C1600" s="45" t="s">
        <v>1395</v>
      </c>
      <c r="D1600" s="10" t="s">
        <v>4934</v>
      </c>
      <c r="E1600" s="41">
        <v>89101.67</v>
      </c>
      <c r="F1600" s="22">
        <v>43082</v>
      </c>
      <c r="G1600" s="10" t="s">
        <v>1596</v>
      </c>
      <c r="H1600" s="10" t="s">
        <v>1597</v>
      </c>
      <c r="I1600" s="10" t="s">
        <v>487</v>
      </c>
      <c r="J1600" s="10" t="s">
        <v>1598</v>
      </c>
      <c r="K1600" s="29"/>
      <c r="L1600" s="10" t="s">
        <v>1394</v>
      </c>
    </row>
    <row r="1601" spans="1:12" ht="45" x14ac:dyDescent="0.3">
      <c r="A1601" s="29" t="s">
        <v>22</v>
      </c>
      <c r="B1601" s="10"/>
      <c r="C1601" s="45" t="s">
        <v>1395</v>
      </c>
      <c r="D1601" s="10" t="s">
        <v>4935</v>
      </c>
      <c r="E1601" s="41">
        <v>87836.15</v>
      </c>
      <c r="F1601" s="22">
        <v>43082</v>
      </c>
      <c r="G1601" s="10" t="s">
        <v>1566</v>
      </c>
      <c r="H1601" s="10" t="s">
        <v>1567</v>
      </c>
      <c r="I1601" s="10" t="s">
        <v>243</v>
      </c>
      <c r="J1601" s="10" t="s">
        <v>1568</v>
      </c>
      <c r="K1601" s="29"/>
      <c r="L1601" s="10" t="s">
        <v>1394</v>
      </c>
    </row>
    <row r="1602" spans="1:12" ht="30" x14ac:dyDescent="0.3">
      <c r="A1602" s="9" t="s">
        <v>22</v>
      </c>
      <c r="B1602" s="11"/>
      <c r="C1602" s="6" t="s">
        <v>207</v>
      </c>
      <c r="D1602" s="11" t="s">
        <v>4936</v>
      </c>
      <c r="E1602" s="12">
        <v>458500</v>
      </c>
      <c r="F1602" s="13">
        <v>43083</v>
      </c>
      <c r="G1602" s="11" t="s">
        <v>4937</v>
      </c>
      <c r="H1602" s="11" t="s">
        <v>4938</v>
      </c>
      <c r="I1602" s="11" t="s">
        <v>4939</v>
      </c>
      <c r="J1602" s="11" t="s">
        <v>4940</v>
      </c>
      <c r="K1602" s="6"/>
      <c r="L1602" s="10" t="s">
        <v>21</v>
      </c>
    </row>
    <row r="1603" spans="1:12" ht="30" x14ac:dyDescent="0.3">
      <c r="A1603" s="6" t="s">
        <v>22</v>
      </c>
      <c r="B1603" s="6" t="s">
        <v>4941</v>
      </c>
      <c r="C1603" s="6" t="s">
        <v>255</v>
      </c>
      <c r="D1603" s="6" t="s">
        <v>4942</v>
      </c>
      <c r="E1603" s="7">
        <v>565000</v>
      </c>
      <c r="F1603" s="8">
        <v>43083.691412037035</v>
      </c>
      <c r="G1603" s="6" t="s">
        <v>4530</v>
      </c>
      <c r="H1603" s="6" t="s">
        <v>4531</v>
      </c>
      <c r="I1603" s="6" t="s">
        <v>525</v>
      </c>
      <c r="J1603" s="7" t="s">
        <v>4532</v>
      </c>
      <c r="K1603" s="6"/>
      <c r="L1603" s="10" t="s">
        <v>21</v>
      </c>
    </row>
    <row r="1604" spans="1:12" ht="60" x14ac:dyDescent="0.3">
      <c r="A1604" s="6" t="s">
        <v>22</v>
      </c>
      <c r="B1604" s="6" t="s">
        <v>4943</v>
      </c>
      <c r="C1604" s="6" t="s">
        <v>255</v>
      </c>
      <c r="D1604" s="6" t="s">
        <v>4944</v>
      </c>
      <c r="E1604" s="7">
        <v>23200</v>
      </c>
      <c r="F1604" s="8">
        <v>43084.736377314817</v>
      </c>
      <c r="G1604" s="6" t="s">
        <v>4945</v>
      </c>
      <c r="H1604" s="6" t="s">
        <v>4946</v>
      </c>
      <c r="I1604" s="6" t="s">
        <v>369</v>
      </c>
      <c r="J1604" s="7" t="s">
        <v>109</v>
      </c>
      <c r="K1604" s="6"/>
      <c r="L1604" s="10" t="s">
        <v>21</v>
      </c>
    </row>
    <row r="1605" spans="1:12" x14ac:dyDescent="0.3">
      <c r="A1605" s="6" t="s">
        <v>22</v>
      </c>
      <c r="B1605" s="6" t="s">
        <v>4947</v>
      </c>
      <c r="C1605" s="6" t="s">
        <v>207</v>
      </c>
      <c r="D1605" s="6" t="s">
        <v>4948</v>
      </c>
      <c r="E1605" s="7">
        <v>62376</v>
      </c>
      <c r="F1605" s="8">
        <v>43084.746655092589</v>
      </c>
      <c r="G1605" s="6" t="s">
        <v>2234</v>
      </c>
      <c r="H1605" s="6" t="s">
        <v>2235</v>
      </c>
      <c r="I1605" s="6" t="s">
        <v>2236</v>
      </c>
      <c r="J1605" s="7" t="s">
        <v>2237</v>
      </c>
      <c r="K1605" s="6"/>
      <c r="L1605" s="10" t="s">
        <v>21</v>
      </c>
    </row>
    <row r="1606" spans="1:12" x14ac:dyDescent="0.3">
      <c r="A1606" s="9" t="s">
        <v>22</v>
      </c>
      <c r="B1606" s="9" t="s">
        <v>4949</v>
      </c>
      <c r="C1606" s="6" t="s">
        <v>207</v>
      </c>
      <c r="D1606" s="11" t="s">
        <v>4950</v>
      </c>
      <c r="E1606" s="12">
        <v>156000</v>
      </c>
      <c r="F1606" s="13">
        <v>43087</v>
      </c>
      <c r="G1606" s="11" t="s">
        <v>4951</v>
      </c>
      <c r="H1606" s="11" t="s">
        <v>4952</v>
      </c>
      <c r="I1606" s="11" t="s">
        <v>559</v>
      </c>
      <c r="J1606" s="11" t="s">
        <v>4953</v>
      </c>
      <c r="K1606" s="6"/>
      <c r="L1606" s="10" t="s">
        <v>21</v>
      </c>
    </row>
    <row r="1607" spans="1:12" ht="30" x14ac:dyDescent="0.3">
      <c r="A1607" s="6" t="s">
        <v>22</v>
      </c>
      <c r="B1607" s="6" t="s">
        <v>4954</v>
      </c>
      <c r="C1607" s="6" t="s">
        <v>30</v>
      </c>
      <c r="D1607" s="6" t="s">
        <v>4955</v>
      </c>
      <c r="E1607" s="23">
        <v>3800000</v>
      </c>
      <c r="F1607" s="8">
        <v>43087.590416666666</v>
      </c>
      <c r="G1607" s="6" t="s">
        <v>4956</v>
      </c>
      <c r="H1607" s="6" t="s">
        <v>4957</v>
      </c>
      <c r="I1607" s="6" t="s">
        <v>3526</v>
      </c>
      <c r="J1607" s="7" t="s">
        <v>4958</v>
      </c>
      <c r="K1607" s="6"/>
      <c r="L1607" s="10" t="s">
        <v>21</v>
      </c>
    </row>
    <row r="1608" spans="1:12" ht="30" x14ac:dyDescent="0.3">
      <c r="A1608" s="6" t="s">
        <v>22</v>
      </c>
      <c r="B1608" s="6" t="s">
        <v>4959</v>
      </c>
      <c r="C1608" s="6" t="s">
        <v>351</v>
      </c>
      <c r="D1608" s="6" t="s">
        <v>4960</v>
      </c>
      <c r="E1608" s="7">
        <v>22370</v>
      </c>
      <c r="F1608" s="8">
        <v>43087.639398148145</v>
      </c>
      <c r="G1608" s="6" t="s">
        <v>3145</v>
      </c>
      <c r="H1608" s="6" t="s">
        <v>3146</v>
      </c>
      <c r="I1608" s="6" t="s">
        <v>3147</v>
      </c>
      <c r="J1608" s="7" t="s">
        <v>3148</v>
      </c>
      <c r="K1608" s="6"/>
      <c r="L1608" s="10" t="s">
        <v>21</v>
      </c>
    </row>
    <row r="1609" spans="1:12" ht="30" x14ac:dyDescent="0.3">
      <c r="A1609" s="29" t="s">
        <v>12</v>
      </c>
      <c r="B1609" s="29" t="s">
        <v>4961</v>
      </c>
      <c r="C1609" s="6" t="s">
        <v>30</v>
      </c>
      <c r="D1609" s="29" t="s">
        <v>4962</v>
      </c>
      <c r="E1609" s="54">
        <v>9500</v>
      </c>
      <c r="F1609" s="55">
        <v>43088</v>
      </c>
      <c r="G1609" s="29" t="s">
        <v>4963</v>
      </c>
      <c r="H1609" s="29" t="s">
        <v>4964</v>
      </c>
      <c r="I1609" s="29" t="s">
        <v>4965</v>
      </c>
      <c r="J1609" s="29" t="s">
        <v>4966</v>
      </c>
      <c r="K1609" s="29"/>
      <c r="L1609" s="29" t="s">
        <v>1529</v>
      </c>
    </row>
    <row r="1610" spans="1:12" x14ac:dyDescent="0.3">
      <c r="A1610" s="29" t="s">
        <v>22</v>
      </c>
      <c r="B1610" s="10"/>
      <c r="C1610" s="45" t="s">
        <v>1594</v>
      </c>
      <c r="D1610" s="10" t="s">
        <v>4967</v>
      </c>
      <c r="E1610" s="41">
        <v>48000</v>
      </c>
      <c r="F1610" s="22">
        <v>43088</v>
      </c>
      <c r="G1610" s="10" t="s">
        <v>2547</v>
      </c>
      <c r="H1610" s="10" t="s">
        <v>2548</v>
      </c>
      <c r="I1610" s="10" t="s">
        <v>243</v>
      </c>
      <c r="J1610" s="10" t="s">
        <v>2549</v>
      </c>
      <c r="K1610" s="29"/>
      <c r="L1610" s="10" t="s">
        <v>1394</v>
      </c>
    </row>
    <row r="1611" spans="1:12" ht="30" x14ac:dyDescent="0.3">
      <c r="A1611" s="6" t="s">
        <v>22</v>
      </c>
      <c r="B1611" s="6" t="s">
        <v>4968</v>
      </c>
      <c r="C1611" s="6" t="s">
        <v>187</v>
      </c>
      <c r="D1611" s="6" t="s">
        <v>4969</v>
      </c>
      <c r="E1611" s="7">
        <v>140000</v>
      </c>
      <c r="F1611" s="8">
        <v>43088.407858796294</v>
      </c>
      <c r="G1611" s="6" t="s">
        <v>4970</v>
      </c>
      <c r="H1611" s="6" t="s">
        <v>4971</v>
      </c>
      <c r="I1611" s="6" t="s">
        <v>748</v>
      </c>
      <c r="J1611" s="7" t="s">
        <v>749</v>
      </c>
      <c r="K1611" s="6"/>
      <c r="L1611" s="10" t="s">
        <v>21</v>
      </c>
    </row>
    <row r="1612" spans="1:12" x14ac:dyDescent="0.3">
      <c r="A1612" s="6" t="s">
        <v>22</v>
      </c>
      <c r="B1612" s="6" t="s">
        <v>4972</v>
      </c>
      <c r="C1612" s="6" t="s">
        <v>38</v>
      </c>
      <c r="D1612" s="6" t="s">
        <v>4973</v>
      </c>
      <c r="E1612" s="7">
        <v>28000</v>
      </c>
      <c r="F1612" s="8">
        <v>43088.599849537037</v>
      </c>
      <c r="G1612" s="6" t="s">
        <v>4974</v>
      </c>
      <c r="H1612" s="6" t="s">
        <v>4975</v>
      </c>
      <c r="I1612" s="6" t="s">
        <v>493</v>
      </c>
      <c r="J1612" s="7" t="s">
        <v>4976</v>
      </c>
      <c r="K1612" s="6"/>
      <c r="L1612" s="10" t="s">
        <v>21</v>
      </c>
    </row>
    <row r="1613" spans="1:12" x14ac:dyDescent="0.3">
      <c r="A1613" s="6" t="s">
        <v>22</v>
      </c>
      <c r="B1613" s="6" t="s">
        <v>4972</v>
      </c>
      <c r="C1613" s="6" t="s">
        <v>38</v>
      </c>
      <c r="D1613" s="6" t="s">
        <v>4973</v>
      </c>
      <c r="E1613" s="7">
        <v>6000</v>
      </c>
      <c r="F1613" s="8">
        <v>43088.599849537037</v>
      </c>
      <c r="G1613" s="6" t="s">
        <v>4974</v>
      </c>
      <c r="H1613" s="6" t="s">
        <v>4975</v>
      </c>
      <c r="I1613" s="6" t="s">
        <v>493</v>
      </c>
      <c r="J1613" s="7" t="s">
        <v>4976</v>
      </c>
      <c r="K1613" s="6"/>
      <c r="L1613" s="10" t="s">
        <v>21</v>
      </c>
    </row>
    <row r="1614" spans="1:12" x14ac:dyDescent="0.3">
      <c r="A1614" s="6" t="s">
        <v>22</v>
      </c>
      <c r="B1614" s="6" t="s">
        <v>4972</v>
      </c>
      <c r="C1614" s="6" t="s">
        <v>38</v>
      </c>
      <c r="D1614" s="6" t="s">
        <v>4973</v>
      </c>
      <c r="E1614" s="7">
        <v>6000</v>
      </c>
      <c r="F1614" s="8">
        <v>43088.599849537037</v>
      </c>
      <c r="G1614" s="6" t="s">
        <v>4977</v>
      </c>
      <c r="H1614" s="6" t="s">
        <v>4978</v>
      </c>
      <c r="I1614" s="6" t="s">
        <v>243</v>
      </c>
      <c r="J1614" s="7" t="s">
        <v>4979</v>
      </c>
      <c r="K1614" s="6"/>
      <c r="L1614" s="10" t="s">
        <v>21</v>
      </c>
    </row>
    <row r="1615" spans="1:12" x14ac:dyDescent="0.3">
      <c r="A1615" s="6" t="s">
        <v>22</v>
      </c>
      <c r="B1615" s="6" t="s">
        <v>4972</v>
      </c>
      <c r="C1615" s="6" t="s">
        <v>38</v>
      </c>
      <c r="D1615" s="6" t="s">
        <v>4973</v>
      </c>
      <c r="E1615" s="7">
        <v>2000</v>
      </c>
      <c r="F1615" s="8">
        <v>43088.599849537037</v>
      </c>
      <c r="G1615" s="6" t="s">
        <v>4977</v>
      </c>
      <c r="H1615" s="6" t="s">
        <v>4978</v>
      </c>
      <c r="I1615" s="6" t="s">
        <v>243</v>
      </c>
      <c r="J1615" s="7" t="s">
        <v>4979</v>
      </c>
      <c r="K1615" s="6"/>
      <c r="L1615" s="10" t="s">
        <v>21</v>
      </c>
    </row>
    <row r="1616" spans="1:12" x14ac:dyDescent="0.3">
      <c r="A1616" s="6" t="s">
        <v>22</v>
      </c>
      <c r="B1616" s="6" t="s">
        <v>4972</v>
      </c>
      <c r="C1616" s="6" t="s">
        <v>38</v>
      </c>
      <c r="D1616" s="6" t="s">
        <v>4973</v>
      </c>
      <c r="E1616" s="23">
        <v>2000</v>
      </c>
      <c r="F1616" s="8">
        <v>43088.599849537037</v>
      </c>
      <c r="G1616" s="6" t="s">
        <v>4980</v>
      </c>
      <c r="H1616" s="6" t="s">
        <v>4981</v>
      </c>
      <c r="I1616" s="6" t="s">
        <v>2099</v>
      </c>
      <c r="J1616" s="7" t="s">
        <v>2565</v>
      </c>
      <c r="K1616" s="6"/>
      <c r="L1616" s="10" t="s">
        <v>21</v>
      </c>
    </row>
    <row r="1617" spans="1:12" x14ac:dyDescent="0.3">
      <c r="A1617" s="6" t="s">
        <v>22</v>
      </c>
      <c r="B1617" s="6" t="s">
        <v>4972</v>
      </c>
      <c r="C1617" s="6" t="s">
        <v>38</v>
      </c>
      <c r="D1617" s="6" t="s">
        <v>4973</v>
      </c>
      <c r="E1617" s="23">
        <v>28000</v>
      </c>
      <c r="F1617" s="8">
        <v>43088.599849537037</v>
      </c>
      <c r="G1617" s="6" t="s">
        <v>4980</v>
      </c>
      <c r="H1617" s="6" t="s">
        <v>4981</v>
      </c>
      <c r="I1617" s="6" t="s">
        <v>2099</v>
      </c>
      <c r="J1617" s="7" t="s">
        <v>2565</v>
      </c>
      <c r="K1617" s="6"/>
      <c r="L1617" s="10" t="s">
        <v>21</v>
      </c>
    </row>
    <row r="1618" spans="1:12" ht="30" x14ac:dyDescent="0.3">
      <c r="A1618" s="6" t="s">
        <v>22</v>
      </c>
      <c r="B1618" s="6" t="s">
        <v>4972</v>
      </c>
      <c r="C1618" s="6" t="s">
        <v>38</v>
      </c>
      <c r="D1618" s="6" t="s">
        <v>4973</v>
      </c>
      <c r="E1618" s="7">
        <v>2000</v>
      </c>
      <c r="F1618" s="8">
        <v>43088.599849537037</v>
      </c>
      <c r="G1618" s="6" t="s">
        <v>4982</v>
      </c>
      <c r="H1618" s="6" t="s">
        <v>4983</v>
      </c>
      <c r="I1618" s="6" t="s">
        <v>243</v>
      </c>
      <c r="J1618" s="7" t="s">
        <v>4984</v>
      </c>
      <c r="K1618" s="6"/>
      <c r="L1618" s="10" t="s">
        <v>21</v>
      </c>
    </row>
    <row r="1619" spans="1:12" x14ac:dyDescent="0.3">
      <c r="A1619" s="6" t="s">
        <v>22</v>
      </c>
      <c r="B1619" s="6" t="s">
        <v>4972</v>
      </c>
      <c r="C1619" s="6" t="s">
        <v>38</v>
      </c>
      <c r="D1619" s="6" t="s">
        <v>4973</v>
      </c>
      <c r="E1619" s="23">
        <v>6000</v>
      </c>
      <c r="F1619" s="8">
        <v>43088.599849537037</v>
      </c>
      <c r="G1619" s="6" t="s">
        <v>4985</v>
      </c>
      <c r="H1619" s="6" t="s">
        <v>4986</v>
      </c>
      <c r="I1619" s="6" t="s">
        <v>748</v>
      </c>
      <c r="J1619" s="7" t="s">
        <v>4987</v>
      </c>
      <c r="K1619" s="6"/>
      <c r="L1619" s="10" t="s">
        <v>21</v>
      </c>
    </row>
    <row r="1620" spans="1:12" x14ac:dyDescent="0.3">
      <c r="A1620" s="6" t="s">
        <v>22</v>
      </c>
      <c r="B1620" s="6" t="s">
        <v>4972</v>
      </c>
      <c r="C1620" s="6" t="s">
        <v>38</v>
      </c>
      <c r="D1620" s="6" t="s">
        <v>4973</v>
      </c>
      <c r="E1620" s="7">
        <v>2000</v>
      </c>
      <c r="F1620" s="8">
        <v>43088.599849537037</v>
      </c>
      <c r="G1620" s="6" t="s">
        <v>4988</v>
      </c>
      <c r="H1620" s="6" t="s">
        <v>4989</v>
      </c>
      <c r="I1620" s="6" t="s">
        <v>1853</v>
      </c>
      <c r="J1620" s="7" t="s">
        <v>4990</v>
      </c>
      <c r="K1620" s="6"/>
      <c r="L1620" s="10" t="s">
        <v>21</v>
      </c>
    </row>
    <row r="1621" spans="1:12" ht="30" x14ac:dyDescent="0.3">
      <c r="A1621" s="6" t="s">
        <v>22</v>
      </c>
      <c r="B1621" s="6" t="s">
        <v>4972</v>
      </c>
      <c r="C1621" s="6" t="s">
        <v>38</v>
      </c>
      <c r="D1621" s="6" t="s">
        <v>4973</v>
      </c>
      <c r="E1621" s="7">
        <v>2000</v>
      </c>
      <c r="F1621" s="8">
        <v>43088.599849537037</v>
      </c>
      <c r="G1621" s="6" t="s">
        <v>4991</v>
      </c>
      <c r="H1621" s="6" t="s">
        <v>4992</v>
      </c>
      <c r="I1621" s="6" t="s">
        <v>3147</v>
      </c>
      <c r="J1621" s="7" t="s">
        <v>4993</v>
      </c>
      <c r="K1621" s="6"/>
      <c r="L1621" s="10" t="s">
        <v>21</v>
      </c>
    </row>
    <row r="1622" spans="1:12" x14ac:dyDescent="0.3">
      <c r="A1622" s="6" t="s">
        <v>22</v>
      </c>
      <c r="B1622" s="6" t="s">
        <v>4972</v>
      </c>
      <c r="C1622" s="6" t="s">
        <v>38</v>
      </c>
      <c r="D1622" s="6" t="s">
        <v>4973</v>
      </c>
      <c r="E1622" s="7">
        <v>2000</v>
      </c>
      <c r="F1622" s="8">
        <v>43088.599849537037</v>
      </c>
      <c r="G1622" s="6" t="s">
        <v>4994</v>
      </c>
      <c r="H1622" s="6" t="s">
        <v>4995</v>
      </c>
      <c r="I1622" s="6" t="s">
        <v>2340</v>
      </c>
      <c r="J1622" s="7" t="s">
        <v>4996</v>
      </c>
      <c r="K1622" s="6"/>
      <c r="L1622" s="10" t="s">
        <v>21</v>
      </c>
    </row>
    <row r="1623" spans="1:12" x14ac:dyDescent="0.3">
      <c r="A1623" s="6" t="s">
        <v>22</v>
      </c>
      <c r="B1623" s="6" t="s">
        <v>4972</v>
      </c>
      <c r="C1623" s="6" t="s">
        <v>38</v>
      </c>
      <c r="D1623" s="6" t="s">
        <v>4973</v>
      </c>
      <c r="E1623" s="7">
        <v>28000</v>
      </c>
      <c r="F1623" s="8">
        <v>43088.599849537037</v>
      </c>
      <c r="G1623" s="6" t="s">
        <v>4994</v>
      </c>
      <c r="H1623" s="6" t="s">
        <v>4995</v>
      </c>
      <c r="I1623" s="6" t="s">
        <v>2340</v>
      </c>
      <c r="J1623" s="7" t="s">
        <v>4996</v>
      </c>
      <c r="K1623" s="6"/>
      <c r="L1623" s="10" t="s">
        <v>21</v>
      </c>
    </row>
    <row r="1624" spans="1:12" x14ac:dyDescent="0.3">
      <c r="A1624" s="6" t="s">
        <v>22</v>
      </c>
      <c r="B1624" s="6" t="s">
        <v>4972</v>
      </c>
      <c r="C1624" s="6" t="s">
        <v>38</v>
      </c>
      <c r="D1624" s="6" t="s">
        <v>4973</v>
      </c>
      <c r="E1624" s="7">
        <v>28000</v>
      </c>
      <c r="F1624" s="8">
        <v>43088.599849537037</v>
      </c>
      <c r="G1624" s="6" t="s">
        <v>4997</v>
      </c>
      <c r="H1624" s="6" t="s">
        <v>4998</v>
      </c>
      <c r="I1624" s="6" t="s">
        <v>655</v>
      </c>
      <c r="J1624" s="7" t="s">
        <v>4999</v>
      </c>
      <c r="K1624" s="6"/>
      <c r="L1624" s="10" t="s">
        <v>21</v>
      </c>
    </row>
    <row r="1625" spans="1:12" x14ac:dyDescent="0.3">
      <c r="A1625" s="6" t="s">
        <v>22</v>
      </c>
      <c r="B1625" s="6" t="s">
        <v>4972</v>
      </c>
      <c r="C1625" s="6" t="s">
        <v>38</v>
      </c>
      <c r="D1625" s="6" t="s">
        <v>4973</v>
      </c>
      <c r="E1625" s="7">
        <v>6000</v>
      </c>
      <c r="F1625" s="8">
        <v>43088.599849537037</v>
      </c>
      <c r="G1625" s="6" t="s">
        <v>5000</v>
      </c>
      <c r="H1625" s="6" t="s">
        <v>5001</v>
      </c>
      <c r="I1625" s="6" t="s">
        <v>525</v>
      </c>
      <c r="J1625" s="7" t="s">
        <v>5002</v>
      </c>
      <c r="K1625" s="6"/>
      <c r="L1625" s="10" t="s">
        <v>21</v>
      </c>
    </row>
    <row r="1626" spans="1:12" x14ac:dyDescent="0.3">
      <c r="A1626" s="6" t="s">
        <v>22</v>
      </c>
      <c r="B1626" s="6" t="s">
        <v>4972</v>
      </c>
      <c r="C1626" s="6" t="s">
        <v>38</v>
      </c>
      <c r="D1626" s="6" t="s">
        <v>4973</v>
      </c>
      <c r="E1626" s="7">
        <v>2000</v>
      </c>
      <c r="F1626" s="8">
        <v>43088.599849537037</v>
      </c>
      <c r="G1626" s="6" t="s">
        <v>5000</v>
      </c>
      <c r="H1626" s="6" t="s">
        <v>5001</v>
      </c>
      <c r="I1626" s="6" t="s">
        <v>525</v>
      </c>
      <c r="J1626" s="7" t="s">
        <v>5002</v>
      </c>
      <c r="K1626" s="6"/>
      <c r="L1626" s="10" t="s">
        <v>21</v>
      </c>
    </row>
    <row r="1627" spans="1:12" ht="30" x14ac:dyDescent="0.3">
      <c r="A1627" s="6" t="s">
        <v>22</v>
      </c>
      <c r="B1627" s="6" t="s">
        <v>4972</v>
      </c>
      <c r="C1627" s="6" t="s">
        <v>38</v>
      </c>
      <c r="D1627" s="6" t="s">
        <v>4973</v>
      </c>
      <c r="E1627" s="7">
        <v>28000</v>
      </c>
      <c r="F1627" s="8">
        <v>43088.599849537037</v>
      </c>
      <c r="G1627" s="6" t="s">
        <v>5003</v>
      </c>
      <c r="H1627" s="6" t="s">
        <v>5004</v>
      </c>
      <c r="I1627" s="6" t="s">
        <v>243</v>
      </c>
      <c r="J1627" s="7" t="s">
        <v>5005</v>
      </c>
      <c r="K1627" s="6"/>
      <c r="L1627" s="10" t="s">
        <v>21</v>
      </c>
    </row>
    <row r="1628" spans="1:12" ht="30" x14ac:dyDescent="0.3">
      <c r="A1628" s="6" t="s">
        <v>22</v>
      </c>
      <c r="B1628" s="6" t="s">
        <v>4972</v>
      </c>
      <c r="C1628" s="6" t="s">
        <v>38</v>
      </c>
      <c r="D1628" s="6" t="s">
        <v>4973</v>
      </c>
      <c r="E1628" s="7">
        <v>6000</v>
      </c>
      <c r="F1628" s="8">
        <v>43088.599849537037</v>
      </c>
      <c r="G1628" s="6" t="s">
        <v>5003</v>
      </c>
      <c r="H1628" s="6" t="s">
        <v>5004</v>
      </c>
      <c r="I1628" s="6" t="s">
        <v>243</v>
      </c>
      <c r="J1628" s="7" t="s">
        <v>5005</v>
      </c>
      <c r="K1628" s="6"/>
      <c r="L1628" s="10" t="s">
        <v>21</v>
      </c>
    </row>
    <row r="1629" spans="1:12" x14ac:dyDescent="0.3">
      <c r="A1629" s="6" t="s">
        <v>22</v>
      </c>
      <c r="B1629" s="6" t="s">
        <v>4972</v>
      </c>
      <c r="C1629" s="6" t="s">
        <v>38</v>
      </c>
      <c r="D1629" s="6" t="s">
        <v>4973</v>
      </c>
      <c r="E1629" s="7">
        <v>6000</v>
      </c>
      <c r="F1629" s="8">
        <v>43088.599849537037</v>
      </c>
      <c r="G1629" s="6" t="s">
        <v>5006</v>
      </c>
      <c r="H1629" s="6" t="s">
        <v>5007</v>
      </c>
      <c r="I1629" s="6" t="s">
        <v>68</v>
      </c>
      <c r="J1629" s="7" t="s">
        <v>5008</v>
      </c>
      <c r="K1629" s="6"/>
      <c r="L1629" s="10" t="s">
        <v>21</v>
      </c>
    </row>
    <row r="1630" spans="1:12" x14ac:dyDescent="0.3">
      <c r="A1630" s="6" t="s">
        <v>22</v>
      </c>
      <c r="B1630" s="6" t="s">
        <v>4972</v>
      </c>
      <c r="C1630" s="6" t="s">
        <v>38</v>
      </c>
      <c r="D1630" s="6" t="s">
        <v>4973</v>
      </c>
      <c r="E1630" s="7">
        <v>28000</v>
      </c>
      <c r="F1630" s="8">
        <v>43088.599849537037</v>
      </c>
      <c r="G1630" s="6" t="s">
        <v>5006</v>
      </c>
      <c r="H1630" s="6" t="s">
        <v>5007</v>
      </c>
      <c r="I1630" s="6" t="s">
        <v>68</v>
      </c>
      <c r="J1630" s="7" t="s">
        <v>5008</v>
      </c>
      <c r="K1630" s="6"/>
      <c r="L1630" s="10" t="s">
        <v>21</v>
      </c>
    </row>
    <row r="1631" spans="1:12" x14ac:dyDescent="0.3">
      <c r="A1631" s="6" t="s">
        <v>22</v>
      </c>
      <c r="B1631" s="6" t="s">
        <v>4972</v>
      </c>
      <c r="C1631" s="6" t="s">
        <v>38</v>
      </c>
      <c r="D1631" s="6" t="s">
        <v>4973</v>
      </c>
      <c r="E1631" s="7">
        <v>2000</v>
      </c>
      <c r="F1631" s="8">
        <v>43088.599849537037</v>
      </c>
      <c r="G1631" s="6" t="s">
        <v>5006</v>
      </c>
      <c r="H1631" s="6" t="s">
        <v>5007</v>
      </c>
      <c r="I1631" s="6" t="s">
        <v>68</v>
      </c>
      <c r="J1631" s="7" t="s">
        <v>5008</v>
      </c>
      <c r="K1631" s="6"/>
      <c r="L1631" s="10" t="s">
        <v>21</v>
      </c>
    </row>
    <row r="1632" spans="1:12" ht="30" x14ac:dyDescent="0.3">
      <c r="A1632" s="29" t="s">
        <v>22</v>
      </c>
      <c r="B1632" s="29" t="s">
        <v>5009</v>
      </c>
      <c r="C1632" s="29" t="s">
        <v>105</v>
      </c>
      <c r="D1632" s="29" t="s">
        <v>5010</v>
      </c>
      <c r="E1632" s="54">
        <v>7094.03</v>
      </c>
      <c r="F1632" s="55">
        <v>43089</v>
      </c>
      <c r="G1632" s="29" t="s">
        <v>2568</v>
      </c>
      <c r="H1632" s="29" t="s">
        <v>1949</v>
      </c>
      <c r="I1632" s="29" t="s">
        <v>369</v>
      </c>
      <c r="J1632" s="29" t="s">
        <v>1950</v>
      </c>
      <c r="K1632" s="29"/>
      <c r="L1632" s="29" t="s">
        <v>1529</v>
      </c>
    </row>
    <row r="1633" spans="1:12" ht="30" x14ac:dyDescent="0.3">
      <c r="A1633" s="6" t="s">
        <v>22</v>
      </c>
      <c r="B1633" s="6" t="s">
        <v>5011</v>
      </c>
      <c r="C1633" s="6" t="s">
        <v>658</v>
      </c>
      <c r="D1633" s="6" t="s">
        <v>5012</v>
      </c>
      <c r="E1633" s="7">
        <v>36554.480000000003</v>
      </c>
      <c r="F1633" s="8">
        <v>43089.56527777778</v>
      </c>
      <c r="G1633" s="6" t="s">
        <v>1741</v>
      </c>
      <c r="H1633" s="6" t="s">
        <v>1742</v>
      </c>
      <c r="I1633" s="6" t="s">
        <v>80</v>
      </c>
      <c r="J1633" s="7" t="s">
        <v>1743</v>
      </c>
      <c r="K1633" s="6"/>
      <c r="L1633" s="10" t="s">
        <v>21</v>
      </c>
    </row>
    <row r="1634" spans="1:12" x14ac:dyDescent="0.3">
      <c r="A1634" s="6" t="s">
        <v>22</v>
      </c>
      <c r="B1634" s="6" t="s">
        <v>5013</v>
      </c>
      <c r="C1634" s="6" t="s">
        <v>321</v>
      </c>
      <c r="D1634" s="6" t="s">
        <v>5014</v>
      </c>
      <c r="E1634" s="7">
        <v>1</v>
      </c>
      <c r="F1634" s="8">
        <v>43089.655717592592</v>
      </c>
      <c r="G1634" s="6" t="s">
        <v>5015</v>
      </c>
      <c r="H1634" s="6" t="s">
        <v>5016</v>
      </c>
      <c r="I1634" s="6" t="s">
        <v>441</v>
      </c>
      <c r="J1634" s="7" t="s">
        <v>5017</v>
      </c>
      <c r="K1634" s="6"/>
      <c r="L1634" s="10" t="s">
        <v>21</v>
      </c>
    </row>
    <row r="1635" spans="1:12" ht="30" x14ac:dyDescent="0.3">
      <c r="A1635" s="6" t="s">
        <v>22</v>
      </c>
      <c r="B1635" s="6" t="s">
        <v>5013</v>
      </c>
      <c r="C1635" s="6" t="s">
        <v>321</v>
      </c>
      <c r="D1635" s="6" t="s">
        <v>5014</v>
      </c>
      <c r="E1635" s="7">
        <v>1</v>
      </c>
      <c r="F1635" s="8">
        <v>43089.655717592592</v>
      </c>
      <c r="G1635" s="6" t="s">
        <v>996</v>
      </c>
      <c r="H1635" s="6" t="s">
        <v>997</v>
      </c>
      <c r="I1635" s="6" t="s">
        <v>748</v>
      </c>
      <c r="J1635" s="7" t="s">
        <v>998</v>
      </c>
      <c r="K1635" s="6"/>
      <c r="L1635" s="10" t="s">
        <v>21</v>
      </c>
    </row>
    <row r="1636" spans="1:12" ht="30" x14ac:dyDescent="0.3">
      <c r="A1636" s="29" t="s">
        <v>22</v>
      </c>
      <c r="B1636" s="29" t="s">
        <v>5018</v>
      </c>
      <c r="C1636" s="6" t="s">
        <v>255</v>
      </c>
      <c r="D1636" s="29" t="s">
        <v>5019</v>
      </c>
      <c r="E1636" s="54" t="s">
        <v>5020</v>
      </c>
      <c r="F1636" s="55">
        <v>43090</v>
      </c>
      <c r="G1636" s="29" t="s">
        <v>5021</v>
      </c>
      <c r="H1636" s="29" t="s">
        <v>5022</v>
      </c>
      <c r="I1636" s="29" t="s">
        <v>369</v>
      </c>
      <c r="J1636" s="29" t="s">
        <v>2124</v>
      </c>
      <c r="K1636" s="29"/>
      <c r="L1636" s="29" t="s">
        <v>1529</v>
      </c>
    </row>
    <row r="1637" spans="1:12" x14ac:dyDescent="0.3">
      <c r="A1637" s="29" t="s">
        <v>22</v>
      </c>
      <c r="B1637" s="29" t="s">
        <v>5023</v>
      </c>
      <c r="C1637" s="6" t="s">
        <v>207</v>
      </c>
      <c r="D1637" s="29" t="s">
        <v>5024</v>
      </c>
      <c r="E1637" s="54">
        <v>335506.89</v>
      </c>
      <c r="F1637" s="55">
        <v>43090</v>
      </c>
      <c r="G1637" s="29" t="s">
        <v>1526</v>
      </c>
      <c r="H1637" s="29" t="s">
        <v>1527</v>
      </c>
      <c r="I1637" s="29" t="s">
        <v>369</v>
      </c>
      <c r="J1637" s="29" t="s">
        <v>1528</v>
      </c>
      <c r="K1637" s="29"/>
      <c r="L1637" s="29" t="s">
        <v>1529</v>
      </c>
    </row>
    <row r="1638" spans="1:12" ht="75" x14ac:dyDescent="0.3">
      <c r="A1638" s="6" t="s">
        <v>12</v>
      </c>
      <c r="B1638" s="6" t="s">
        <v>5025</v>
      </c>
      <c r="C1638" s="6" t="s">
        <v>98</v>
      </c>
      <c r="D1638" s="6" t="s">
        <v>5026</v>
      </c>
      <c r="E1638" s="23">
        <v>56000</v>
      </c>
      <c r="F1638" s="8">
        <v>43090.383796296293</v>
      </c>
      <c r="G1638" s="6" t="s">
        <v>1537</v>
      </c>
      <c r="H1638" s="6" t="s">
        <v>1538</v>
      </c>
      <c r="I1638" s="6" t="s">
        <v>1539</v>
      </c>
      <c r="J1638" s="7" t="s">
        <v>1540</v>
      </c>
      <c r="K1638" s="9" t="s">
        <v>180</v>
      </c>
      <c r="L1638" s="10" t="s">
        <v>21</v>
      </c>
    </row>
    <row r="1639" spans="1:12" ht="60" x14ac:dyDescent="0.3">
      <c r="A1639" s="6" t="s">
        <v>12</v>
      </c>
      <c r="B1639" s="6" t="s">
        <v>5027</v>
      </c>
      <c r="C1639" s="6" t="s">
        <v>658</v>
      </c>
      <c r="D1639" s="6" t="s">
        <v>5028</v>
      </c>
      <c r="E1639" s="7">
        <v>91570</v>
      </c>
      <c r="F1639" s="8">
        <v>43090.490474537037</v>
      </c>
      <c r="G1639" s="6" t="s">
        <v>5029</v>
      </c>
      <c r="H1639" s="6" t="s">
        <v>5030</v>
      </c>
      <c r="I1639" s="6" t="s">
        <v>493</v>
      </c>
      <c r="J1639" s="7" t="s">
        <v>5031</v>
      </c>
      <c r="K1639" s="9" t="s">
        <v>36</v>
      </c>
      <c r="L1639" s="10" t="s">
        <v>21</v>
      </c>
    </row>
    <row r="1640" spans="1:12" ht="30" x14ac:dyDescent="0.3">
      <c r="A1640" s="6" t="s">
        <v>22</v>
      </c>
      <c r="B1640" s="6" t="s">
        <v>5032</v>
      </c>
      <c r="C1640" s="6" t="s">
        <v>214</v>
      </c>
      <c r="D1640" s="6" t="s">
        <v>5033</v>
      </c>
      <c r="E1640" s="7">
        <v>105000</v>
      </c>
      <c r="F1640" s="8">
        <v>43090.590624999997</v>
      </c>
      <c r="G1640" s="6" t="s">
        <v>4154</v>
      </c>
      <c r="H1640" s="6" t="s">
        <v>4155</v>
      </c>
      <c r="I1640" s="6" t="s">
        <v>4156</v>
      </c>
      <c r="J1640" s="7" t="s">
        <v>4157</v>
      </c>
      <c r="K1640" s="6"/>
      <c r="L1640" s="10" t="s">
        <v>21</v>
      </c>
    </row>
    <row r="1641" spans="1:12" x14ac:dyDescent="0.3">
      <c r="A1641" s="6" t="s">
        <v>22</v>
      </c>
      <c r="B1641" s="6" t="s">
        <v>5034</v>
      </c>
      <c r="C1641" s="6" t="s">
        <v>360</v>
      </c>
      <c r="D1641" s="6" t="s">
        <v>5035</v>
      </c>
      <c r="E1641" s="7">
        <v>32995</v>
      </c>
      <c r="F1641" s="8">
        <v>43090.603113425925</v>
      </c>
      <c r="G1641" s="6" t="s">
        <v>432</v>
      </c>
      <c r="H1641" s="6" t="s">
        <v>433</v>
      </c>
      <c r="I1641" s="6" t="s">
        <v>80</v>
      </c>
      <c r="J1641" s="7" t="s">
        <v>434</v>
      </c>
      <c r="K1641" s="6"/>
      <c r="L1641" s="10" t="s">
        <v>21</v>
      </c>
    </row>
    <row r="1642" spans="1:12" x14ac:dyDescent="0.3">
      <c r="A1642" s="6" t="s">
        <v>22</v>
      </c>
      <c r="B1642" s="6" t="s">
        <v>5036</v>
      </c>
      <c r="C1642" s="6" t="s">
        <v>658</v>
      </c>
      <c r="D1642" s="6" t="s">
        <v>5037</v>
      </c>
      <c r="E1642" s="7">
        <v>72930</v>
      </c>
      <c r="F1642" s="8">
        <v>43090.62972222222</v>
      </c>
      <c r="G1642" s="6" t="s">
        <v>2749</v>
      </c>
      <c r="H1642" s="6" t="s">
        <v>2750</v>
      </c>
      <c r="I1642" s="6" t="s">
        <v>293</v>
      </c>
      <c r="J1642" s="7" t="s">
        <v>2751</v>
      </c>
      <c r="K1642" s="6"/>
      <c r="L1642" s="10" t="s">
        <v>21</v>
      </c>
    </row>
    <row r="1643" spans="1:12" ht="30" x14ac:dyDescent="0.3">
      <c r="A1643" s="9" t="s">
        <v>22</v>
      </c>
      <c r="B1643" s="11" t="s">
        <v>5038</v>
      </c>
      <c r="C1643" s="11" t="s">
        <v>14</v>
      </c>
      <c r="D1643" s="11" t="s">
        <v>5039</v>
      </c>
      <c r="E1643" s="12">
        <v>82580</v>
      </c>
      <c r="F1643" s="13">
        <v>43091</v>
      </c>
      <c r="G1643" s="11" t="s">
        <v>3319</v>
      </c>
      <c r="H1643" s="11" t="s">
        <v>3320</v>
      </c>
      <c r="I1643" s="11" t="s">
        <v>3147</v>
      </c>
      <c r="J1643" s="11" t="s">
        <v>3321</v>
      </c>
      <c r="K1643" s="6"/>
      <c r="L1643" s="10" t="s">
        <v>21</v>
      </c>
    </row>
    <row r="1644" spans="1:12" ht="30" x14ac:dyDescent="0.3">
      <c r="A1644" s="29" t="s">
        <v>22</v>
      </c>
      <c r="B1644" s="29" t="s">
        <v>5040</v>
      </c>
      <c r="C1644" s="10" t="s">
        <v>187</v>
      </c>
      <c r="D1644" s="29" t="s">
        <v>5041</v>
      </c>
      <c r="E1644" s="54">
        <v>19128373.43</v>
      </c>
      <c r="F1644" s="55">
        <v>43091</v>
      </c>
      <c r="G1644" s="29" t="s">
        <v>5042</v>
      </c>
      <c r="H1644" s="29" t="s">
        <v>5043</v>
      </c>
      <c r="I1644" s="29" t="s">
        <v>1842</v>
      </c>
      <c r="J1644" s="29"/>
      <c r="K1644" s="29"/>
      <c r="L1644" s="29" t="s">
        <v>1529</v>
      </c>
    </row>
    <row r="1645" spans="1:12" x14ac:dyDescent="0.3">
      <c r="A1645" s="29" t="s">
        <v>22</v>
      </c>
      <c r="B1645" s="10"/>
      <c r="C1645" s="45" t="s">
        <v>1594</v>
      </c>
      <c r="D1645" s="10" t="s">
        <v>5044</v>
      </c>
      <c r="E1645" s="41">
        <v>45000</v>
      </c>
      <c r="F1645" s="22">
        <v>43091</v>
      </c>
      <c r="G1645" s="10" t="s">
        <v>1566</v>
      </c>
      <c r="H1645" s="10" t="s">
        <v>1567</v>
      </c>
      <c r="I1645" s="10" t="s">
        <v>243</v>
      </c>
      <c r="J1645" s="10" t="s">
        <v>1568</v>
      </c>
      <c r="K1645" s="20"/>
      <c r="L1645" s="10" t="s">
        <v>1394</v>
      </c>
    </row>
    <row r="1646" spans="1:12" x14ac:dyDescent="0.3">
      <c r="A1646" s="6" t="s">
        <v>22</v>
      </c>
      <c r="B1646" s="6" t="s">
        <v>5045</v>
      </c>
      <c r="C1646" s="6" t="s">
        <v>163</v>
      </c>
      <c r="D1646" s="6" t="s">
        <v>5046</v>
      </c>
      <c r="E1646" s="7">
        <v>53680</v>
      </c>
      <c r="F1646" s="8">
        <v>43097.583344907405</v>
      </c>
      <c r="G1646" s="6" t="s">
        <v>5047</v>
      </c>
      <c r="H1646" s="6" t="s">
        <v>5048</v>
      </c>
      <c r="I1646" s="6" t="s">
        <v>3147</v>
      </c>
      <c r="J1646" s="7" t="s">
        <v>5049</v>
      </c>
      <c r="K1646" s="6"/>
      <c r="L1646" s="10" t="s">
        <v>21</v>
      </c>
    </row>
    <row r="1647" spans="1:12" x14ac:dyDescent="0.3">
      <c r="A1647" s="6" t="s">
        <v>22</v>
      </c>
      <c r="B1647" s="6" t="s">
        <v>5050</v>
      </c>
      <c r="C1647" s="6" t="s">
        <v>321</v>
      </c>
      <c r="D1647" s="6" t="s">
        <v>5051</v>
      </c>
      <c r="E1647" s="7">
        <v>1</v>
      </c>
      <c r="F1647" s="8">
        <v>43098.465046296296</v>
      </c>
      <c r="G1647" s="6" t="s">
        <v>5052</v>
      </c>
      <c r="H1647" s="6" t="s">
        <v>5053</v>
      </c>
      <c r="I1647" s="6" t="s">
        <v>738</v>
      </c>
      <c r="J1647" s="7" t="s">
        <v>5054</v>
      </c>
      <c r="K1647" s="6"/>
      <c r="L1647" s="10" t="s">
        <v>21</v>
      </c>
    </row>
    <row r="1648" spans="1:12" ht="30" x14ac:dyDescent="0.3">
      <c r="A1648" s="6" t="s">
        <v>22</v>
      </c>
      <c r="B1648" s="6" t="s">
        <v>5050</v>
      </c>
      <c r="C1648" s="6" t="s">
        <v>321</v>
      </c>
      <c r="D1648" s="6" t="s">
        <v>5051</v>
      </c>
      <c r="E1648" s="7">
        <v>1</v>
      </c>
      <c r="F1648" s="8">
        <v>43098.465046296296</v>
      </c>
      <c r="G1648" s="6" t="s">
        <v>4970</v>
      </c>
      <c r="H1648" s="6" t="s">
        <v>4971</v>
      </c>
      <c r="I1648" s="6" t="s">
        <v>748</v>
      </c>
      <c r="J1648" s="7" t="s">
        <v>749</v>
      </c>
      <c r="K1648" s="6"/>
      <c r="L1648" s="10" t="s">
        <v>21</v>
      </c>
    </row>
    <row r="1649" spans="1:12" ht="30" x14ac:dyDescent="0.3">
      <c r="A1649" s="6" t="s">
        <v>22</v>
      </c>
      <c r="B1649" s="6" t="s">
        <v>5050</v>
      </c>
      <c r="C1649" s="6" t="s">
        <v>321</v>
      </c>
      <c r="D1649" s="6" t="s">
        <v>5051</v>
      </c>
      <c r="E1649" s="7">
        <v>1</v>
      </c>
      <c r="F1649" s="8">
        <v>43098.465046296296</v>
      </c>
      <c r="G1649" s="6" t="s">
        <v>5055</v>
      </c>
      <c r="H1649" s="6" t="s">
        <v>5056</v>
      </c>
      <c r="I1649" s="6" t="s">
        <v>738</v>
      </c>
      <c r="J1649" s="7" t="s">
        <v>5057</v>
      </c>
      <c r="K1649" s="6"/>
      <c r="L1649" s="10" t="s">
        <v>21</v>
      </c>
    </row>
    <row r="1650" spans="1:12" ht="30" x14ac:dyDescent="0.3">
      <c r="A1650" s="6" t="s">
        <v>22</v>
      </c>
      <c r="B1650" s="6" t="s">
        <v>5058</v>
      </c>
      <c r="C1650" s="11" t="s">
        <v>14</v>
      </c>
      <c r="D1650" s="6" t="s">
        <v>5059</v>
      </c>
      <c r="E1650" s="23">
        <v>36555</v>
      </c>
      <c r="F1650" s="8">
        <v>43102.616782407407</v>
      </c>
      <c r="G1650" s="6" t="s">
        <v>5060</v>
      </c>
      <c r="H1650" s="6" t="s">
        <v>5061</v>
      </c>
      <c r="I1650" s="6" t="s">
        <v>4425</v>
      </c>
      <c r="J1650" s="7" t="s">
        <v>5062</v>
      </c>
      <c r="K1650" s="6"/>
      <c r="L1650" s="10" t="s">
        <v>21</v>
      </c>
    </row>
    <row r="1651" spans="1:12" ht="120" x14ac:dyDescent="0.3">
      <c r="A1651" s="6" t="s">
        <v>22</v>
      </c>
      <c r="B1651" s="6" t="s">
        <v>5063</v>
      </c>
      <c r="C1651" s="6" t="s">
        <v>98</v>
      </c>
      <c r="D1651" s="6" t="s">
        <v>5064</v>
      </c>
      <c r="E1651" s="7">
        <v>82580</v>
      </c>
      <c r="F1651" s="8">
        <v>43103</v>
      </c>
      <c r="G1651" s="6" t="s">
        <v>3319</v>
      </c>
      <c r="H1651" s="6" t="s">
        <v>3320</v>
      </c>
      <c r="I1651" s="6" t="s">
        <v>3147</v>
      </c>
      <c r="J1651" s="7" t="s">
        <v>3321</v>
      </c>
      <c r="K1651" s="6" t="s">
        <v>5065</v>
      </c>
      <c r="L1651" s="10" t="s">
        <v>21</v>
      </c>
    </row>
    <row r="1652" spans="1:12" x14ac:dyDescent="0.3">
      <c r="A1652" s="9" t="s">
        <v>22</v>
      </c>
      <c r="B1652" s="9" t="s">
        <v>5063</v>
      </c>
      <c r="C1652" s="6" t="s">
        <v>98</v>
      </c>
      <c r="D1652" s="11" t="s">
        <v>5064</v>
      </c>
      <c r="E1652" s="12">
        <v>82580</v>
      </c>
      <c r="F1652" s="13">
        <v>43103</v>
      </c>
      <c r="G1652" s="11" t="s">
        <v>3319</v>
      </c>
      <c r="H1652" s="11" t="s">
        <v>3320</v>
      </c>
      <c r="I1652" s="11" t="s">
        <v>3147</v>
      </c>
      <c r="J1652" s="11" t="s">
        <v>3321</v>
      </c>
      <c r="K1652" s="6"/>
      <c r="L1652" s="10" t="s">
        <v>21</v>
      </c>
    </row>
    <row r="1653" spans="1:12" ht="30" x14ac:dyDescent="0.3">
      <c r="A1653" s="6" t="s">
        <v>22</v>
      </c>
      <c r="B1653" s="6" t="s">
        <v>5066</v>
      </c>
      <c r="C1653" s="11" t="s">
        <v>14</v>
      </c>
      <c r="D1653" s="6" t="s">
        <v>5067</v>
      </c>
      <c r="E1653" s="23">
        <v>16521.22</v>
      </c>
      <c r="F1653" s="8">
        <v>43103.445416666669</v>
      </c>
      <c r="G1653" s="6" t="s">
        <v>2056</v>
      </c>
      <c r="H1653" s="6" t="s">
        <v>2057</v>
      </c>
      <c r="I1653" s="6" t="s">
        <v>348</v>
      </c>
      <c r="J1653" s="7" t="s">
        <v>2058</v>
      </c>
      <c r="K1653" s="6"/>
      <c r="L1653" s="10" t="s">
        <v>21</v>
      </c>
    </row>
    <row r="1654" spans="1:12" ht="30" x14ac:dyDescent="0.3">
      <c r="A1654" s="6" t="s">
        <v>22</v>
      </c>
      <c r="B1654" s="6" t="s">
        <v>5068</v>
      </c>
      <c r="C1654" s="6" t="s">
        <v>30</v>
      </c>
      <c r="D1654" s="6" t="s">
        <v>5069</v>
      </c>
      <c r="E1654" s="23">
        <v>58626.37</v>
      </c>
      <c r="F1654" s="8">
        <v>43103.647141203706</v>
      </c>
      <c r="G1654" s="6" t="s">
        <v>813</v>
      </c>
      <c r="H1654" s="6" t="s">
        <v>814</v>
      </c>
      <c r="I1654" s="6" t="s">
        <v>80</v>
      </c>
      <c r="J1654" s="7" t="s">
        <v>815</v>
      </c>
      <c r="K1654" s="6"/>
      <c r="L1654" s="10" t="s">
        <v>21</v>
      </c>
    </row>
    <row r="1655" spans="1:12" x14ac:dyDescent="0.3">
      <c r="A1655" s="29" t="s">
        <v>22</v>
      </c>
      <c r="B1655" s="10"/>
      <c r="C1655" s="45" t="s">
        <v>1395</v>
      </c>
      <c r="D1655" s="10" t="s">
        <v>5070</v>
      </c>
      <c r="E1655" s="41">
        <v>77311.22</v>
      </c>
      <c r="F1655" s="22">
        <v>43104</v>
      </c>
      <c r="G1655" s="10" t="s">
        <v>1602</v>
      </c>
      <c r="H1655" s="10" t="s">
        <v>1603</v>
      </c>
      <c r="I1655" s="10" t="s">
        <v>68</v>
      </c>
      <c r="J1655" s="10" t="s">
        <v>1604</v>
      </c>
      <c r="K1655" s="29"/>
      <c r="L1655" s="10" t="s">
        <v>1394</v>
      </c>
    </row>
    <row r="1656" spans="1:12" ht="45" x14ac:dyDescent="0.3">
      <c r="A1656" s="29" t="s">
        <v>22</v>
      </c>
      <c r="B1656" s="10"/>
      <c r="C1656" s="45" t="s">
        <v>1395</v>
      </c>
      <c r="D1656" s="10" t="s">
        <v>5071</v>
      </c>
      <c r="E1656" s="41">
        <v>34200</v>
      </c>
      <c r="F1656" s="22">
        <v>43104</v>
      </c>
      <c r="G1656" s="10" t="s">
        <v>1917</v>
      </c>
      <c r="H1656" s="10" t="s">
        <v>1918</v>
      </c>
      <c r="I1656" s="10" t="s">
        <v>68</v>
      </c>
      <c r="J1656" s="10" t="s">
        <v>1919</v>
      </c>
      <c r="K1656" s="29"/>
      <c r="L1656" s="10" t="s">
        <v>1394</v>
      </c>
    </row>
    <row r="1657" spans="1:12" ht="45" x14ac:dyDescent="0.3">
      <c r="A1657" s="6" t="s">
        <v>12</v>
      </c>
      <c r="B1657" s="6" t="s">
        <v>5072</v>
      </c>
      <c r="C1657" s="11" t="s">
        <v>14</v>
      </c>
      <c r="D1657" s="6" t="s">
        <v>5073</v>
      </c>
      <c r="E1657" s="7">
        <v>700000</v>
      </c>
      <c r="F1657" s="8">
        <v>43104.503472222219</v>
      </c>
      <c r="G1657" s="6" t="s">
        <v>2890</v>
      </c>
      <c r="H1657" s="6" t="s">
        <v>2891</v>
      </c>
      <c r="I1657" s="6" t="s">
        <v>559</v>
      </c>
      <c r="J1657" s="7" t="s">
        <v>2892</v>
      </c>
      <c r="K1657" s="9" t="s">
        <v>2416</v>
      </c>
      <c r="L1657" s="10" t="s">
        <v>21</v>
      </c>
    </row>
    <row r="1658" spans="1:12" ht="75" x14ac:dyDescent="0.3">
      <c r="A1658" s="6" t="s">
        <v>12</v>
      </c>
      <c r="B1658" s="6" t="s">
        <v>5074</v>
      </c>
      <c r="C1658" s="11" t="s">
        <v>14</v>
      </c>
      <c r="D1658" s="6" t="s">
        <v>5075</v>
      </c>
      <c r="E1658" s="7">
        <v>1200000</v>
      </c>
      <c r="F1658" s="8">
        <v>43104.644513888888</v>
      </c>
      <c r="G1658" s="6" t="s">
        <v>4136</v>
      </c>
      <c r="H1658" s="6" t="s">
        <v>4137</v>
      </c>
      <c r="I1658" s="6" t="s">
        <v>80</v>
      </c>
      <c r="J1658" s="7" t="s">
        <v>4138</v>
      </c>
      <c r="K1658" s="9" t="s">
        <v>5076</v>
      </c>
      <c r="L1658" s="10" t="s">
        <v>21</v>
      </c>
    </row>
    <row r="1659" spans="1:12" ht="30" x14ac:dyDescent="0.3">
      <c r="A1659" s="29" t="s">
        <v>22</v>
      </c>
      <c r="B1659" s="10"/>
      <c r="C1659" s="45" t="s">
        <v>1395</v>
      </c>
      <c r="D1659" s="10" t="s">
        <v>5077</v>
      </c>
      <c r="E1659" s="41">
        <v>95000</v>
      </c>
      <c r="F1659" s="22">
        <v>43105</v>
      </c>
      <c r="G1659" s="10" t="s">
        <v>3561</v>
      </c>
      <c r="H1659" s="10" t="s">
        <v>3562</v>
      </c>
      <c r="I1659" s="10" t="s">
        <v>487</v>
      </c>
      <c r="J1659" s="10" t="s">
        <v>3563</v>
      </c>
      <c r="K1659" s="29"/>
      <c r="L1659" s="10" t="s">
        <v>1394</v>
      </c>
    </row>
    <row r="1660" spans="1:12" ht="30" x14ac:dyDescent="0.3">
      <c r="A1660" s="29" t="s">
        <v>22</v>
      </c>
      <c r="B1660" s="10"/>
      <c r="C1660" s="45" t="s">
        <v>1395</v>
      </c>
      <c r="D1660" s="10" t="s">
        <v>5078</v>
      </c>
      <c r="E1660" s="41">
        <v>35000</v>
      </c>
      <c r="F1660" s="22">
        <v>43105</v>
      </c>
      <c r="G1660" s="10" t="s">
        <v>3561</v>
      </c>
      <c r="H1660" s="10" t="s">
        <v>3562</v>
      </c>
      <c r="I1660" s="10" t="s">
        <v>487</v>
      </c>
      <c r="J1660" s="10" t="s">
        <v>3563</v>
      </c>
      <c r="K1660" s="29"/>
      <c r="L1660" s="10" t="s">
        <v>1394</v>
      </c>
    </row>
    <row r="1661" spans="1:12" ht="30" x14ac:dyDescent="0.3">
      <c r="A1661" s="29" t="s">
        <v>22</v>
      </c>
      <c r="B1661" s="10"/>
      <c r="C1661" s="45" t="s">
        <v>1655</v>
      </c>
      <c r="D1661" s="10" t="s">
        <v>5079</v>
      </c>
      <c r="E1661" s="41">
        <v>355000</v>
      </c>
      <c r="F1661" s="22">
        <v>43105</v>
      </c>
      <c r="G1661" s="10" t="s">
        <v>2306</v>
      </c>
      <c r="H1661" s="10" t="s">
        <v>2307</v>
      </c>
      <c r="I1661" s="10" t="s">
        <v>1784</v>
      </c>
      <c r="J1661" s="10" t="s">
        <v>2308</v>
      </c>
      <c r="K1661" s="29"/>
      <c r="L1661" s="10" t="s">
        <v>1394</v>
      </c>
    </row>
    <row r="1662" spans="1:12" x14ac:dyDescent="0.3">
      <c r="A1662" s="29" t="s">
        <v>22</v>
      </c>
      <c r="B1662" s="10"/>
      <c r="C1662" s="45" t="s">
        <v>1655</v>
      </c>
      <c r="D1662" s="10" t="s">
        <v>5080</v>
      </c>
      <c r="E1662" s="41">
        <v>400000</v>
      </c>
      <c r="F1662" s="22">
        <v>43105</v>
      </c>
      <c r="G1662" s="10" t="s">
        <v>2306</v>
      </c>
      <c r="H1662" s="10" t="s">
        <v>2307</v>
      </c>
      <c r="I1662" s="10" t="s">
        <v>1784</v>
      </c>
      <c r="J1662" s="10" t="s">
        <v>2308</v>
      </c>
      <c r="K1662" s="29"/>
      <c r="L1662" s="10" t="s">
        <v>1394</v>
      </c>
    </row>
    <row r="1663" spans="1:12" ht="30" x14ac:dyDescent="0.3">
      <c r="A1663" s="29" t="s">
        <v>22</v>
      </c>
      <c r="B1663" s="10"/>
      <c r="C1663" s="45" t="s">
        <v>1655</v>
      </c>
      <c r="D1663" s="10" t="s">
        <v>5081</v>
      </c>
      <c r="E1663" s="41">
        <v>44766.74</v>
      </c>
      <c r="F1663" s="22">
        <v>43108</v>
      </c>
      <c r="G1663" s="10" t="s">
        <v>1893</v>
      </c>
      <c r="H1663" s="10" t="s">
        <v>1894</v>
      </c>
      <c r="I1663" s="10" t="s">
        <v>68</v>
      </c>
      <c r="J1663" s="10" t="s">
        <v>1895</v>
      </c>
      <c r="K1663" s="29"/>
      <c r="L1663" s="10" t="s">
        <v>1394</v>
      </c>
    </row>
    <row r="1664" spans="1:12" ht="30" x14ac:dyDescent="0.3">
      <c r="A1664" s="6" t="s">
        <v>22</v>
      </c>
      <c r="B1664" s="6" t="s">
        <v>5082</v>
      </c>
      <c r="C1664" s="6" t="s">
        <v>98</v>
      </c>
      <c r="D1664" s="6" t="s">
        <v>5083</v>
      </c>
      <c r="E1664" s="23">
        <v>28339.18</v>
      </c>
      <c r="F1664" s="8">
        <v>43108.465798611112</v>
      </c>
      <c r="G1664" s="6" t="s">
        <v>5084</v>
      </c>
      <c r="H1664" s="6" t="s">
        <v>5085</v>
      </c>
      <c r="I1664" s="6" t="s">
        <v>5086</v>
      </c>
      <c r="J1664" s="7" t="s">
        <v>5087</v>
      </c>
      <c r="K1664" s="6"/>
      <c r="L1664" s="10" t="s">
        <v>21</v>
      </c>
    </row>
    <row r="1665" spans="1:12" ht="75" x14ac:dyDescent="0.3">
      <c r="A1665" s="6" t="s">
        <v>12</v>
      </c>
      <c r="B1665" s="6" t="s">
        <v>5088</v>
      </c>
      <c r="C1665" s="6" t="s">
        <v>30</v>
      </c>
      <c r="D1665" s="6" t="s">
        <v>5089</v>
      </c>
      <c r="E1665" s="7">
        <v>5900000</v>
      </c>
      <c r="F1665" s="8">
        <v>43108.505439814813</v>
      </c>
      <c r="G1665" s="6" t="s">
        <v>4755</v>
      </c>
      <c r="H1665" s="6" t="s">
        <v>4756</v>
      </c>
      <c r="I1665" s="6" t="s">
        <v>68</v>
      </c>
      <c r="J1665" s="7" t="s">
        <v>156</v>
      </c>
      <c r="K1665" s="9" t="s">
        <v>180</v>
      </c>
      <c r="L1665" s="10" t="s">
        <v>21</v>
      </c>
    </row>
    <row r="1666" spans="1:12" ht="30" x14ac:dyDescent="0.3">
      <c r="A1666" s="29" t="s">
        <v>22</v>
      </c>
      <c r="B1666" s="10"/>
      <c r="C1666" s="45" t="s">
        <v>1395</v>
      </c>
      <c r="D1666" s="10" t="s">
        <v>5090</v>
      </c>
      <c r="E1666" s="41">
        <v>57107.67</v>
      </c>
      <c r="F1666" s="22">
        <v>43109</v>
      </c>
      <c r="G1666" s="10" t="s">
        <v>3561</v>
      </c>
      <c r="H1666" s="10" t="s">
        <v>3562</v>
      </c>
      <c r="I1666" s="10" t="s">
        <v>487</v>
      </c>
      <c r="J1666" s="10" t="s">
        <v>3563</v>
      </c>
      <c r="K1666" s="29"/>
      <c r="L1666" s="10" t="s">
        <v>1394</v>
      </c>
    </row>
    <row r="1667" spans="1:12" ht="30" x14ac:dyDescent="0.3">
      <c r="A1667" s="29" t="s">
        <v>22</v>
      </c>
      <c r="B1667" s="10"/>
      <c r="C1667" s="20" t="s">
        <v>1387</v>
      </c>
      <c r="D1667" s="10" t="s">
        <v>5091</v>
      </c>
      <c r="E1667" s="41">
        <v>258531.7</v>
      </c>
      <c r="F1667" s="22">
        <v>43109.526574074072</v>
      </c>
      <c r="G1667" s="10" t="s">
        <v>5092</v>
      </c>
      <c r="H1667" s="10" t="s">
        <v>5093</v>
      </c>
      <c r="I1667" s="10" t="s">
        <v>243</v>
      </c>
      <c r="J1667" s="10" t="s">
        <v>5094</v>
      </c>
      <c r="K1667" s="20"/>
      <c r="L1667" s="10" t="s">
        <v>1394</v>
      </c>
    </row>
    <row r="1668" spans="1:12" ht="30" x14ac:dyDescent="0.3">
      <c r="A1668" s="29" t="s">
        <v>22</v>
      </c>
      <c r="B1668" s="29" t="s">
        <v>5095</v>
      </c>
      <c r="C1668" s="20" t="s">
        <v>5096</v>
      </c>
      <c r="D1668" s="29" t="s">
        <v>5097</v>
      </c>
      <c r="E1668" s="54">
        <v>28445</v>
      </c>
      <c r="F1668" s="55">
        <v>43110</v>
      </c>
      <c r="G1668" s="29" t="s">
        <v>5098</v>
      </c>
      <c r="H1668" s="29" t="s">
        <v>5099</v>
      </c>
      <c r="I1668" s="29" t="s">
        <v>369</v>
      </c>
      <c r="J1668" s="29" t="s">
        <v>5100</v>
      </c>
      <c r="K1668" s="29"/>
      <c r="L1668" s="29" t="s">
        <v>1529</v>
      </c>
    </row>
    <row r="1669" spans="1:12" x14ac:dyDescent="0.3">
      <c r="A1669" s="29" t="s">
        <v>22</v>
      </c>
      <c r="B1669" s="29" t="s">
        <v>5101</v>
      </c>
      <c r="C1669" s="6" t="s">
        <v>255</v>
      </c>
      <c r="D1669" s="29" t="s">
        <v>5102</v>
      </c>
      <c r="E1669" s="54">
        <v>176700</v>
      </c>
      <c r="F1669" s="55">
        <v>43110</v>
      </c>
      <c r="G1669" s="29" t="s">
        <v>5103</v>
      </c>
      <c r="H1669" s="29" t="s">
        <v>1527</v>
      </c>
      <c r="I1669" s="29" t="s">
        <v>369</v>
      </c>
      <c r="J1669" s="29" t="s">
        <v>1528</v>
      </c>
      <c r="K1669" s="29"/>
      <c r="L1669" s="29" t="s">
        <v>1529</v>
      </c>
    </row>
    <row r="1670" spans="1:12" ht="30" x14ac:dyDescent="0.3">
      <c r="A1670" s="29" t="s">
        <v>22</v>
      </c>
      <c r="B1670" s="10"/>
      <c r="C1670" s="45" t="s">
        <v>1395</v>
      </c>
      <c r="D1670" s="10" t="s">
        <v>5104</v>
      </c>
      <c r="E1670" s="41">
        <v>41244</v>
      </c>
      <c r="F1670" s="22">
        <v>43110</v>
      </c>
      <c r="G1670" s="10" t="s">
        <v>1566</v>
      </c>
      <c r="H1670" s="10" t="s">
        <v>1567</v>
      </c>
      <c r="I1670" s="10" t="s">
        <v>243</v>
      </c>
      <c r="J1670" s="10" t="s">
        <v>1568</v>
      </c>
      <c r="K1670" s="29"/>
      <c r="L1670" s="10" t="s">
        <v>1394</v>
      </c>
    </row>
    <row r="1671" spans="1:12" ht="30" x14ac:dyDescent="0.3">
      <c r="A1671" s="6" t="s">
        <v>22</v>
      </c>
      <c r="B1671" s="6" t="s">
        <v>5105</v>
      </c>
      <c r="C1671" s="6" t="s">
        <v>38</v>
      </c>
      <c r="D1671" s="6" t="s">
        <v>5106</v>
      </c>
      <c r="E1671" s="23">
        <v>30000</v>
      </c>
      <c r="F1671" s="8">
        <v>43111.625636574077</v>
      </c>
      <c r="G1671" s="6" t="s">
        <v>5107</v>
      </c>
      <c r="H1671" s="6" t="s">
        <v>5108</v>
      </c>
      <c r="I1671" s="6" t="s">
        <v>80</v>
      </c>
      <c r="J1671" s="7" t="s">
        <v>5109</v>
      </c>
      <c r="K1671" s="6"/>
      <c r="L1671" s="10" t="s">
        <v>21</v>
      </c>
    </row>
    <row r="1672" spans="1:12" ht="30" x14ac:dyDescent="0.3">
      <c r="A1672" s="6" t="s">
        <v>22</v>
      </c>
      <c r="B1672" s="6" t="s">
        <v>5105</v>
      </c>
      <c r="C1672" s="6" t="s">
        <v>38</v>
      </c>
      <c r="D1672" s="6" t="s">
        <v>5106</v>
      </c>
      <c r="E1672" s="23">
        <v>10000</v>
      </c>
      <c r="F1672" s="8">
        <v>43111.625636574077</v>
      </c>
      <c r="G1672" s="6" t="s">
        <v>5107</v>
      </c>
      <c r="H1672" s="6" t="s">
        <v>5108</v>
      </c>
      <c r="I1672" s="6" t="s">
        <v>80</v>
      </c>
      <c r="J1672" s="7" t="s">
        <v>5109</v>
      </c>
      <c r="K1672" s="6"/>
      <c r="L1672" s="10" t="s">
        <v>21</v>
      </c>
    </row>
    <row r="1673" spans="1:12" ht="30" x14ac:dyDescent="0.3">
      <c r="A1673" s="29" t="s">
        <v>22</v>
      </c>
      <c r="B1673" s="29" t="s">
        <v>5110</v>
      </c>
      <c r="C1673" s="6" t="s">
        <v>207</v>
      </c>
      <c r="D1673" s="29" t="s">
        <v>5111</v>
      </c>
      <c r="E1673" s="54">
        <v>33000</v>
      </c>
      <c r="F1673" s="55">
        <v>43112</v>
      </c>
      <c r="G1673" s="29" t="s">
        <v>5112</v>
      </c>
      <c r="H1673" s="29" t="s">
        <v>5113</v>
      </c>
      <c r="I1673" s="29" t="s">
        <v>717</v>
      </c>
      <c r="J1673" s="29" t="s">
        <v>5114</v>
      </c>
      <c r="K1673" s="29"/>
      <c r="L1673" s="29" t="s">
        <v>1529</v>
      </c>
    </row>
    <row r="1674" spans="1:12" x14ac:dyDescent="0.3">
      <c r="A1674" s="6" t="s">
        <v>22</v>
      </c>
      <c r="B1674" s="6" t="s">
        <v>5115</v>
      </c>
      <c r="C1674" s="6" t="s">
        <v>728</v>
      </c>
      <c r="D1674" s="6" t="s">
        <v>5116</v>
      </c>
      <c r="E1674" s="23">
        <v>42577.5</v>
      </c>
      <c r="F1674" s="8">
        <v>43113.378645833334</v>
      </c>
      <c r="G1674" s="6" t="s">
        <v>2754</v>
      </c>
      <c r="H1674" s="6" t="s">
        <v>2755</v>
      </c>
      <c r="I1674" s="6" t="s">
        <v>2756</v>
      </c>
      <c r="J1674" s="7" t="s">
        <v>2757</v>
      </c>
      <c r="K1674" s="6"/>
      <c r="L1674" s="10" t="s">
        <v>21</v>
      </c>
    </row>
    <row r="1675" spans="1:12" x14ac:dyDescent="0.3">
      <c r="A1675" s="6" t="s">
        <v>22</v>
      </c>
      <c r="B1675" s="6" t="s">
        <v>5117</v>
      </c>
      <c r="C1675" s="6" t="s">
        <v>351</v>
      </c>
      <c r="D1675" s="6" t="s">
        <v>5118</v>
      </c>
      <c r="E1675" s="23">
        <v>24300</v>
      </c>
      <c r="F1675" s="8">
        <v>43115.586458333331</v>
      </c>
      <c r="G1675" s="6" t="s">
        <v>5119</v>
      </c>
      <c r="H1675" s="6" t="s">
        <v>5120</v>
      </c>
      <c r="I1675" s="6" t="s">
        <v>748</v>
      </c>
      <c r="J1675" s="7" t="s">
        <v>5121</v>
      </c>
      <c r="K1675" s="6"/>
      <c r="L1675" s="10" t="s">
        <v>21</v>
      </c>
    </row>
    <row r="1676" spans="1:12" ht="30" x14ac:dyDescent="0.3">
      <c r="A1676" s="6" t="s">
        <v>22</v>
      </c>
      <c r="B1676" s="6" t="s">
        <v>5122</v>
      </c>
      <c r="C1676" s="6" t="s">
        <v>30</v>
      </c>
      <c r="D1676" s="6" t="s">
        <v>5123</v>
      </c>
      <c r="E1676" s="23">
        <v>1028508</v>
      </c>
      <c r="F1676" s="8">
        <v>43115.587418981479</v>
      </c>
      <c r="G1676" s="6" t="s">
        <v>5124</v>
      </c>
      <c r="H1676" s="6" t="s">
        <v>5125</v>
      </c>
      <c r="I1676" s="6" t="s">
        <v>487</v>
      </c>
      <c r="J1676" s="7" t="s">
        <v>5126</v>
      </c>
      <c r="K1676" s="6"/>
      <c r="L1676" s="10" t="s">
        <v>21</v>
      </c>
    </row>
    <row r="1677" spans="1:12" ht="30" x14ac:dyDescent="0.3">
      <c r="A1677" s="6" t="s">
        <v>22</v>
      </c>
      <c r="B1677" s="6" t="s">
        <v>5122</v>
      </c>
      <c r="C1677" s="6" t="s">
        <v>30</v>
      </c>
      <c r="D1677" s="6" t="s">
        <v>5127</v>
      </c>
      <c r="E1677" s="23">
        <v>368256.5</v>
      </c>
      <c r="F1677" s="8">
        <v>43115.587418981479</v>
      </c>
      <c r="G1677" s="6" t="s">
        <v>5124</v>
      </c>
      <c r="H1677" s="6" t="s">
        <v>5125</v>
      </c>
      <c r="I1677" s="6" t="s">
        <v>487</v>
      </c>
      <c r="J1677" s="7" t="s">
        <v>5126</v>
      </c>
      <c r="K1677" s="6"/>
      <c r="L1677" s="10" t="s">
        <v>21</v>
      </c>
    </row>
    <row r="1678" spans="1:12" ht="30" x14ac:dyDescent="0.3">
      <c r="A1678" s="6" t="s">
        <v>22</v>
      </c>
      <c r="B1678" s="6" t="s">
        <v>5122</v>
      </c>
      <c r="C1678" s="6" t="s">
        <v>30</v>
      </c>
      <c r="D1678" s="6" t="s">
        <v>5128</v>
      </c>
      <c r="E1678" s="23">
        <v>93800.05</v>
      </c>
      <c r="F1678" s="8">
        <v>43115.587418981479</v>
      </c>
      <c r="G1678" s="6" t="s">
        <v>5124</v>
      </c>
      <c r="H1678" s="6" t="s">
        <v>5125</v>
      </c>
      <c r="I1678" s="6" t="s">
        <v>487</v>
      </c>
      <c r="J1678" s="7" t="s">
        <v>5126</v>
      </c>
      <c r="K1678" s="6"/>
      <c r="L1678" s="10" t="s">
        <v>21</v>
      </c>
    </row>
    <row r="1679" spans="1:12" ht="30" x14ac:dyDescent="0.3">
      <c r="A1679" s="29" t="s">
        <v>22</v>
      </c>
      <c r="B1679" s="10"/>
      <c r="C1679" s="45" t="s">
        <v>1395</v>
      </c>
      <c r="D1679" s="10" t="s">
        <v>5129</v>
      </c>
      <c r="E1679" s="41">
        <v>40751.599999999999</v>
      </c>
      <c r="F1679" s="22">
        <v>43116</v>
      </c>
      <c r="G1679" s="10" t="s">
        <v>1566</v>
      </c>
      <c r="H1679" s="10" t="s">
        <v>1567</v>
      </c>
      <c r="I1679" s="10" t="s">
        <v>243</v>
      </c>
      <c r="J1679" s="10" t="s">
        <v>1568</v>
      </c>
      <c r="K1679" s="29"/>
      <c r="L1679" s="10" t="s">
        <v>1394</v>
      </c>
    </row>
    <row r="1680" spans="1:12" ht="30" x14ac:dyDescent="0.3">
      <c r="A1680" s="29" t="s">
        <v>22</v>
      </c>
      <c r="B1680" s="10"/>
      <c r="C1680" s="45" t="s">
        <v>1395</v>
      </c>
      <c r="D1680" s="10" t="s">
        <v>5130</v>
      </c>
      <c r="E1680" s="41">
        <v>35000</v>
      </c>
      <c r="F1680" s="22">
        <v>43116</v>
      </c>
      <c r="G1680" s="10" t="s">
        <v>1566</v>
      </c>
      <c r="H1680" s="10" t="s">
        <v>1567</v>
      </c>
      <c r="I1680" s="10" t="s">
        <v>243</v>
      </c>
      <c r="J1680" s="10" t="s">
        <v>1568</v>
      </c>
      <c r="K1680" s="29"/>
      <c r="L1680" s="10" t="s">
        <v>1394</v>
      </c>
    </row>
    <row r="1681" spans="1:12" x14ac:dyDescent="0.3">
      <c r="A1681" s="29" t="s">
        <v>22</v>
      </c>
      <c r="B1681" s="10"/>
      <c r="C1681" s="45" t="s">
        <v>1395</v>
      </c>
      <c r="D1681" s="10" t="s">
        <v>5131</v>
      </c>
      <c r="E1681" s="41">
        <v>30000</v>
      </c>
      <c r="F1681" s="22">
        <v>43116</v>
      </c>
      <c r="G1681" s="10" t="s">
        <v>1566</v>
      </c>
      <c r="H1681" s="10" t="s">
        <v>1567</v>
      </c>
      <c r="I1681" s="10" t="s">
        <v>243</v>
      </c>
      <c r="J1681" s="10" t="s">
        <v>1568</v>
      </c>
      <c r="K1681" s="29"/>
      <c r="L1681" s="10" t="s">
        <v>1394</v>
      </c>
    </row>
    <row r="1682" spans="1:12" x14ac:dyDescent="0.3">
      <c r="A1682" s="6" t="s">
        <v>22</v>
      </c>
      <c r="B1682" s="6" t="s">
        <v>5132</v>
      </c>
      <c r="C1682" s="6" t="s">
        <v>30</v>
      </c>
      <c r="D1682" s="6" t="s">
        <v>5133</v>
      </c>
      <c r="E1682" s="7">
        <v>35000</v>
      </c>
      <c r="F1682" s="8">
        <v>43116.555254629631</v>
      </c>
      <c r="G1682" s="6" t="s">
        <v>502</v>
      </c>
      <c r="H1682" s="6" t="s">
        <v>503</v>
      </c>
      <c r="I1682" s="6" t="s">
        <v>80</v>
      </c>
      <c r="J1682" s="7" t="s">
        <v>504</v>
      </c>
      <c r="K1682" s="6"/>
      <c r="L1682" s="10" t="s">
        <v>21</v>
      </c>
    </row>
    <row r="1683" spans="1:12" ht="45" x14ac:dyDescent="0.3">
      <c r="A1683" s="9" t="s">
        <v>12</v>
      </c>
      <c r="B1683" s="11" t="s">
        <v>5134</v>
      </c>
      <c r="C1683" s="11" t="s">
        <v>255</v>
      </c>
      <c r="D1683" s="11" t="s">
        <v>5135</v>
      </c>
      <c r="E1683" s="12">
        <v>80000</v>
      </c>
      <c r="F1683" s="13">
        <v>43117</v>
      </c>
      <c r="G1683" s="11" t="s">
        <v>5136</v>
      </c>
      <c r="H1683" s="11" t="s">
        <v>5137</v>
      </c>
      <c r="I1683" s="11" t="s">
        <v>68</v>
      </c>
      <c r="J1683" s="11" t="s">
        <v>5138</v>
      </c>
      <c r="K1683" s="6"/>
      <c r="L1683" s="10" t="s">
        <v>21</v>
      </c>
    </row>
    <row r="1684" spans="1:12" ht="30" x14ac:dyDescent="0.3">
      <c r="A1684" s="29" t="s">
        <v>22</v>
      </c>
      <c r="B1684" s="29" t="s">
        <v>5139</v>
      </c>
      <c r="C1684" s="6" t="s">
        <v>255</v>
      </c>
      <c r="D1684" s="29" t="s">
        <v>5140</v>
      </c>
      <c r="E1684" s="54">
        <v>1862343.6799999999</v>
      </c>
      <c r="F1684" s="55">
        <v>43117</v>
      </c>
      <c r="G1684" s="29" t="s">
        <v>5141</v>
      </c>
      <c r="H1684" s="56" t="s">
        <v>2296</v>
      </c>
      <c r="I1684" s="56" t="s">
        <v>369</v>
      </c>
      <c r="J1684" s="56" t="s">
        <v>2297</v>
      </c>
      <c r="K1684" s="29"/>
      <c r="L1684" s="29" t="s">
        <v>1529</v>
      </c>
    </row>
    <row r="1685" spans="1:12" ht="30" x14ac:dyDescent="0.3">
      <c r="A1685" s="29" t="s">
        <v>22</v>
      </c>
      <c r="B1685" s="29" t="s">
        <v>5139</v>
      </c>
      <c r="C1685" s="6" t="s">
        <v>255</v>
      </c>
      <c r="D1685" s="29" t="s">
        <v>5140</v>
      </c>
      <c r="E1685" s="54">
        <v>1865412.5</v>
      </c>
      <c r="F1685" s="55">
        <v>43117</v>
      </c>
      <c r="G1685" s="29" t="s">
        <v>1611</v>
      </c>
      <c r="H1685" s="29" t="s">
        <v>1612</v>
      </c>
      <c r="I1685" s="59" t="s">
        <v>369</v>
      </c>
      <c r="J1685" s="59" t="s">
        <v>1613</v>
      </c>
      <c r="K1685" s="29"/>
      <c r="L1685" s="29" t="s">
        <v>1529</v>
      </c>
    </row>
    <row r="1686" spans="1:12" ht="60" x14ac:dyDescent="0.3">
      <c r="A1686" s="29" t="s">
        <v>22</v>
      </c>
      <c r="B1686" s="29" t="s">
        <v>5139</v>
      </c>
      <c r="C1686" s="6" t="s">
        <v>255</v>
      </c>
      <c r="D1686" s="29" t="s">
        <v>5140</v>
      </c>
      <c r="E1686" s="54">
        <v>1771766.75</v>
      </c>
      <c r="F1686" s="55">
        <v>43117</v>
      </c>
      <c r="G1686" s="29" t="s">
        <v>1532</v>
      </c>
      <c r="H1686" s="29" t="s">
        <v>1533</v>
      </c>
      <c r="I1686" s="56" t="s">
        <v>369</v>
      </c>
      <c r="J1686" s="56" t="s">
        <v>1534</v>
      </c>
      <c r="K1686" s="29"/>
      <c r="L1686" s="29" t="s">
        <v>1529</v>
      </c>
    </row>
    <row r="1687" spans="1:12" x14ac:dyDescent="0.3">
      <c r="A1687" s="29" t="s">
        <v>22</v>
      </c>
      <c r="B1687" s="29" t="s">
        <v>5139</v>
      </c>
      <c r="C1687" s="6" t="s">
        <v>255</v>
      </c>
      <c r="D1687" s="29" t="s">
        <v>5140</v>
      </c>
      <c r="E1687" s="54">
        <v>2320188</v>
      </c>
      <c r="F1687" s="55">
        <v>43117</v>
      </c>
      <c r="G1687" s="29" t="s">
        <v>5142</v>
      </c>
      <c r="H1687" s="29" t="s">
        <v>2969</v>
      </c>
      <c r="I1687" s="29" t="s">
        <v>369</v>
      </c>
      <c r="J1687" s="29" t="s">
        <v>2970</v>
      </c>
      <c r="K1687" s="29"/>
      <c r="L1687" s="29" t="s">
        <v>1529</v>
      </c>
    </row>
    <row r="1688" spans="1:12" ht="30" x14ac:dyDescent="0.3">
      <c r="A1688" s="29" t="s">
        <v>22</v>
      </c>
      <c r="B1688" s="10"/>
      <c r="C1688" s="45" t="s">
        <v>1395</v>
      </c>
      <c r="D1688" s="10" t="s">
        <v>5143</v>
      </c>
      <c r="E1688" s="41">
        <v>80000</v>
      </c>
      <c r="F1688" s="22">
        <v>43117</v>
      </c>
      <c r="G1688" s="10" t="s">
        <v>1566</v>
      </c>
      <c r="H1688" s="10" t="s">
        <v>1567</v>
      </c>
      <c r="I1688" s="10" t="s">
        <v>243</v>
      </c>
      <c r="J1688" s="10" t="s">
        <v>1568</v>
      </c>
      <c r="K1688" s="29"/>
      <c r="L1688" s="10" t="s">
        <v>1394</v>
      </c>
    </row>
    <row r="1689" spans="1:12" ht="30" x14ac:dyDescent="0.3">
      <c r="A1689" s="29" t="s">
        <v>22</v>
      </c>
      <c r="B1689" s="10"/>
      <c r="C1689" s="45" t="s">
        <v>1395</v>
      </c>
      <c r="D1689" s="10" t="s">
        <v>5144</v>
      </c>
      <c r="E1689" s="41">
        <v>50000</v>
      </c>
      <c r="F1689" s="22">
        <v>43117</v>
      </c>
      <c r="G1689" s="10" t="s">
        <v>1566</v>
      </c>
      <c r="H1689" s="10" t="s">
        <v>1567</v>
      </c>
      <c r="I1689" s="10" t="s">
        <v>243</v>
      </c>
      <c r="J1689" s="10" t="s">
        <v>1568</v>
      </c>
      <c r="K1689" s="29"/>
      <c r="L1689" s="10" t="s">
        <v>1394</v>
      </c>
    </row>
    <row r="1690" spans="1:12" ht="30" x14ac:dyDescent="0.3">
      <c r="A1690" s="29" t="s">
        <v>22</v>
      </c>
      <c r="B1690" s="10"/>
      <c r="C1690" s="45" t="s">
        <v>1395</v>
      </c>
      <c r="D1690" s="10" t="s">
        <v>5145</v>
      </c>
      <c r="E1690" s="41">
        <v>35000</v>
      </c>
      <c r="F1690" s="22">
        <v>43117</v>
      </c>
      <c r="G1690" s="10" t="s">
        <v>1566</v>
      </c>
      <c r="H1690" s="10" t="s">
        <v>1567</v>
      </c>
      <c r="I1690" s="10" t="s">
        <v>243</v>
      </c>
      <c r="J1690" s="10" t="s">
        <v>1568</v>
      </c>
      <c r="K1690" s="29"/>
      <c r="L1690" s="10" t="s">
        <v>1394</v>
      </c>
    </row>
    <row r="1691" spans="1:12" ht="75" x14ac:dyDescent="0.3">
      <c r="A1691" s="6" t="s">
        <v>12</v>
      </c>
      <c r="B1691" s="6" t="s">
        <v>5146</v>
      </c>
      <c r="C1691" s="6" t="s">
        <v>30</v>
      </c>
      <c r="D1691" s="6" t="s">
        <v>5147</v>
      </c>
      <c r="E1691" s="7">
        <v>17400</v>
      </c>
      <c r="F1691" s="8">
        <v>43118.412048611113</v>
      </c>
      <c r="G1691" s="6" t="s">
        <v>5148</v>
      </c>
      <c r="H1691" s="6" t="s">
        <v>5149</v>
      </c>
      <c r="I1691" s="6" t="s">
        <v>481</v>
      </c>
      <c r="J1691" s="7" t="s">
        <v>5150</v>
      </c>
      <c r="K1691" s="9" t="s">
        <v>63</v>
      </c>
      <c r="L1691" s="10" t="s">
        <v>21</v>
      </c>
    </row>
    <row r="1692" spans="1:12" ht="30" x14ac:dyDescent="0.3">
      <c r="A1692" s="6" t="s">
        <v>22</v>
      </c>
      <c r="B1692" s="6" t="s">
        <v>5151</v>
      </c>
      <c r="C1692" s="6" t="s">
        <v>204</v>
      </c>
      <c r="D1692" s="6" t="s">
        <v>5152</v>
      </c>
      <c r="E1692" s="23">
        <v>56700</v>
      </c>
      <c r="F1692" s="8">
        <v>43118.475787037038</v>
      </c>
      <c r="G1692" s="6" t="s">
        <v>5153</v>
      </c>
      <c r="H1692" s="6" t="s">
        <v>5154</v>
      </c>
      <c r="I1692" s="6" t="s">
        <v>5155</v>
      </c>
      <c r="J1692" s="7" t="s">
        <v>5156</v>
      </c>
      <c r="K1692" s="6"/>
      <c r="L1692" s="10" t="s">
        <v>21</v>
      </c>
    </row>
    <row r="1693" spans="1:12" ht="30" x14ac:dyDescent="0.3">
      <c r="A1693" s="29" t="s">
        <v>22</v>
      </c>
      <c r="B1693" s="29" t="s">
        <v>5157</v>
      </c>
      <c r="C1693" s="6" t="s">
        <v>105</v>
      </c>
      <c r="D1693" s="29" t="s">
        <v>5158</v>
      </c>
      <c r="E1693" s="54">
        <v>271525</v>
      </c>
      <c r="F1693" s="55">
        <v>43119</v>
      </c>
      <c r="G1693" s="29" t="s">
        <v>1637</v>
      </c>
      <c r="H1693" s="29" t="s">
        <v>1638</v>
      </c>
      <c r="I1693" s="56" t="s">
        <v>369</v>
      </c>
      <c r="J1693" s="56" t="s">
        <v>1639</v>
      </c>
      <c r="K1693" s="29"/>
      <c r="L1693" s="29" t="s">
        <v>1529</v>
      </c>
    </row>
    <row r="1694" spans="1:12" ht="30" x14ac:dyDescent="0.3">
      <c r="A1694" s="6" t="s">
        <v>22</v>
      </c>
      <c r="B1694" s="6" t="s">
        <v>5159</v>
      </c>
      <c r="C1694" s="6" t="s">
        <v>30</v>
      </c>
      <c r="D1694" s="6" t="s">
        <v>5160</v>
      </c>
      <c r="E1694" s="23">
        <v>63499</v>
      </c>
      <c r="F1694" s="8">
        <v>43119.389374999999</v>
      </c>
      <c r="G1694" s="6" t="s">
        <v>5161</v>
      </c>
      <c r="H1694" s="6" t="s">
        <v>5162</v>
      </c>
      <c r="I1694" s="6" t="s">
        <v>80</v>
      </c>
      <c r="J1694" s="7" t="s">
        <v>5163</v>
      </c>
      <c r="K1694" s="6"/>
      <c r="L1694" s="10" t="s">
        <v>21</v>
      </c>
    </row>
    <row r="1695" spans="1:12" ht="30" x14ac:dyDescent="0.3">
      <c r="A1695" s="6" t="s">
        <v>22</v>
      </c>
      <c r="B1695" s="6" t="s">
        <v>5164</v>
      </c>
      <c r="C1695" s="6" t="s">
        <v>204</v>
      </c>
      <c r="D1695" s="6" t="s">
        <v>5165</v>
      </c>
      <c r="E1695" s="7">
        <v>24655</v>
      </c>
      <c r="F1695" s="8">
        <v>43123</v>
      </c>
      <c r="G1695" s="6" t="s">
        <v>391</v>
      </c>
      <c r="H1695" s="6" t="s">
        <v>392</v>
      </c>
      <c r="I1695" s="6" t="s">
        <v>393</v>
      </c>
      <c r="J1695" s="7" t="s">
        <v>394</v>
      </c>
      <c r="K1695" s="6"/>
      <c r="L1695" s="10" t="s">
        <v>21</v>
      </c>
    </row>
    <row r="1696" spans="1:12" x14ac:dyDescent="0.3">
      <c r="A1696" s="6" t="s">
        <v>22</v>
      </c>
      <c r="B1696" s="6" t="s">
        <v>5166</v>
      </c>
      <c r="C1696" s="6" t="s">
        <v>30</v>
      </c>
      <c r="D1696" s="6" t="s">
        <v>5167</v>
      </c>
      <c r="E1696" s="7">
        <v>23000000</v>
      </c>
      <c r="F1696" s="8">
        <v>43123</v>
      </c>
      <c r="G1696" s="6" t="s">
        <v>573</v>
      </c>
      <c r="H1696" s="6" t="s">
        <v>574</v>
      </c>
      <c r="I1696" s="6" t="s">
        <v>68</v>
      </c>
      <c r="J1696" s="7" t="s">
        <v>575</v>
      </c>
      <c r="K1696" s="6"/>
      <c r="L1696" s="10" t="s">
        <v>21</v>
      </c>
    </row>
    <row r="1697" spans="1:12" x14ac:dyDescent="0.3">
      <c r="A1697" s="9" t="s">
        <v>22</v>
      </c>
      <c r="B1697" s="11" t="s">
        <v>5168</v>
      </c>
      <c r="C1697" s="6" t="s">
        <v>30</v>
      </c>
      <c r="D1697" s="11" t="s">
        <v>5169</v>
      </c>
      <c r="E1697" s="12">
        <v>23000000</v>
      </c>
      <c r="F1697" s="13">
        <v>43123</v>
      </c>
      <c r="G1697" s="11" t="s">
        <v>573</v>
      </c>
      <c r="H1697" s="11" t="s">
        <v>574</v>
      </c>
      <c r="I1697" s="11" t="s">
        <v>68</v>
      </c>
      <c r="J1697" s="11" t="s">
        <v>575</v>
      </c>
      <c r="K1697" s="6"/>
      <c r="L1697" s="10" t="s">
        <v>21</v>
      </c>
    </row>
    <row r="1698" spans="1:12" ht="30" x14ac:dyDescent="0.3">
      <c r="A1698" s="9" t="s">
        <v>22</v>
      </c>
      <c r="B1698" s="11" t="s">
        <v>5170</v>
      </c>
      <c r="C1698" s="11" t="s">
        <v>204</v>
      </c>
      <c r="D1698" s="11" t="s">
        <v>5171</v>
      </c>
      <c r="E1698" s="12">
        <v>24655</v>
      </c>
      <c r="F1698" s="13">
        <v>43123</v>
      </c>
      <c r="G1698" s="11" t="s">
        <v>391</v>
      </c>
      <c r="H1698" s="11" t="s">
        <v>392</v>
      </c>
      <c r="I1698" s="11" t="s">
        <v>393</v>
      </c>
      <c r="J1698" s="11" t="s">
        <v>394</v>
      </c>
      <c r="K1698" s="6"/>
      <c r="L1698" s="10" t="s">
        <v>21</v>
      </c>
    </row>
    <row r="1699" spans="1:12" ht="30" x14ac:dyDescent="0.3">
      <c r="A1699" s="6" t="s">
        <v>22</v>
      </c>
      <c r="B1699" s="6" t="s">
        <v>5172</v>
      </c>
      <c r="C1699" s="6" t="s">
        <v>255</v>
      </c>
      <c r="D1699" s="6" t="s">
        <v>5173</v>
      </c>
      <c r="E1699" s="23">
        <v>45200</v>
      </c>
      <c r="F1699" s="8">
        <v>43123.504062499997</v>
      </c>
      <c r="G1699" s="6" t="s">
        <v>950</v>
      </c>
      <c r="H1699" s="6" t="s">
        <v>951</v>
      </c>
      <c r="I1699" s="6" t="s">
        <v>68</v>
      </c>
      <c r="J1699" s="7" t="s">
        <v>952</v>
      </c>
      <c r="K1699" s="6"/>
      <c r="L1699" s="10" t="s">
        <v>21</v>
      </c>
    </row>
    <row r="1700" spans="1:12" ht="30" x14ac:dyDescent="0.3">
      <c r="A1700" s="6" t="s">
        <v>22</v>
      </c>
      <c r="B1700" s="6" t="s">
        <v>5174</v>
      </c>
      <c r="C1700" s="6" t="s">
        <v>187</v>
      </c>
      <c r="D1700" s="6" t="s">
        <v>5175</v>
      </c>
      <c r="E1700" s="7">
        <v>600000</v>
      </c>
      <c r="F1700" s="8">
        <v>43124</v>
      </c>
      <c r="G1700" s="6" t="s">
        <v>1416</v>
      </c>
      <c r="H1700" s="6" t="s">
        <v>1417</v>
      </c>
      <c r="I1700" s="6" t="s">
        <v>1418</v>
      </c>
      <c r="J1700" s="7" t="s">
        <v>1419</v>
      </c>
      <c r="K1700" s="6"/>
      <c r="L1700" s="10" t="s">
        <v>21</v>
      </c>
    </row>
    <row r="1701" spans="1:12" ht="30" x14ac:dyDescent="0.3">
      <c r="A1701" s="9" t="s">
        <v>22</v>
      </c>
      <c r="B1701" s="9" t="s">
        <v>5174</v>
      </c>
      <c r="C1701" s="6" t="s">
        <v>187</v>
      </c>
      <c r="D1701" s="11" t="s">
        <v>5175</v>
      </c>
      <c r="E1701" s="12">
        <v>600000</v>
      </c>
      <c r="F1701" s="13">
        <v>43124</v>
      </c>
      <c r="G1701" s="11" t="s">
        <v>1416</v>
      </c>
      <c r="H1701" s="11" t="s">
        <v>1417</v>
      </c>
      <c r="I1701" s="11" t="s">
        <v>1418</v>
      </c>
      <c r="J1701" s="11" t="s">
        <v>1419</v>
      </c>
      <c r="K1701" s="6"/>
      <c r="L1701" s="10" t="s">
        <v>21</v>
      </c>
    </row>
    <row r="1702" spans="1:12" ht="30" x14ac:dyDescent="0.3">
      <c r="A1702" s="29" t="s">
        <v>12</v>
      </c>
      <c r="B1702" s="29" t="s">
        <v>5176</v>
      </c>
      <c r="C1702" s="6" t="s">
        <v>30</v>
      </c>
      <c r="D1702" s="29" t="s">
        <v>5177</v>
      </c>
      <c r="E1702" s="54">
        <v>9200</v>
      </c>
      <c r="F1702" s="55">
        <v>43124</v>
      </c>
      <c r="G1702" s="29" t="s">
        <v>5178</v>
      </c>
      <c r="H1702" s="29" t="s">
        <v>5179</v>
      </c>
      <c r="I1702" s="29" t="s">
        <v>369</v>
      </c>
      <c r="J1702" s="29" t="s">
        <v>845</v>
      </c>
      <c r="K1702" s="29"/>
      <c r="L1702" s="29" t="s">
        <v>1529</v>
      </c>
    </row>
    <row r="1703" spans="1:12" ht="30" x14ac:dyDescent="0.3">
      <c r="A1703" s="6" t="s">
        <v>22</v>
      </c>
      <c r="B1703" s="6" t="s">
        <v>5180</v>
      </c>
      <c r="C1703" s="6" t="s">
        <v>351</v>
      </c>
      <c r="D1703" s="6" t="s">
        <v>5181</v>
      </c>
      <c r="E1703" s="23">
        <v>31760</v>
      </c>
      <c r="F1703" s="8">
        <v>43124.51048611111</v>
      </c>
      <c r="G1703" s="6" t="s">
        <v>5182</v>
      </c>
      <c r="H1703" s="6" t="s">
        <v>5183</v>
      </c>
      <c r="I1703" s="6" t="s">
        <v>68</v>
      </c>
      <c r="J1703" s="7" t="s">
        <v>5184</v>
      </c>
      <c r="K1703" s="6"/>
      <c r="L1703" s="10" t="s">
        <v>21</v>
      </c>
    </row>
    <row r="1704" spans="1:12" ht="30" x14ac:dyDescent="0.3">
      <c r="A1704" s="6" t="s">
        <v>22</v>
      </c>
      <c r="B1704" s="6" t="s">
        <v>5185</v>
      </c>
      <c r="C1704" s="6" t="s">
        <v>98</v>
      </c>
      <c r="D1704" s="6" t="s">
        <v>5186</v>
      </c>
      <c r="E1704" s="23">
        <v>73061.2</v>
      </c>
      <c r="F1704" s="8">
        <v>43125.665011574078</v>
      </c>
      <c r="G1704" s="6" t="s">
        <v>5187</v>
      </c>
      <c r="H1704" s="6" t="s">
        <v>5188</v>
      </c>
      <c r="I1704" s="6" t="s">
        <v>5189</v>
      </c>
      <c r="J1704" s="7" t="s">
        <v>5190</v>
      </c>
      <c r="K1704" s="6"/>
      <c r="L1704" s="10" t="s">
        <v>21</v>
      </c>
    </row>
    <row r="1705" spans="1:12" ht="30" x14ac:dyDescent="0.3">
      <c r="A1705" s="6" t="s">
        <v>22</v>
      </c>
      <c r="B1705" s="6" t="s">
        <v>5191</v>
      </c>
      <c r="C1705" s="6" t="s">
        <v>98</v>
      </c>
      <c r="D1705" s="6" t="s">
        <v>5192</v>
      </c>
      <c r="E1705" s="23">
        <v>64917.5</v>
      </c>
      <c r="F1705" s="8">
        <v>43125.665497685186</v>
      </c>
      <c r="G1705" s="6" t="s">
        <v>5187</v>
      </c>
      <c r="H1705" s="6" t="s">
        <v>5188</v>
      </c>
      <c r="I1705" s="6" t="s">
        <v>5189</v>
      </c>
      <c r="J1705" s="7" t="s">
        <v>5190</v>
      </c>
      <c r="K1705" s="6"/>
      <c r="L1705" s="10" t="s">
        <v>21</v>
      </c>
    </row>
    <row r="1706" spans="1:12" ht="30" x14ac:dyDescent="0.3">
      <c r="A1706" s="9" t="s">
        <v>22</v>
      </c>
      <c r="B1706" s="9" t="s">
        <v>5193</v>
      </c>
      <c r="C1706" s="11" t="s">
        <v>14</v>
      </c>
      <c r="D1706" s="6" t="s">
        <v>5194</v>
      </c>
      <c r="E1706" s="7">
        <v>17345</v>
      </c>
      <c r="F1706" s="8">
        <v>43130</v>
      </c>
      <c r="G1706" s="6" t="s">
        <v>391</v>
      </c>
      <c r="H1706" s="6" t="s">
        <v>392</v>
      </c>
      <c r="I1706" s="6" t="s">
        <v>393</v>
      </c>
      <c r="J1706" s="7" t="s">
        <v>394</v>
      </c>
      <c r="K1706" s="6"/>
      <c r="L1706" s="10" t="s">
        <v>21</v>
      </c>
    </row>
    <row r="1707" spans="1:12" x14ac:dyDescent="0.3">
      <c r="A1707" s="29" t="s">
        <v>22</v>
      </c>
      <c r="B1707" s="29" t="s">
        <v>5195</v>
      </c>
      <c r="C1707" s="6" t="s">
        <v>98</v>
      </c>
      <c r="D1707" s="29" t="s">
        <v>5196</v>
      </c>
      <c r="E1707" s="54">
        <v>145337</v>
      </c>
      <c r="F1707" s="55">
        <v>43130</v>
      </c>
      <c r="G1707" s="29" t="s">
        <v>5197</v>
      </c>
      <c r="H1707" s="56" t="s">
        <v>5198</v>
      </c>
      <c r="I1707" s="56" t="s">
        <v>5199</v>
      </c>
      <c r="J1707" s="56" t="s">
        <v>5200</v>
      </c>
      <c r="K1707" s="29"/>
      <c r="L1707" s="29" t="s">
        <v>1529</v>
      </c>
    </row>
    <row r="1708" spans="1:12" ht="30" x14ac:dyDescent="0.3">
      <c r="A1708" s="6" t="s">
        <v>22</v>
      </c>
      <c r="B1708" s="6" t="s">
        <v>5201</v>
      </c>
      <c r="C1708" s="6" t="s">
        <v>140</v>
      </c>
      <c r="D1708" s="6" t="s">
        <v>5202</v>
      </c>
      <c r="E1708" s="23">
        <v>559800</v>
      </c>
      <c r="F1708" s="8">
        <v>43130.51972222222</v>
      </c>
      <c r="G1708" s="6" t="s">
        <v>978</v>
      </c>
      <c r="H1708" s="6" t="s">
        <v>979</v>
      </c>
      <c r="I1708" s="6" t="s">
        <v>243</v>
      </c>
      <c r="J1708" s="7" t="s">
        <v>980</v>
      </c>
      <c r="K1708" s="6"/>
      <c r="L1708" s="10" t="s">
        <v>21</v>
      </c>
    </row>
    <row r="1709" spans="1:12" ht="30" x14ac:dyDescent="0.3">
      <c r="A1709" s="6" t="s">
        <v>22</v>
      </c>
      <c r="B1709" s="6" t="s">
        <v>5201</v>
      </c>
      <c r="C1709" s="6" t="s">
        <v>140</v>
      </c>
      <c r="D1709" s="6" t="s">
        <v>5202</v>
      </c>
      <c r="E1709" s="23">
        <v>228850</v>
      </c>
      <c r="F1709" s="8">
        <v>43130.51972222222</v>
      </c>
      <c r="G1709" s="6" t="s">
        <v>5203</v>
      </c>
      <c r="H1709" s="6" t="s">
        <v>5204</v>
      </c>
      <c r="I1709" s="6" t="s">
        <v>3422</v>
      </c>
      <c r="J1709" s="7" t="s">
        <v>5205</v>
      </c>
      <c r="K1709" s="6"/>
      <c r="L1709" s="10" t="s">
        <v>21</v>
      </c>
    </row>
    <row r="1710" spans="1:12" ht="75" x14ac:dyDescent="0.3">
      <c r="A1710" s="6" t="s">
        <v>12</v>
      </c>
      <c r="B1710" s="6" t="s">
        <v>5206</v>
      </c>
      <c r="C1710" s="6" t="s">
        <v>255</v>
      </c>
      <c r="D1710" s="6" t="s">
        <v>5207</v>
      </c>
      <c r="E1710" s="7">
        <v>98850</v>
      </c>
      <c r="F1710" s="8">
        <v>43130.682893518519</v>
      </c>
      <c r="G1710" s="6" t="s">
        <v>5208</v>
      </c>
      <c r="H1710" s="6" t="s">
        <v>5209</v>
      </c>
      <c r="I1710" s="6" t="s">
        <v>1912</v>
      </c>
      <c r="J1710" s="7" t="s">
        <v>5210</v>
      </c>
      <c r="K1710" s="9" t="s">
        <v>63</v>
      </c>
      <c r="L1710" s="10" t="s">
        <v>21</v>
      </c>
    </row>
    <row r="1711" spans="1:12" ht="30" x14ac:dyDescent="0.3">
      <c r="A1711" s="6" t="s">
        <v>22</v>
      </c>
      <c r="B1711" s="6" t="s">
        <v>5211</v>
      </c>
      <c r="C1711" s="11" t="s">
        <v>14</v>
      </c>
      <c r="D1711" s="6" t="s">
        <v>5212</v>
      </c>
      <c r="E1711" s="7">
        <v>23407.1</v>
      </c>
      <c r="F1711" s="8">
        <v>43131</v>
      </c>
      <c r="G1711" s="6" t="s">
        <v>687</v>
      </c>
      <c r="H1711" s="6" t="s">
        <v>688</v>
      </c>
      <c r="I1711" s="6" t="s">
        <v>68</v>
      </c>
      <c r="J1711" s="7" t="s">
        <v>689</v>
      </c>
      <c r="K1711" s="6"/>
      <c r="L1711" s="10" t="s">
        <v>21</v>
      </c>
    </row>
    <row r="1712" spans="1:12" ht="30" x14ac:dyDescent="0.3">
      <c r="A1712" s="6" t="s">
        <v>22</v>
      </c>
      <c r="B1712" s="6" t="s">
        <v>5213</v>
      </c>
      <c r="C1712" s="11" t="s">
        <v>14</v>
      </c>
      <c r="D1712" s="6" t="s">
        <v>5214</v>
      </c>
      <c r="E1712" s="7">
        <v>22659.75</v>
      </c>
      <c r="F1712" s="8">
        <v>43131</v>
      </c>
      <c r="G1712" s="6" t="s">
        <v>5215</v>
      </c>
      <c r="H1712" s="6" t="s">
        <v>5216</v>
      </c>
      <c r="I1712" s="6" t="s">
        <v>5217</v>
      </c>
      <c r="J1712" s="7" t="s">
        <v>1523</v>
      </c>
      <c r="K1712" s="6"/>
      <c r="L1712" s="10" t="s">
        <v>21</v>
      </c>
    </row>
    <row r="1713" spans="1:12" ht="30" x14ac:dyDescent="0.3">
      <c r="A1713" s="9" t="s">
        <v>22</v>
      </c>
      <c r="B1713" s="11" t="s">
        <v>5218</v>
      </c>
      <c r="C1713" s="11" t="s">
        <v>14</v>
      </c>
      <c r="D1713" s="11" t="s">
        <v>5219</v>
      </c>
      <c r="E1713" s="12">
        <v>22659.75</v>
      </c>
      <c r="F1713" s="13">
        <v>43131</v>
      </c>
      <c r="G1713" s="11" t="s">
        <v>5215</v>
      </c>
      <c r="H1713" s="11" t="s">
        <v>5216</v>
      </c>
      <c r="I1713" s="11" t="s">
        <v>5217</v>
      </c>
      <c r="J1713" s="11" t="s">
        <v>1523</v>
      </c>
      <c r="K1713" s="6"/>
      <c r="L1713" s="10" t="s">
        <v>21</v>
      </c>
    </row>
    <row r="1714" spans="1:12" ht="30" x14ac:dyDescent="0.3">
      <c r="A1714" s="9" t="s">
        <v>22</v>
      </c>
      <c r="B1714" s="11" t="s">
        <v>5220</v>
      </c>
      <c r="C1714" s="11" t="s">
        <v>14</v>
      </c>
      <c r="D1714" s="11" t="s">
        <v>5221</v>
      </c>
      <c r="E1714" s="12">
        <v>23407.1</v>
      </c>
      <c r="F1714" s="13">
        <v>43131</v>
      </c>
      <c r="G1714" s="11" t="s">
        <v>687</v>
      </c>
      <c r="H1714" s="11" t="s">
        <v>688</v>
      </c>
      <c r="I1714" s="11" t="s">
        <v>68</v>
      </c>
      <c r="J1714" s="11" t="s">
        <v>689</v>
      </c>
      <c r="K1714" s="6"/>
      <c r="L1714" s="10" t="s">
        <v>21</v>
      </c>
    </row>
    <row r="1715" spans="1:12" ht="30" x14ac:dyDescent="0.3">
      <c r="A1715" s="6" t="s">
        <v>22</v>
      </c>
      <c r="B1715" s="6" t="s">
        <v>5222</v>
      </c>
      <c r="C1715" s="11" t="s">
        <v>14</v>
      </c>
      <c r="D1715" s="6" t="s">
        <v>5223</v>
      </c>
      <c r="E1715" s="23">
        <v>303503</v>
      </c>
      <c r="F1715" s="8">
        <v>43131.406493055554</v>
      </c>
      <c r="G1715" s="6" t="s">
        <v>1096</v>
      </c>
      <c r="H1715" s="6" t="s">
        <v>1096</v>
      </c>
      <c r="I1715" s="6" t="s">
        <v>1096</v>
      </c>
      <c r="J1715" s="7" t="s">
        <v>1096</v>
      </c>
      <c r="K1715" s="6"/>
      <c r="L1715" s="10" t="s">
        <v>21</v>
      </c>
    </row>
    <row r="1716" spans="1:12" ht="30" x14ac:dyDescent="0.3">
      <c r="A1716" s="6" t="s">
        <v>22</v>
      </c>
      <c r="B1716" s="6" t="s">
        <v>5224</v>
      </c>
      <c r="C1716" s="6" t="s">
        <v>2460</v>
      </c>
      <c r="D1716" s="6" t="s">
        <v>5225</v>
      </c>
      <c r="E1716" s="7">
        <v>33743.5</v>
      </c>
      <c r="F1716" s="8">
        <v>43132.6871875</v>
      </c>
      <c r="G1716" s="6" t="s">
        <v>5226</v>
      </c>
      <c r="H1716" s="6" t="s">
        <v>5227</v>
      </c>
      <c r="I1716" s="6" t="s">
        <v>18</v>
      </c>
      <c r="J1716" s="7" t="s">
        <v>5228</v>
      </c>
      <c r="K1716" s="6"/>
      <c r="L1716" s="10" t="s">
        <v>21</v>
      </c>
    </row>
    <row r="1717" spans="1:12" ht="30" x14ac:dyDescent="0.3">
      <c r="A1717" s="6" t="s">
        <v>22</v>
      </c>
      <c r="B1717" s="6" t="s">
        <v>5229</v>
      </c>
      <c r="C1717" s="6" t="s">
        <v>204</v>
      </c>
      <c r="D1717" s="6" t="s">
        <v>5230</v>
      </c>
      <c r="E1717" s="7">
        <v>54588</v>
      </c>
      <c r="F1717" s="8">
        <v>43133</v>
      </c>
      <c r="G1717" s="6" t="s">
        <v>5231</v>
      </c>
      <c r="H1717" s="6" t="s">
        <v>5232</v>
      </c>
      <c r="I1717" s="6" t="s">
        <v>2236</v>
      </c>
      <c r="J1717" s="7" t="s">
        <v>5233</v>
      </c>
      <c r="K1717" s="6"/>
      <c r="L1717" s="10" t="s">
        <v>21</v>
      </c>
    </row>
    <row r="1718" spans="1:12" ht="30" x14ac:dyDescent="0.3">
      <c r="A1718" s="9" t="s">
        <v>22</v>
      </c>
      <c r="B1718" s="11" t="s">
        <v>5234</v>
      </c>
      <c r="C1718" s="11" t="s">
        <v>204</v>
      </c>
      <c r="D1718" s="11" t="s">
        <v>5235</v>
      </c>
      <c r="E1718" s="12">
        <v>54588</v>
      </c>
      <c r="F1718" s="13">
        <v>43133</v>
      </c>
      <c r="G1718" s="11" t="s">
        <v>5231</v>
      </c>
      <c r="H1718" s="11" t="s">
        <v>5232</v>
      </c>
      <c r="I1718" s="11" t="s">
        <v>2236</v>
      </c>
      <c r="J1718" s="11" t="s">
        <v>5233</v>
      </c>
      <c r="K1718" s="6"/>
      <c r="L1718" s="10" t="s">
        <v>21</v>
      </c>
    </row>
    <row r="1719" spans="1:12" x14ac:dyDescent="0.3">
      <c r="A1719" s="29" t="s">
        <v>22</v>
      </c>
      <c r="B1719" s="29" t="s">
        <v>5236</v>
      </c>
      <c r="C1719" s="6" t="s">
        <v>255</v>
      </c>
      <c r="D1719" s="29" t="s">
        <v>5237</v>
      </c>
      <c r="E1719" s="54">
        <v>233315</v>
      </c>
      <c r="F1719" s="55">
        <v>43133</v>
      </c>
      <c r="G1719" s="29" t="s">
        <v>5238</v>
      </c>
      <c r="H1719" s="29" t="s">
        <v>1353</v>
      </c>
      <c r="I1719" s="29" t="s">
        <v>5239</v>
      </c>
      <c r="J1719" s="29" t="s">
        <v>1355</v>
      </c>
      <c r="K1719" s="29"/>
      <c r="L1719" s="29" t="s">
        <v>1529</v>
      </c>
    </row>
    <row r="1720" spans="1:12" ht="60" x14ac:dyDescent="0.3">
      <c r="A1720" s="29" t="s">
        <v>22</v>
      </c>
      <c r="B1720" s="29">
        <v>916427</v>
      </c>
      <c r="C1720" s="29" t="s">
        <v>5240</v>
      </c>
      <c r="D1720" s="29" t="s">
        <v>5241</v>
      </c>
      <c r="E1720" s="54">
        <v>2093250</v>
      </c>
      <c r="F1720" s="55">
        <v>43133</v>
      </c>
      <c r="G1720" s="29" t="s">
        <v>5242</v>
      </c>
      <c r="H1720" s="29" t="s">
        <v>1533</v>
      </c>
      <c r="I1720" s="56" t="s">
        <v>369</v>
      </c>
      <c r="J1720" s="56" t="s">
        <v>1534</v>
      </c>
      <c r="K1720" s="29"/>
      <c r="L1720" s="29" t="s">
        <v>1529</v>
      </c>
    </row>
    <row r="1721" spans="1:12" ht="30" x14ac:dyDescent="0.3">
      <c r="A1721" s="29" t="s">
        <v>22</v>
      </c>
      <c r="B1721" s="29" t="s">
        <v>5243</v>
      </c>
      <c r="C1721" s="6" t="s">
        <v>105</v>
      </c>
      <c r="D1721" s="29" t="s">
        <v>5244</v>
      </c>
      <c r="E1721" s="54">
        <v>219674.43</v>
      </c>
      <c r="F1721" s="55">
        <v>43133</v>
      </c>
      <c r="G1721" s="29" t="s">
        <v>1637</v>
      </c>
      <c r="H1721" s="29" t="s">
        <v>1638</v>
      </c>
      <c r="I1721" s="56" t="s">
        <v>369</v>
      </c>
      <c r="J1721" s="56" t="s">
        <v>1639</v>
      </c>
      <c r="K1721" s="29"/>
      <c r="L1721" s="29" t="s">
        <v>1529</v>
      </c>
    </row>
    <row r="1722" spans="1:12" ht="30" x14ac:dyDescent="0.3">
      <c r="A1722" s="9" t="s">
        <v>12</v>
      </c>
      <c r="B1722" s="10"/>
      <c r="C1722" s="45" t="s">
        <v>1594</v>
      </c>
      <c r="D1722" s="10" t="s">
        <v>5245</v>
      </c>
      <c r="E1722" s="41">
        <v>20000</v>
      </c>
      <c r="F1722" s="22">
        <v>43133</v>
      </c>
      <c r="G1722" s="10" t="s">
        <v>1596</v>
      </c>
      <c r="H1722" s="10" t="s">
        <v>1597</v>
      </c>
      <c r="I1722" s="10" t="s">
        <v>487</v>
      </c>
      <c r="J1722" s="10" t="s">
        <v>1598</v>
      </c>
      <c r="K1722" s="29" t="s">
        <v>1393</v>
      </c>
      <c r="L1722" s="10" t="s">
        <v>1394</v>
      </c>
    </row>
    <row r="1723" spans="1:12" x14ac:dyDescent="0.3">
      <c r="A1723" s="6" t="s">
        <v>22</v>
      </c>
      <c r="B1723" s="6" t="s">
        <v>5246</v>
      </c>
      <c r="C1723" s="6" t="s">
        <v>98</v>
      </c>
      <c r="D1723" s="6" t="s">
        <v>5247</v>
      </c>
      <c r="E1723" s="23">
        <v>179965</v>
      </c>
      <c r="F1723" s="8">
        <v>43133.514062499999</v>
      </c>
      <c r="G1723" s="6" t="s">
        <v>5248</v>
      </c>
      <c r="H1723" s="6" t="s">
        <v>5249</v>
      </c>
      <c r="I1723" s="6" t="s">
        <v>42</v>
      </c>
      <c r="J1723" s="7" t="s">
        <v>5250</v>
      </c>
      <c r="K1723" s="6"/>
      <c r="L1723" s="10" t="s">
        <v>21</v>
      </c>
    </row>
    <row r="1724" spans="1:12" x14ac:dyDescent="0.3">
      <c r="A1724" s="6" t="s">
        <v>22</v>
      </c>
      <c r="B1724" s="6" t="s">
        <v>5251</v>
      </c>
      <c r="C1724" s="6" t="s">
        <v>321</v>
      </c>
      <c r="D1724" s="6" t="s">
        <v>5252</v>
      </c>
      <c r="E1724" s="23">
        <v>45000</v>
      </c>
      <c r="F1724" s="8">
        <v>43133.660138888888</v>
      </c>
      <c r="G1724" s="6" t="s">
        <v>2865</v>
      </c>
      <c r="H1724" s="6" t="s">
        <v>2866</v>
      </c>
      <c r="I1724" s="6" t="s">
        <v>2867</v>
      </c>
      <c r="J1724" s="7" t="s">
        <v>2868</v>
      </c>
      <c r="K1724" s="6"/>
      <c r="L1724" s="10" t="s">
        <v>21</v>
      </c>
    </row>
    <row r="1725" spans="1:12" ht="75" x14ac:dyDescent="0.3">
      <c r="A1725" s="6" t="s">
        <v>22</v>
      </c>
      <c r="B1725" s="6" t="s">
        <v>5253</v>
      </c>
      <c r="C1725" s="6" t="s">
        <v>255</v>
      </c>
      <c r="D1725" s="6" t="s">
        <v>5254</v>
      </c>
      <c r="E1725" s="23">
        <v>39742</v>
      </c>
      <c r="F1725" s="8">
        <v>43134.397129629629</v>
      </c>
      <c r="G1725" s="6" t="s">
        <v>5255</v>
      </c>
      <c r="H1725" s="6" t="s">
        <v>5256</v>
      </c>
      <c r="I1725" s="6" t="s">
        <v>80</v>
      </c>
      <c r="J1725" s="7" t="s">
        <v>5257</v>
      </c>
      <c r="K1725" s="6"/>
      <c r="L1725" s="10" t="s">
        <v>21</v>
      </c>
    </row>
    <row r="1726" spans="1:12" x14ac:dyDescent="0.3">
      <c r="A1726" s="6" t="s">
        <v>22</v>
      </c>
      <c r="B1726" s="6" t="s">
        <v>5258</v>
      </c>
      <c r="C1726" s="15" t="s">
        <v>224</v>
      </c>
      <c r="D1726" s="6" t="s">
        <v>5259</v>
      </c>
      <c r="E1726" s="23">
        <v>54204</v>
      </c>
      <c r="F1726" s="8">
        <v>43136.726851851854</v>
      </c>
      <c r="G1726" s="6" t="s">
        <v>1096</v>
      </c>
      <c r="H1726" s="6" t="s">
        <v>1096</v>
      </c>
      <c r="I1726" s="6" t="s">
        <v>1096</v>
      </c>
      <c r="J1726" s="7" t="s">
        <v>1096</v>
      </c>
      <c r="K1726" s="6"/>
      <c r="L1726" s="10" t="s">
        <v>21</v>
      </c>
    </row>
    <row r="1727" spans="1:12" ht="30" x14ac:dyDescent="0.3">
      <c r="A1727" s="6" t="s">
        <v>22</v>
      </c>
      <c r="B1727" s="6" t="s">
        <v>5260</v>
      </c>
      <c r="C1727" s="11" t="s">
        <v>14</v>
      </c>
      <c r="D1727" s="6" t="s">
        <v>5261</v>
      </c>
      <c r="E1727" s="7">
        <v>27250</v>
      </c>
      <c r="F1727" s="8">
        <v>43138</v>
      </c>
      <c r="G1727" s="6" t="s">
        <v>2803</v>
      </c>
      <c r="H1727" s="6" t="s">
        <v>2804</v>
      </c>
      <c r="I1727" s="6" t="s">
        <v>2805</v>
      </c>
      <c r="J1727" s="7" t="s">
        <v>2806</v>
      </c>
      <c r="K1727" s="6"/>
      <c r="L1727" s="10" t="s">
        <v>21</v>
      </c>
    </row>
    <row r="1728" spans="1:12" ht="30" x14ac:dyDescent="0.3">
      <c r="A1728" s="9" t="s">
        <v>22</v>
      </c>
      <c r="B1728" s="9" t="s">
        <v>5193</v>
      </c>
      <c r="C1728" s="11" t="s">
        <v>14</v>
      </c>
      <c r="D1728" s="6" t="s">
        <v>5262</v>
      </c>
      <c r="E1728" s="7">
        <v>21795.77</v>
      </c>
      <c r="F1728" s="8">
        <v>43138</v>
      </c>
      <c r="G1728" s="6" t="s">
        <v>391</v>
      </c>
      <c r="H1728" s="6" t="s">
        <v>392</v>
      </c>
      <c r="I1728" s="6" t="s">
        <v>393</v>
      </c>
      <c r="J1728" s="7" t="s">
        <v>394</v>
      </c>
      <c r="K1728" s="6"/>
      <c r="L1728" s="10" t="s">
        <v>21</v>
      </c>
    </row>
    <row r="1729" spans="1:12" ht="30" x14ac:dyDescent="0.3">
      <c r="A1729" s="9" t="s">
        <v>22</v>
      </c>
      <c r="B1729" s="11"/>
      <c r="C1729" s="11" t="s">
        <v>14</v>
      </c>
      <c r="D1729" s="11" t="s">
        <v>5261</v>
      </c>
      <c r="E1729" s="12">
        <v>27250</v>
      </c>
      <c r="F1729" s="13">
        <v>43138</v>
      </c>
      <c r="G1729" s="11" t="s">
        <v>2803</v>
      </c>
      <c r="H1729" s="11" t="s">
        <v>2804</v>
      </c>
      <c r="I1729" s="11" t="s">
        <v>2805</v>
      </c>
      <c r="J1729" s="11" t="s">
        <v>2806</v>
      </c>
      <c r="K1729" s="6"/>
      <c r="L1729" s="10" t="s">
        <v>21</v>
      </c>
    </row>
    <row r="1730" spans="1:12" ht="30" x14ac:dyDescent="0.3">
      <c r="A1730" s="9" t="s">
        <v>22</v>
      </c>
      <c r="B1730" s="11"/>
      <c r="C1730" s="11" t="s">
        <v>14</v>
      </c>
      <c r="D1730" s="11" t="s">
        <v>5262</v>
      </c>
      <c r="E1730" s="12">
        <v>21795.77</v>
      </c>
      <c r="F1730" s="13">
        <v>43138</v>
      </c>
      <c r="G1730" s="11" t="s">
        <v>391</v>
      </c>
      <c r="H1730" s="11" t="s">
        <v>392</v>
      </c>
      <c r="I1730" s="11" t="s">
        <v>393</v>
      </c>
      <c r="J1730" s="11" t="s">
        <v>394</v>
      </c>
      <c r="K1730" s="6"/>
      <c r="L1730" s="10" t="s">
        <v>21</v>
      </c>
    </row>
    <row r="1731" spans="1:12" x14ac:dyDescent="0.3">
      <c r="A1731" s="6" t="s">
        <v>22</v>
      </c>
      <c r="B1731" s="6" t="s">
        <v>5263</v>
      </c>
      <c r="C1731" s="6" t="s">
        <v>187</v>
      </c>
      <c r="D1731" s="6" t="s">
        <v>5264</v>
      </c>
      <c r="E1731" s="23">
        <v>75900</v>
      </c>
      <c r="F1731" s="8">
        <v>43138.563518518517</v>
      </c>
      <c r="G1731" s="6" t="s">
        <v>5265</v>
      </c>
      <c r="H1731" s="6" t="s">
        <v>5266</v>
      </c>
      <c r="I1731" s="6" t="s">
        <v>725</v>
      </c>
      <c r="J1731" s="7" t="s">
        <v>5267</v>
      </c>
      <c r="K1731" s="6"/>
      <c r="L1731" s="10" t="s">
        <v>21</v>
      </c>
    </row>
    <row r="1732" spans="1:12" ht="30" x14ac:dyDescent="0.3">
      <c r="A1732" s="6" t="s">
        <v>22</v>
      </c>
      <c r="B1732" s="6" t="s">
        <v>5268</v>
      </c>
      <c r="C1732" s="11" t="s">
        <v>14</v>
      </c>
      <c r="D1732" s="6" t="s">
        <v>5269</v>
      </c>
      <c r="E1732" s="23">
        <v>35000</v>
      </c>
      <c r="F1732" s="8">
        <v>43138.651180555556</v>
      </c>
      <c r="G1732" s="6" t="s">
        <v>5270</v>
      </c>
      <c r="H1732" s="6" t="s">
        <v>5271</v>
      </c>
      <c r="I1732" s="6" t="s">
        <v>348</v>
      </c>
      <c r="J1732" s="7" t="s">
        <v>5272</v>
      </c>
      <c r="K1732" s="6"/>
      <c r="L1732" s="10" t="s">
        <v>21</v>
      </c>
    </row>
    <row r="1733" spans="1:12" x14ac:dyDescent="0.3">
      <c r="A1733" s="6" t="s">
        <v>22</v>
      </c>
      <c r="B1733" s="6" t="s">
        <v>5273</v>
      </c>
      <c r="C1733" s="6" t="s">
        <v>207</v>
      </c>
      <c r="D1733" s="6" t="s">
        <v>5274</v>
      </c>
      <c r="E1733" s="23">
        <v>47906.25</v>
      </c>
      <c r="F1733" s="8">
        <v>43138.668923611112</v>
      </c>
      <c r="G1733" s="6" t="s">
        <v>5275</v>
      </c>
      <c r="H1733" s="6" t="s">
        <v>5276</v>
      </c>
      <c r="I1733" s="6" t="s">
        <v>2537</v>
      </c>
      <c r="J1733" s="7" t="s">
        <v>5277</v>
      </c>
      <c r="K1733" s="6"/>
      <c r="L1733" s="10" t="s">
        <v>21</v>
      </c>
    </row>
    <row r="1734" spans="1:12" ht="30" x14ac:dyDescent="0.3">
      <c r="A1734" s="6" t="s">
        <v>22</v>
      </c>
      <c r="B1734" s="6" t="s">
        <v>5278</v>
      </c>
      <c r="C1734" s="6" t="s">
        <v>207</v>
      </c>
      <c r="D1734" s="6" t="s">
        <v>5279</v>
      </c>
      <c r="E1734" s="7">
        <v>102000</v>
      </c>
      <c r="F1734" s="8">
        <v>43139</v>
      </c>
      <c r="G1734" s="6" t="s">
        <v>2803</v>
      </c>
      <c r="H1734" s="6" t="s">
        <v>2804</v>
      </c>
      <c r="I1734" s="6" t="s">
        <v>2805</v>
      </c>
      <c r="J1734" s="7" t="s">
        <v>2806</v>
      </c>
      <c r="K1734" s="6"/>
      <c r="L1734" s="10" t="s">
        <v>21</v>
      </c>
    </row>
    <row r="1735" spans="1:12" ht="30" x14ac:dyDescent="0.3">
      <c r="A1735" s="9" t="s">
        <v>22</v>
      </c>
      <c r="B1735" s="11"/>
      <c r="C1735" s="6" t="s">
        <v>207</v>
      </c>
      <c r="D1735" s="11" t="s">
        <v>5279</v>
      </c>
      <c r="E1735" s="12">
        <v>102000</v>
      </c>
      <c r="F1735" s="13">
        <v>43139</v>
      </c>
      <c r="G1735" s="11" t="s">
        <v>2803</v>
      </c>
      <c r="H1735" s="11" t="s">
        <v>2804</v>
      </c>
      <c r="I1735" s="11" t="s">
        <v>2805</v>
      </c>
      <c r="J1735" s="11" t="s">
        <v>2806</v>
      </c>
      <c r="K1735" s="6"/>
      <c r="L1735" s="10" t="s">
        <v>21</v>
      </c>
    </row>
    <row r="1736" spans="1:12" ht="30" x14ac:dyDescent="0.3">
      <c r="A1736" s="6" t="s">
        <v>22</v>
      </c>
      <c r="B1736" s="6" t="s">
        <v>5280</v>
      </c>
      <c r="C1736" s="6" t="s">
        <v>204</v>
      </c>
      <c r="D1736" s="6" t="s">
        <v>5281</v>
      </c>
      <c r="E1736" s="23">
        <v>77980</v>
      </c>
      <c r="F1736" s="8">
        <v>43139.569328703707</v>
      </c>
      <c r="G1736" s="6" t="s">
        <v>5119</v>
      </c>
      <c r="H1736" s="6" t="s">
        <v>5120</v>
      </c>
      <c r="I1736" s="6" t="s">
        <v>748</v>
      </c>
      <c r="J1736" s="7" t="s">
        <v>5121</v>
      </c>
      <c r="K1736" s="6"/>
      <c r="L1736" s="10" t="s">
        <v>21</v>
      </c>
    </row>
    <row r="1737" spans="1:12" x14ac:dyDescent="0.3">
      <c r="A1737" s="6" t="s">
        <v>22</v>
      </c>
      <c r="B1737" s="6" t="s">
        <v>5282</v>
      </c>
      <c r="C1737" s="6" t="s">
        <v>187</v>
      </c>
      <c r="D1737" s="6" t="s">
        <v>5283</v>
      </c>
      <c r="E1737" s="23">
        <v>456450</v>
      </c>
      <c r="F1737" s="8">
        <v>43140.613530092596</v>
      </c>
      <c r="G1737" s="6" t="s">
        <v>880</v>
      </c>
      <c r="H1737" s="6" t="s">
        <v>881</v>
      </c>
      <c r="I1737" s="6" t="s">
        <v>525</v>
      </c>
      <c r="J1737" s="7" t="s">
        <v>882</v>
      </c>
      <c r="K1737" s="6"/>
      <c r="L1737" s="10" t="s">
        <v>21</v>
      </c>
    </row>
    <row r="1738" spans="1:12" ht="30" x14ac:dyDescent="0.3">
      <c r="A1738" s="6" t="s">
        <v>22</v>
      </c>
      <c r="B1738" s="6" t="s">
        <v>5282</v>
      </c>
      <c r="C1738" s="6" t="s">
        <v>187</v>
      </c>
      <c r="D1738" s="6" t="s">
        <v>5283</v>
      </c>
      <c r="E1738" s="23">
        <v>53700</v>
      </c>
      <c r="F1738" s="8">
        <v>43140.613530092596</v>
      </c>
      <c r="G1738" s="6" t="s">
        <v>237</v>
      </c>
      <c r="H1738" s="6" t="s">
        <v>4182</v>
      </c>
      <c r="I1738" s="6" t="s">
        <v>239</v>
      </c>
      <c r="J1738" s="7" t="s">
        <v>3338</v>
      </c>
      <c r="K1738" s="6"/>
      <c r="L1738" s="10" t="s">
        <v>21</v>
      </c>
    </row>
    <row r="1739" spans="1:12" x14ac:dyDescent="0.3">
      <c r="A1739" s="6" t="s">
        <v>22</v>
      </c>
      <c r="B1739" s="6" t="s">
        <v>5282</v>
      </c>
      <c r="C1739" s="6" t="s">
        <v>187</v>
      </c>
      <c r="D1739" s="6" t="s">
        <v>5283</v>
      </c>
      <c r="E1739" s="23">
        <v>26850</v>
      </c>
      <c r="F1739" s="8">
        <v>43140.613530092596</v>
      </c>
      <c r="G1739" s="6" t="s">
        <v>241</v>
      </c>
      <c r="H1739" s="6" t="s">
        <v>242</v>
      </c>
      <c r="I1739" s="6" t="s">
        <v>243</v>
      </c>
      <c r="J1739" s="7" t="s">
        <v>244</v>
      </c>
      <c r="K1739" s="6"/>
      <c r="L1739" s="10" t="s">
        <v>21</v>
      </c>
    </row>
    <row r="1740" spans="1:12" x14ac:dyDescent="0.3">
      <c r="A1740" s="6" t="s">
        <v>22</v>
      </c>
      <c r="B1740" s="6" t="s">
        <v>5284</v>
      </c>
      <c r="C1740" s="6" t="s">
        <v>98</v>
      </c>
      <c r="D1740" s="6" t="s">
        <v>5285</v>
      </c>
      <c r="E1740" s="23">
        <v>144627.07</v>
      </c>
      <c r="F1740" s="8">
        <v>43143.457175925927</v>
      </c>
      <c r="G1740" s="6" t="s">
        <v>5286</v>
      </c>
      <c r="H1740" s="6" t="s">
        <v>5287</v>
      </c>
      <c r="I1740" s="6" t="s">
        <v>80</v>
      </c>
      <c r="J1740" s="7" t="s">
        <v>5288</v>
      </c>
      <c r="K1740" s="6"/>
      <c r="L1740" s="10" t="s">
        <v>21</v>
      </c>
    </row>
    <row r="1741" spans="1:12" ht="30" x14ac:dyDescent="0.3">
      <c r="A1741" s="6" t="s">
        <v>22</v>
      </c>
      <c r="B1741" s="6" t="s">
        <v>5289</v>
      </c>
      <c r="C1741" s="6" t="s">
        <v>30</v>
      </c>
      <c r="D1741" s="6" t="s">
        <v>5290</v>
      </c>
      <c r="E1741" s="23">
        <v>29700</v>
      </c>
      <c r="F1741" s="8">
        <v>43143.496747685182</v>
      </c>
      <c r="G1741" s="6" t="s">
        <v>3978</v>
      </c>
      <c r="H1741" s="6" t="s">
        <v>3979</v>
      </c>
      <c r="I1741" s="6" t="s">
        <v>369</v>
      </c>
      <c r="J1741" s="7" t="s">
        <v>3980</v>
      </c>
      <c r="K1741" s="6"/>
      <c r="L1741" s="10" t="s">
        <v>21</v>
      </c>
    </row>
    <row r="1742" spans="1:12" ht="30" x14ac:dyDescent="0.3">
      <c r="A1742" s="6" t="s">
        <v>22</v>
      </c>
      <c r="B1742" s="6" t="s">
        <v>5291</v>
      </c>
      <c r="C1742" s="6" t="s">
        <v>207</v>
      </c>
      <c r="D1742" s="6" t="s">
        <v>5292</v>
      </c>
      <c r="E1742" s="23">
        <v>91500</v>
      </c>
      <c r="F1742" s="8">
        <v>43144.390335648146</v>
      </c>
      <c r="G1742" s="6" t="s">
        <v>5293</v>
      </c>
      <c r="H1742" s="6" t="s">
        <v>5294</v>
      </c>
      <c r="I1742" s="6" t="s">
        <v>5295</v>
      </c>
      <c r="J1742" s="7" t="s">
        <v>5296</v>
      </c>
      <c r="K1742" s="6"/>
      <c r="L1742" s="10" t="s">
        <v>21</v>
      </c>
    </row>
    <row r="1743" spans="1:12" ht="30" x14ac:dyDescent="0.3">
      <c r="A1743" s="6" t="s">
        <v>22</v>
      </c>
      <c r="B1743" s="6" t="s">
        <v>5291</v>
      </c>
      <c r="C1743" s="6" t="s">
        <v>207</v>
      </c>
      <c r="D1743" s="6" t="s">
        <v>5297</v>
      </c>
      <c r="E1743" s="23">
        <v>54000</v>
      </c>
      <c r="F1743" s="8">
        <v>43144.390335648146</v>
      </c>
      <c r="G1743" s="6" t="s">
        <v>5298</v>
      </c>
      <c r="H1743" s="6" t="s">
        <v>5299</v>
      </c>
      <c r="I1743" s="6" t="s">
        <v>5300</v>
      </c>
      <c r="J1743" s="7" t="s">
        <v>5301</v>
      </c>
      <c r="K1743" s="6"/>
      <c r="L1743" s="10" t="s">
        <v>21</v>
      </c>
    </row>
    <row r="1744" spans="1:12" ht="30" x14ac:dyDescent="0.3">
      <c r="A1744" s="6" t="s">
        <v>22</v>
      </c>
      <c r="B1744" s="6" t="s">
        <v>5291</v>
      </c>
      <c r="C1744" s="6" t="s">
        <v>207</v>
      </c>
      <c r="D1744" s="6" t="s">
        <v>5292</v>
      </c>
      <c r="E1744" s="23">
        <v>162000</v>
      </c>
      <c r="F1744" s="8">
        <v>43144.390335648146</v>
      </c>
      <c r="G1744" s="6" t="s">
        <v>5302</v>
      </c>
      <c r="H1744" s="6" t="s">
        <v>5303</v>
      </c>
      <c r="I1744" s="6" t="s">
        <v>640</v>
      </c>
      <c r="J1744" s="7" t="s">
        <v>5304</v>
      </c>
      <c r="K1744" s="6"/>
      <c r="L1744" s="10" t="s">
        <v>21</v>
      </c>
    </row>
    <row r="1745" spans="1:12" ht="30" x14ac:dyDescent="0.3">
      <c r="A1745" s="6" t="s">
        <v>22</v>
      </c>
      <c r="B1745" s="6" t="s">
        <v>5291</v>
      </c>
      <c r="C1745" s="6" t="s">
        <v>207</v>
      </c>
      <c r="D1745" s="6" t="s">
        <v>5305</v>
      </c>
      <c r="E1745" s="23">
        <v>126000</v>
      </c>
      <c r="F1745" s="8">
        <v>43144.390335648146</v>
      </c>
      <c r="G1745" s="6" t="s">
        <v>5302</v>
      </c>
      <c r="H1745" s="6" t="s">
        <v>5303</v>
      </c>
      <c r="I1745" s="6" t="s">
        <v>640</v>
      </c>
      <c r="J1745" s="7" t="s">
        <v>5304</v>
      </c>
      <c r="K1745" s="6"/>
      <c r="L1745" s="10" t="s">
        <v>21</v>
      </c>
    </row>
    <row r="1746" spans="1:12" ht="30" x14ac:dyDescent="0.3">
      <c r="A1746" s="6" t="s">
        <v>22</v>
      </c>
      <c r="B1746" s="6" t="s">
        <v>5291</v>
      </c>
      <c r="C1746" s="6" t="s">
        <v>207</v>
      </c>
      <c r="D1746" s="6" t="s">
        <v>5306</v>
      </c>
      <c r="E1746" s="23">
        <v>34980</v>
      </c>
      <c r="F1746" s="8">
        <v>43144.390335648146</v>
      </c>
      <c r="G1746" s="6" t="s">
        <v>5302</v>
      </c>
      <c r="H1746" s="6" t="s">
        <v>5303</v>
      </c>
      <c r="I1746" s="6" t="s">
        <v>640</v>
      </c>
      <c r="J1746" s="7" t="s">
        <v>5304</v>
      </c>
      <c r="K1746" s="6"/>
      <c r="L1746" s="10" t="s">
        <v>21</v>
      </c>
    </row>
    <row r="1747" spans="1:12" x14ac:dyDescent="0.3">
      <c r="A1747" s="6" t="s">
        <v>22</v>
      </c>
      <c r="B1747" s="6" t="s">
        <v>5291</v>
      </c>
      <c r="C1747" s="6" t="s">
        <v>207</v>
      </c>
      <c r="D1747" s="6" t="s">
        <v>5297</v>
      </c>
      <c r="E1747" s="23">
        <v>38956</v>
      </c>
      <c r="F1747" s="8">
        <v>43144.390335648146</v>
      </c>
      <c r="G1747" s="6" t="s">
        <v>5307</v>
      </c>
      <c r="H1747" s="6" t="s">
        <v>5308</v>
      </c>
      <c r="I1747" s="6" t="s">
        <v>717</v>
      </c>
      <c r="J1747" s="7" t="s">
        <v>5309</v>
      </c>
      <c r="K1747" s="6"/>
      <c r="L1747" s="10" t="s">
        <v>21</v>
      </c>
    </row>
    <row r="1748" spans="1:12" ht="30" x14ac:dyDescent="0.3">
      <c r="A1748" s="6" t="s">
        <v>22</v>
      </c>
      <c r="B1748" s="6" t="s">
        <v>5310</v>
      </c>
      <c r="C1748" s="6" t="s">
        <v>98</v>
      </c>
      <c r="D1748" s="6" t="s">
        <v>5311</v>
      </c>
      <c r="E1748" s="7">
        <v>190152.73</v>
      </c>
      <c r="F1748" s="8">
        <v>43144.424178240741</v>
      </c>
      <c r="G1748" s="6" t="s">
        <v>5312</v>
      </c>
      <c r="H1748" s="6" t="s">
        <v>5313</v>
      </c>
      <c r="I1748" s="6" t="s">
        <v>5314</v>
      </c>
      <c r="J1748" s="7" t="s">
        <v>5315</v>
      </c>
      <c r="K1748" s="6"/>
      <c r="L1748" s="10" t="s">
        <v>21</v>
      </c>
    </row>
    <row r="1749" spans="1:12" ht="30" x14ac:dyDescent="0.3">
      <c r="A1749" s="6" t="s">
        <v>22</v>
      </c>
      <c r="B1749" s="6" t="s">
        <v>5316</v>
      </c>
      <c r="C1749" s="6" t="s">
        <v>1067</v>
      </c>
      <c r="D1749" s="6" t="s">
        <v>5317</v>
      </c>
      <c r="E1749" s="23">
        <v>29982.95</v>
      </c>
      <c r="F1749" s="8">
        <v>43144.598854166667</v>
      </c>
      <c r="G1749" s="6" t="s">
        <v>1243</v>
      </c>
      <c r="H1749" s="6" t="s">
        <v>1244</v>
      </c>
      <c r="I1749" s="6" t="s">
        <v>1245</v>
      </c>
      <c r="J1749" s="7" t="s">
        <v>1246</v>
      </c>
      <c r="K1749" s="6"/>
      <c r="L1749" s="10" t="s">
        <v>21</v>
      </c>
    </row>
    <row r="1750" spans="1:12" x14ac:dyDescent="0.3">
      <c r="A1750" s="29" t="s">
        <v>22</v>
      </c>
      <c r="B1750" s="10"/>
      <c r="C1750" s="20" t="s">
        <v>1576</v>
      </c>
      <c r="D1750" s="10" t="s">
        <v>5318</v>
      </c>
      <c r="E1750" s="41">
        <v>139667.82999999999</v>
      </c>
      <c r="F1750" s="22">
        <v>43145</v>
      </c>
      <c r="G1750" s="10" t="s">
        <v>2909</v>
      </c>
      <c r="H1750" s="10" t="s">
        <v>2910</v>
      </c>
      <c r="I1750" s="10" t="s">
        <v>525</v>
      </c>
      <c r="J1750" s="10" t="s">
        <v>2911</v>
      </c>
      <c r="K1750" s="29"/>
      <c r="L1750" s="10" t="s">
        <v>1394</v>
      </c>
    </row>
    <row r="1751" spans="1:12" x14ac:dyDescent="0.3">
      <c r="A1751" s="6" t="s">
        <v>22</v>
      </c>
      <c r="B1751" s="6" t="s">
        <v>5319</v>
      </c>
      <c r="C1751" s="6" t="s">
        <v>187</v>
      </c>
      <c r="D1751" s="6" t="s">
        <v>5320</v>
      </c>
      <c r="E1751" s="23">
        <v>90000</v>
      </c>
      <c r="F1751" s="8">
        <v>43145.330069444448</v>
      </c>
      <c r="G1751" s="6" t="s">
        <v>5321</v>
      </c>
      <c r="H1751" s="6" t="s">
        <v>5322</v>
      </c>
      <c r="I1751" s="6" t="s">
        <v>80</v>
      </c>
      <c r="J1751" s="7" t="s">
        <v>5323</v>
      </c>
      <c r="K1751" s="6"/>
      <c r="L1751" s="10" t="s">
        <v>21</v>
      </c>
    </row>
    <row r="1752" spans="1:12" ht="105" x14ac:dyDescent="0.3">
      <c r="A1752" s="6" t="s">
        <v>12</v>
      </c>
      <c r="B1752" s="6" t="s">
        <v>5324</v>
      </c>
      <c r="C1752" s="6" t="s">
        <v>207</v>
      </c>
      <c r="D1752" s="6" t="s">
        <v>5325</v>
      </c>
      <c r="E1752" s="7">
        <v>264000</v>
      </c>
      <c r="F1752" s="8">
        <v>43145.440405092595</v>
      </c>
      <c r="G1752" s="6" t="s">
        <v>1741</v>
      </c>
      <c r="H1752" s="6" t="s">
        <v>1742</v>
      </c>
      <c r="I1752" s="6" t="s">
        <v>80</v>
      </c>
      <c r="J1752" s="7" t="s">
        <v>1743</v>
      </c>
      <c r="K1752" s="9" t="s">
        <v>5326</v>
      </c>
      <c r="L1752" s="10" t="s">
        <v>21</v>
      </c>
    </row>
    <row r="1753" spans="1:12" ht="30" x14ac:dyDescent="0.3">
      <c r="A1753" s="6" t="s">
        <v>22</v>
      </c>
      <c r="B1753" s="6" t="s">
        <v>5327</v>
      </c>
      <c r="C1753" s="6" t="s">
        <v>5328</v>
      </c>
      <c r="D1753" s="6" t="s">
        <v>5329</v>
      </c>
      <c r="E1753" s="7">
        <v>334500</v>
      </c>
      <c r="F1753" s="8">
        <v>43145.526145833333</v>
      </c>
      <c r="G1753" s="6" t="s">
        <v>934</v>
      </c>
      <c r="H1753" s="6" t="s">
        <v>935</v>
      </c>
      <c r="I1753" s="6" t="s">
        <v>68</v>
      </c>
      <c r="J1753" s="7" t="s">
        <v>936</v>
      </c>
      <c r="K1753" s="6"/>
      <c r="L1753" s="10" t="s">
        <v>21</v>
      </c>
    </row>
    <row r="1754" spans="1:12" x14ac:dyDescent="0.3">
      <c r="A1754" s="6" t="s">
        <v>22</v>
      </c>
      <c r="B1754" s="6" t="s">
        <v>5330</v>
      </c>
      <c r="C1754" s="6" t="s">
        <v>207</v>
      </c>
      <c r="D1754" s="6" t="s">
        <v>5331</v>
      </c>
      <c r="E1754" s="7">
        <v>58740</v>
      </c>
      <c r="F1754" s="8">
        <v>43145.644988425927</v>
      </c>
      <c r="G1754" s="6" t="s">
        <v>834</v>
      </c>
      <c r="H1754" s="6" t="s">
        <v>835</v>
      </c>
      <c r="I1754" s="6" t="s">
        <v>325</v>
      </c>
      <c r="J1754" s="7" t="s">
        <v>836</v>
      </c>
      <c r="K1754" s="6"/>
      <c r="L1754" s="10" t="s">
        <v>21</v>
      </c>
    </row>
    <row r="1755" spans="1:12" x14ac:dyDescent="0.3">
      <c r="A1755" s="6" t="s">
        <v>22</v>
      </c>
      <c r="B1755" s="6" t="s">
        <v>5330</v>
      </c>
      <c r="C1755" s="6" t="s">
        <v>207</v>
      </c>
      <c r="D1755" s="9" t="s">
        <v>5332</v>
      </c>
      <c r="E1755" s="23">
        <v>58740</v>
      </c>
      <c r="F1755" s="8">
        <v>43145.644988425927</v>
      </c>
      <c r="G1755" s="6" t="s">
        <v>1096</v>
      </c>
      <c r="H1755" s="6" t="s">
        <v>1096</v>
      </c>
      <c r="I1755" s="6" t="s">
        <v>1096</v>
      </c>
      <c r="J1755" s="7" t="s">
        <v>1096</v>
      </c>
      <c r="K1755" s="6"/>
      <c r="L1755" s="10" t="s">
        <v>21</v>
      </c>
    </row>
    <row r="1756" spans="1:12" ht="30" x14ac:dyDescent="0.3">
      <c r="A1756" s="6" t="s">
        <v>22</v>
      </c>
      <c r="B1756" s="6" t="s">
        <v>5333</v>
      </c>
      <c r="C1756" s="6" t="s">
        <v>187</v>
      </c>
      <c r="D1756" s="6" t="s">
        <v>5334</v>
      </c>
      <c r="E1756" s="23">
        <v>35180</v>
      </c>
      <c r="F1756" s="8">
        <v>43145.662881944445</v>
      </c>
      <c r="G1756" s="6" t="s">
        <v>5335</v>
      </c>
      <c r="H1756" s="6" t="s">
        <v>5336</v>
      </c>
      <c r="I1756" s="6" t="s">
        <v>95</v>
      </c>
      <c r="J1756" s="7" t="s">
        <v>5337</v>
      </c>
      <c r="K1756" s="6"/>
      <c r="L1756" s="10" t="s">
        <v>21</v>
      </c>
    </row>
    <row r="1757" spans="1:12" ht="30" x14ac:dyDescent="0.3">
      <c r="A1757" s="6" t="s">
        <v>22</v>
      </c>
      <c r="B1757" s="6" t="s">
        <v>5338</v>
      </c>
      <c r="C1757" s="6" t="s">
        <v>98</v>
      </c>
      <c r="D1757" s="6" t="s">
        <v>5339</v>
      </c>
      <c r="E1757" s="7">
        <v>92151.94</v>
      </c>
      <c r="F1757" s="8">
        <v>43145.678148148145</v>
      </c>
      <c r="G1757" s="6" t="s">
        <v>1243</v>
      </c>
      <c r="H1757" s="6" t="s">
        <v>1244</v>
      </c>
      <c r="I1757" s="6" t="s">
        <v>1245</v>
      </c>
      <c r="J1757" s="7" t="s">
        <v>1246</v>
      </c>
      <c r="K1757" s="6"/>
      <c r="L1757" s="10" t="s">
        <v>21</v>
      </c>
    </row>
    <row r="1758" spans="1:12" ht="30" x14ac:dyDescent="0.3">
      <c r="A1758" s="6" t="s">
        <v>22</v>
      </c>
      <c r="B1758" s="6" t="s">
        <v>5340</v>
      </c>
      <c r="C1758" s="6" t="s">
        <v>396</v>
      </c>
      <c r="D1758" s="6" t="s">
        <v>5341</v>
      </c>
      <c r="E1758" s="7">
        <v>31000</v>
      </c>
      <c r="F1758" s="8">
        <v>43145.719618055555</v>
      </c>
      <c r="G1758" s="6" t="s">
        <v>5342</v>
      </c>
      <c r="H1758" s="6" t="s">
        <v>5343</v>
      </c>
      <c r="I1758" s="6" t="s">
        <v>493</v>
      </c>
      <c r="J1758" s="7" t="s">
        <v>5210</v>
      </c>
      <c r="K1758" s="6"/>
      <c r="L1758" s="10" t="s">
        <v>21</v>
      </c>
    </row>
    <row r="1759" spans="1:12" ht="45" x14ac:dyDescent="0.3">
      <c r="A1759" s="6" t="s">
        <v>22</v>
      </c>
      <c r="B1759" s="6" t="s">
        <v>5344</v>
      </c>
      <c r="C1759" s="6" t="s">
        <v>321</v>
      </c>
      <c r="D1759" s="6" t="s">
        <v>5345</v>
      </c>
      <c r="E1759" s="23">
        <v>95133</v>
      </c>
      <c r="F1759" s="8">
        <v>43146.339004629626</v>
      </c>
      <c r="G1759" s="6" t="s">
        <v>5346</v>
      </c>
      <c r="H1759" s="6" t="s">
        <v>5347</v>
      </c>
      <c r="I1759" s="6" t="s">
        <v>4321</v>
      </c>
      <c r="J1759" s="7" t="s">
        <v>5348</v>
      </c>
      <c r="K1759" s="6"/>
      <c r="L1759" s="10" t="s">
        <v>21</v>
      </c>
    </row>
    <row r="1760" spans="1:12" x14ac:dyDescent="0.3">
      <c r="A1760" s="6" t="s">
        <v>22</v>
      </c>
      <c r="B1760" s="6" t="s">
        <v>5349</v>
      </c>
      <c r="C1760" s="6" t="s">
        <v>207</v>
      </c>
      <c r="D1760" s="6" t="s">
        <v>5350</v>
      </c>
      <c r="E1760" s="7">
        <v>55550</v>
      </c>
      <c r="F1760" s="8">
        <v>43146.445150462961</v>
      </c>
      <c r="G1760" s="6" t="s">
        <v>3711</v>
      </c>
      <c r="H1760" s="6" t="s">
        <v>5351</v>
      </c>
      <c r="I1760" s="6" t="s">
        <v>369</v>
      </c>
      <c r="J1760" s="7" t="s">
        <v>878</v>
      </c>
      <c r="K1760" s="6"/>
      <c r="L1760" s="10" t="s">
        <v>21</v>
      </c>
    </row>
    <row r="1761" spans="1:12" ht="30" x14ac:dyDescent="0.3">
      <c r="A1761" s="6" t="s">
        <v>22</v>
      </c>
      <c r="B1761" s="6" t="s">
        <v>5352</v>
      </c>
      <c r="C1761" s="6" t="s">
        <v>38</v>
      </c>
      <c r="D1761" s="6" t="s">
        <v>5353</v>
      </c>
      <c r="E1761" s="23">
        <v>22640.46</v>
      </c>
      <c r="F1761" s="8">
        <v>43146.466747685183</v>
      </c>
      <c r="G1761" s="6" t="s">
        <v>5354</v>
      </c>
      <c r="H1761" s="6" t="s">
        <v>5355</v>
      </c>
      <c r="I1761" s="6" t="s">
        <v>178</v>
      </c>
      <c r="J1761" s="7" t="s">
        <v>5356</v>
      </c>
      <c r="K1761" s="6"/>
      <c r="L1761" s="10" t="s">
        <v>21</v>
      </c>
    </row>
    <row r="1762" spans="1:12" ht="30" x14ac:dyDescent="0.3">
      <c r="A1762" s="6" t="s">
        <v>22</v>
      </c>
      <c r="B1762" s="6" t="s">
        <v>5357</v>
      </c>
      <c r="C1762" s="11" t="s">
        <v>14</v>
      </c>
      <c r="D1762" s="6" t="s">
        <v>5358</v>
      </c>
      <c r="E1762" s="23">
        <v>218520</v>
      </c>
      <c r="F1762" s="8">
        <v>43146.588159722225</v>
      </c>
      <c r="G1762" s="6" t="s">
        <v>1096</v>
      </c>
      <c r="H1762" s="6" t="s">
        <v>1096</v>
      </c>
      <c r="I1762" s="6" t="s">
        <v>1096</v>
      </c>
      <c r="J1762" s="7" t="s">
        <v>1096</v>
      </c>
      <c r="K1762" s="6"/>
      <c r="L1762" s="10" t="s">
        <v>21</v>
      </c>
    </row>
    <row r="1763" spans="1:12" ht="30" x14ac:dyDescent="0.3">
      <c r="A1763" s="6" t="s">
        <v>22</v>
      </c>
      <c r="B1763" s="6" t="s">
        <v>5359</v>
      </c>
      <c r="C1763" s="6" t="s">
        <v>207</v>
      </c>
      <c r="D1763" s="6" t="s">
        <v>5360</v>
      </c>
      <c r="E1763" s="7">
        <v>9900</v>
      </c>
      <c r="F1763" s="8">
        <v>43146.618275462963</v>
      </c>
      <c r="G1763" s="6" t="s">
        <v>1625</v>
      </c>
      <c r="H1763" s="6" t="s">
        <v>1626</v>
      </c>
      <c r="I1763" s="6" t="s">
        <v>725</v>
      </c>
      <c r="J1763" s="7" t="s">
        <v>1627</v>
      </c>
      <c r="K1763" s="6"/>
      <c r="L1763" s="10" t="s">
        <v>21</v>
      </c>
    </row>
    <row r="1764" spans="1:12" ht="45" x14ac:dyDescent="0.3">
      <c r="A1764" s="6" t="s">
        <v>22</v>
      </c>
      <c r="B1764" s="6" t="s">
        <v>5361</v>
      </c>
      <c r="C1764" s="6" t="s">
        <v>140</v>
      </c>
      <c r="D1764" s="6" t="s">
        <v>5362</v>
      </c>
      <c r="E1764" s="7">
        <v>32550</v>
      </c>
      <c r="F1764" s="8">
        <v>43146.638761574075</v>
      </c>
      <c r="G1764" s="6" t="s">
        <v>774</v>
      </c>
      <c r="H1764" s="6" t="s">
        <v>775</v>
      </c>
      <c r="I1764" s="6" t="s">
        <v>68</v>
      </c>
      <c r="J1764" s="7" t="s">
        <v>776</v>
      </c>
      <c r="K1764" s="6"/>
      <c r="L1764" s="10" t="s">
        <v>21</v>
      </c>
    </row>
    <row r="1765" spans="1:12" ht="30" x14ac:dyDescent="0.3">
      <c r="A1765" s="6" t="s">
        <v>22</v>
      </c>
      <c r="B1765" s="6" t="s">
        <v>5363</v>
      </c>
      <c r="C1765" s="6" t="s">
        <v>5364</v>
      </c>
      <c r="D1765" s="6" t="s">
        <v>5365</v>
      </c>
      <c r="E1765" s="7">
        <v>60000</v>
      </c>
      <c r="F1765" s="8">
        <v>43146.688043981485</v>
      </c>
      <c r="G1765" s="6" t="s">
        <v>237</v>
      </c>
      <c r="H1765" s="6" t="s">
        <v>238</v>
      </c>
      <c r="I1765" s="6" t="s">
        <v>239</v>
      </c>
      <c r="J1765" s="7" t="s">
        <v>240</v>
      </c>
      <c r="K1765" s="6"/>
      <c r="L1765" s="10" t="s">
        <v>21</v>
      </c>
    </row>
    <row r="1766" spans="1:12" ht="30" x14ac:dyDescent="0.3">
      <c r="A1766" s="6" t="s">
        <v>22</v>
      </c>
      <c r="B1766" s="6" t="s">
        <v>5366</v>
      </c>
      <c r="C1766" s="6" t="s">
        <v>38</v>
      </c>
      <c r="D1766" s="6" t="s">
        <v>5367</v>
      </c>
      <c r="E1766" s="7">
        <v>242434.5</v>
      </c>
      <c r="F1766" s="8">
        <v>43146.707048611112</v>
      </c>
      <c r="G1766" s="6" t="s">
        <v>1741</v>
      </c>
      <c r="H1766" s="6" t="s">
        <v>1742</v>
      </c>
      <c r="I1766" s="6" t="s">
        <v>80</v>
      </c>
      <c r="J1766" s="7" t="s">
        <v>1743</v>
      </c>
      <c r="K1766" s="6"/>
      <c r="L1766" s="10" t="s">
        <v>21</v>
      </c>
    </row>
    <row r="1767" spans="1:12" ht="30" x14ac:dyDescent="0.3">
      <c r="A1767" s="6" t="s">
        <v>22</v>
      </c>
      <c r="B1767" s="6" t="s">
        <v>5368</v>
      </c>
      <c r="C1767" s="6" t="s">
        <v>255</v>
      </c>
      <c r="D1767" s="6" t="s">
        <v>5369</v>
      </c>
      <c r="E1767" s="7">
        <v>92936</v>
      </c>
      <c r="F1767" s="8">
        <v>43147.574606481481</v>
      </c>
      <c r="G1767" s="6" t="s">
        <v>5370</v>
      </c>
      <c r="H1767" s="6" t="s">
        <v>5371</v>
      </c>
      <c r="I1767" s="6" t="s">
        <v>325</v>
      </c>
      <c r="J1767" s="7" t="s">
        <v>5372</v>
      </c>
      <c r="K1767" s="6"/>
      <c r="L1767" s="10" t="s">
        <v>21</v>
      </c>
    </row>
    <row r="1768" spans="1:12" ht="30" x14ac:dyDescent="0.3">
      <c r="A1768" s="9" t="s">
        <v>22</v>
      </c>
      <c r="B1768" s="9" t="s">
        <v>5373</v>
      </c>
      <c r="C1768" s="6" t="s">
        <v>207</v>
      </c>
      <c r="D1768" s="6" t="s">
        <v>5374</v>
      </c>
      <c r="E1768" s="7">
        <v>25990</v>
      </c>
      <c r="F1768" s="8">
        <v>43150</v>
      </c>
      <c r="G1768" s="6" t="s">
        <v>3319</v>
      </c>
      <c r="H1768" s="6" t="s">
        <v>3320</v>
      </c>
      <c r="I1768" s="6" t="s">
        <v>3147</v>
      </c>
      <c r="J1768" s="7" t="s">
        <v>3321</v>
      </c>
      <c r="K1768" s="6"/>
      <c r="L1768" s="10" t="s">
        <v>21</v>
      </c>
    </row>
    <row r="1769" spans="1:12" ht="30" x14ac:dyDescent="0.3">
      <c r="A1769" s="9" t="s">
        <v>22</v>
      </c>
      <c r="B1769" s="11"/>
      <c r="C1769" s="6" t="s">
        <v>207</v>
      </c>
      <c r="D1769" s="11" t="s">
        <v>5374</v>
      </c>
      <c r="E1769" s="12">
        <v>25990</v>
      </c>
      <c r="F1769" s="13">
        <v>43150</v>
      </c>
      <c r="G1769" s="11" t="s">
        <v>3319</v>
      </c>
      <c r="H1769" s="11" t="s">
        <v>3320</v>
      </c>
      <c r="I1769" s="11" t="s">
        <v>3147</v>
      </c>
      <c r="J1769" s="11" t="s">
        <v>3321</v>
      </c>
      <c r="K1769" s="6"/>
      <c r="L1769" s="10" t="s">
        <v>21</v>
      </c>
    </row>
    <row r="1770" spans="1:12" ht="30" x14ac:dyDescent="0.3">
      <c r="A1770" s="6" t="s">
        <v>22</v>
      </c>
      <c r="B1770" s="6" t="s">
        <v>5375</v>
      </c>
      <c r="C1770" s="6" t="s">
        <v>98</v>
      </c>
      <c r="D1770" s="6" t="s">
        <v>5376</v>
      </c>
      <c r="E1770" s="23">
        <v>85826.45</v>
      </c>
      <c r="F1770" s="8">
        <v>43150.504293981481</v>
      </c>
      <c r="G1770" s="6" t="s">
        <v>3010</v>
      </c>
      <c r="H1770" s="6" t="s">
        <v>3011</v>
      </c>
      <c r="I1770" s="6" t="s">
        <v>2448</v>
      </c>
      <c r="J1770" s="7" t="s">
        <v>3012</v>
      </c>
      <c r="K1770" s="6"/>
      <c r="L1770" s="10" t="s">
        <v>21</v>
      </c>
    </row>
    <row r="1771" spans="1:12" ht="120" x14ac:dyDescent="0.3">
      <c r="A1771" s="6" t="s">
        <v>22</v>
      </c>
      <c r="B1771" s="6" t="s">
        <v>5377</v>
      </c>
      <c r="C1771" s="6" t="s">
        <v>38</v>
      </c>
      <c r="D1771" s="6" t="s">
        <v>5378</v>
      </c>
      <c r="E1771" s="7">
        <v>39929</v>
      </c>
      <c r="F1771" s="8">
        <v>43151.39334490741</v>
      </c>
      <c r="G1771" s="6" t="s">
        <v>5379</v>
      </c>
      <c r="H1771" s="6" t="s">
        <v>5380</v>
      </c>
      <c r="I1771" s="6" t="s">
        <v>3526</v>
      </c>
      <c r="J1771" s="7" t="s">
        <v>5381</v>
      </c>
      <c r="K1771" s="6" t="s">
        <v>5065</v>
      </c>
      <c r="L1771" s="10" t="s">
        <v>21</v>
      </c>
    </row>
    <row r="1772" spans="1:12" ht="30" x14ac:dyDescent="0.3">
      <c r="A1772" s="6" t="s">
        <v>22</v>
      </c>
      <c r="B1772" s="6" t="s">
        <v>5382</v>
      </c>
      <c r="C1772" s="6" t="s">
        <v>98</v>
      </c>
      <c r="D1772" s="6" t="s">
        <v>5383</v>
      </c>
      <c r="E1772" s="7">
        <v>64995.38</v>
      </c>
      <c r="F1772" s="8">
        <v>43151.598923611113</v>
      </c>
      <c r="G1772" s="6" t="s">
        <v>3010</v>
      </c>
      <c r="H1772" s="6" t="s">
        <v>3011</v>
      </c>
      <c r="I1772" s="6" t="s">
        <v>2448</v>
      </c>
      <c r="J1772" s="7" t="s">
        <v>3012</v>
      </c>
      <c r="K1772" s="6"/>
      <c r="L1772" s="10" t="s">
        <v>21</v>
      </c>
    </row>
    <row r="1773" spans="1:12" ht="30" x14ac:dyDescent="0.3">
      <c r="A1773" s="6" t="s">
        <v>22</v>
      </c>
      <c r="B1773" s="6" t="s">
        <v>5384</v>
      </c>
      <c r="C1773" s="6" t="s">
        <v>5385</v>
      </c>
      <c r="D1773" s="6" t="s">
        <v>5386</v>
      </c>
      <c r="E1773" s="7">
        <v>31273</v>
      </c>
      <c r="F1773" s="8">
        <v>43151.677152777775</v>
      </c>
      <c r="G1773" s="6" t="s">
        <v>5387</v>
      </c>
      <c r="H1773" s="6" t="s">
        <v>5388</v>
      </c>
      <c r="I1773" s="6" t="s">
        <v>5389</v>
      </c>
      <c r="J1773" s="7" t="s">
        <v>5390</v>
      </c>
      <c r="K1773" s="6"/>
      <c r="L1773" s="10" t="s">
        <v>21</v>
      </c>
    </row>
    <row r="1774" spans="1:12" ht="45" x14ac:dyDescent="0.3">
      <c r="A1774" s="56" t="s">
        <v>12</v>
      </c>
      <c r="B1774" s="29" t="s">
        <v>5391</v>
      </c>
      <c r="C1774" s="6" t="s">
        <v>255</v>
      </c>
      <c r="D1774" s="29" t="s">
        <v>5392</v>
      </c>
      <c r="E1774" s="54">
        <v>58810</v>
      </c>
      <c r="F1774" s="55">
        <v>43152</v>
      </c>
      <c r="G1774" s="29" t="s">
        <v>5393</v>
      </c>
      <c r="H1774" s="56" t="s">
        <v>5394</v>
      </c>
      <c r="I1774" s="56" t="s">
        <v>4435</v>
      </c>
      <c r="J1774" s="56" t="s">
        <v>5395</v>
      </c>
      <c r="K1774" s="56"/>
      <c r="L1774" s="29" t="s">
        <v>1529</v>
      </c>
    </row>
    <row r="1775" spans="1:12" ht="45" x14ac:dyDescent="0.3">
      <c r="A1775" s="6" t="s">
        <v>22</v>
      </c>
      <c r="B1775" s="6" t="s">
        <v>5396</v>
      </c>
      <c r="C1775" s="6" t="s">
        <v>204</v>
      </c>
      <c r="D1775" s="6" t="s">
        <v>5397</v>
      </c>
      <c r="E1775" s="7">
        <v>79205.23</v>
      </c>
      <c r="F1775" s="8">
        <v>43152.591435185182</v>
      </c>
      <c r="G1775" s="6" t="s">
        <v>5398</v>
      </c>
      <c r="H1775" s="6" t="s">
        <v>5399</v>
      </c>
      <c r="I1775" s="6" t="s">
        <v>493</v>
      </c>
      <c r="J1775" s="7" t="s">
        <v>783</v>
      </c>
      <c r="K1775" s="6"/>
      <c r="L1775" s="10" t="s">
        <v>21</v>
      </c>
    </row>
    <row r="1776" spans="1:12" ht="30" x14ac:dyDescent="0.3">
      <c r="A1776" s="6" t="s">
        <v>22</v>
      </c>
      <c r="B1776" s="6" t="s">
        <v>5400</v>
      </c>
      <c r="C1776" s="11" t="s">
        <v>14</v>
      </c>
      <c r="D1776" s="6" t="s">
        <v>5401</v>
      </c>
      <c r="E1776" s="7">
        <v>102000</v>
      </c>
      <c r="F1776" s="8">
        <v>43153.366249999999</v>
      </c>
      <c r="G1776" s="6" t="s">
        <v>5402</v>
      </c>
      <c r="H1776" s="6" t="s">
        <v>5403</v>
      </c>
      <c r="I1776" s="6" t="s">
        <v>748</v>
      </c>
      <c r="J1776" s="7" t="s">
        <v>5404</v>
      </c>
      <c r="K1776" s="6"/>
      <c r="L1776" s="10" t="s">
        <v>21</v>
      </c>
    </row>
    <row r="1777" spans="1:12" x14ac:dyDescent="0.3">
      <c r="A1777" s="29" t="s">
        <v>22</v>
      </c>
      <c r="B1777" s="10"/>
      <c r="C1777" s="20" t="s">
        <v>1395</v>
      </c>
      <c r="D1777" s="10" t="s">
        <v>5405</v>
      </c>
      <c r="E1777" s="41">
        <v>97400</v>
      </c>
      <c r="F1777" s="22">
        <v>43153.729085648149</v>
      </c>
      <c r="G1777" s="10" t="s">
        <v>5406</v>
      </c>
      <c r="H1777" s="10" t="s">
        <v>5407</v>
      </c>
      <c r="I1777" s="10" t="s">
        <v>68</v>
      </c>
      <c r="J1777" s="10" t="s">
        <v>5408</v>
      </c>
      <c r="K1777" s="20"/>
      <c r="L1777" s="10" t="s">
        <v>1394</v>
      </c>
    </row>
    <row r="1778" spans="1:12" ht="30" x14ac:dyDescent="0.3">
      <c r="A1778" s="6" t="s">
        <v>22</v>
      </c>
      <c r="B1778" s="6" t="s">
        <v>5409</v>
      </c>
      <c r="C1778" s="11" t="s">
        <v>14</v>
      </c>
      <c r="D1778" s="6" t="s">
        <v>5410</v>
      </c>
      <c r="E1778" s="7">
        <v>34141</v>
      </c>
      <c r="F1778" s="8">
        <v>43154.492800925924</v>
      </c>
      <c r="G1778" s="6" t="s">
        <v>5060</v>
      </c>
      <c r="H1778" s="6" t="s">
        <v>5061</v>
      </c>
      <c r="I1778" s="6" t="s">
        <v>4425</v>
      </c>
      <c r="J1778" s="7" t="s">
        <v>5062</v>
      </c>
      <c r="K1778" s="6"/>
      <c r="L1778" s="10" t="s">
        <v>21</v>
      </c>
    </row>
    <row r="1779" spans="1:12" ht="120" x14ac:dyDescent="0.3">
      <c r="A1779" s="6" t="s">
        <v>22</v>
      </c>
      <c r="B1779" s="6" t="s">
        <v>5411</v>
      </c>
      <c r="C1779" s="6" t="s">
        <v>321</v>
      </c>
      <c r="D1779" s="6" t="s">
        <v>5412</v>
      </c>
      <c r="E1779" s="7">
        <v>39000</v>
      </c>
      <c r="F1779" s="8">
        <v>43154.575995370367</v>
      </c>
      <c r="G1779" s="6" t="s">
        <v>2865</v>
      </c>
      <c r="H1779" s="6" t="s">
        <v>2866</v>
      </c>
      <c r="I1779" s="6" t="s">
        <v>2867</v>
      </c>
      <c r="J1779" s="7" t="s">
        <v>2868</v>
      </c>
      <c r="K1779" s="6" t="s">
        <v>5065</v>
      </c>
      <c r="L1779" s="10" t="s">
        <v>21</v>
      </c>
    </row>
    <row r="1780" spans="1:12" ht="30" x14ac:dyDescent="0.3">
      <c r="A1780" s="6" t="s">
        <v>22</v>
      </c>
      <c r="B1780" s="6" t="s">
        <v>5413</v>
      </c>
      <c r="C1780" s="11" t="s">
        <v>14</v>
      </c>
      <c r="D1780" s="6" t="s">
        <v>5414</v>
      </c>
      <c r="E1780" s="7">
        <v>23557.1</v>
      </c>
      <c r="F1780" s="8">
        <v>43157</v>
      </c>
      <c r="G1780" s="6" t="s">
        <v>687</v>
      </c>
      <c r="H1780" s="6" t="s">
        <v>688</v>
      </c>
      <c r="I1780" s="6" t="s">
        <v>68</v>
      </c>
      <c r="J1780" s="7" t="s">
        <v>689</v>
      </c>
      <c r="K1780" s="6"/>
      <c r="L1780" s="10" t="s">
        <v>21</v>
      </c>
    </row>
    <row r="1781" spans="1:12" ht="30" x14ac:dyDescent="0.3">
      <c r="A1781" s="9" t="s">
        <v>22</v>
      </c>
      <c r="B1781" s="11"/>
      <c r="C1781" s="11" t="s">
        <v>14</v>
      </c>
      <c r="D1781" s="11" t="s">
        <v>5414</v>
      </c>
      <c r="E1781" s="12">
        <v>23557.1</v>
      </c>
      <c r="F1781" s="13">
        <v>43157</v>
      </c>
      <c r="G1781" s="11" t="s">
        <v>687</v>
      </c>
      <c r="H1781" s="11" t="s">
        <v>688</v>
      </c>
      <c r="I1781" s="11" t="s">
        <v>68</v>
      </c>
      <c r="J1781" s="11" t="s">
        <v>689</v>
      </c>
      <c r="K1781" s="6"/>
      <c r="L1781" s="10" t="s">
        <v>21</v>
      </c>
    </row>
    <row r="1782" spans="1:12" ht="30" x14ac:dyDescent="0.3">
      <c r="A1782" s="6" t="s">
        <v>22</v>
      </c>
      <c r="B1782" s="6" t="s">
        <v>5415</v>
      </c>
      <c r="C1782" s="6" t="s">
        <v>58</v>
      </c>
      <c r="D1782" s="6" t="s">
        <v>5416</v>
      </c>
      <c r="E1782" s="7">
        <v>16000</v>
      </c>
      <c r="F1782" s="8">
        <v>43157.403229166666</v>
      </c>
      <c r="G1782" s="6" t="s">
        <v>5417</v>
      </c>
      <c r="H1782" s="6" t="s">
        <v>5418</v>
      </c>
      <c r="I1782" s="6" t="s">
        <v>5419</v>
      </c>
      <c r="J1782" s="7" t="s">
        <v>5420</v>
      </c>
      <c r="K1782" s="6"/>
      <c r="L1782" s="10" t="s">
        <v>21</v>
      </c>
    </row>
    <row r="1783" spans="1:12" ht="30" x14ac:dyDescent="0.3">
      <c r="A1783" s="6" t="s">
        <v>22</v>
      </c>
      <c r="B1783" s="6" t="s">
        <v>5421</v>
      </c>
      <c r="C1783" s="6" t="s">
        <v>204</v>
      </c>
      <c r="D1783" s="6" t="s">
        <v>5422</v>
      </c>
      <c r="E1783" s="7">
        <v>76340</v>
      </c>
      <c r="F1783" s="8">
        <v>43157.600057870368</v>
      </c>
      <c r="G1783" s="6" t="s">
        <v>5423</v>
      </c>
      <c r="H1783" s="6" t="s">
        <v>5424</v>
      </c>
      <c r="I1783" s="6" t="s">
        <v>55</v>
      </c>
      <c r="J1783" s="7" t="s">
        <v>5425</v>
      </c>
      <c r="K1783" s="6"/>
      <c r="L1783" s="10" t="s">
        <v>21</v>
      </c>
    </row>
    <row r="1784" spans="1:12" ht="30" x14ac:dyDescent="0.3">
      <c r="A1784" s="29" t="s">
        <v>22</v>
      </c>
      <c r="B1784" s="29" t="s">
        <v>5426</v>
      </c>
      <c r="C1784" s="46" t="s">
        <v>71</v>
      </c>
      <c r="D1784" s="29" t="s">
        <v>5427</v>
      </c>
      <c r="E1784" s="54">
        <v>20995</v>
      </c>
      <c r="F1784" s="55">
        <v>43158</v>
      </c>
      <c r="G1784" s="29" t="s">
        <v>5428</v>
      </c>
      <c r="H1784" s="56" t="s">
        <v>5429</v>
      </c>
      <c r="I1784" s="56" t="s">
        <v>369</v>
      </c>
      <c r="J1784" s="56" t="s">
        <v>222</v>
      </c>
      <c r="K1784" s="29"/>
      <c r="L1784" s="29" t="s">
        <v>1529</v>
      </c>
    </row>
    <row r="1785" spans="1:12" ht="30" x14ac:dyDescent="0.3">
      <c r="A1785" s="9" t="s">
        <v>12</v>
      </c>
      <c r="B1785" s="10"/>
      <c r="C1785" s="45" t="s">
        <v>1395</v>
      </c>
      <c r="D1785" s="10" t="s">
        <v>5430</v>
      </c>
      <c r="E1785" s="41">
        <v>2800000</v>
      </c>
      <c r="F1785" s="22">
        <v>43158</v>
      </c>
      <c r="G1785" s="10" t="s">
        <v>1566</v>
      </c>
      <c r="H1785" s="10" t="s">
        <v>1567</v>
      </c>
      <c r="I1785" s="10" t="s">
        <v>243</v>
      </c>
      <c r="J1785" s="10" t="s">
        <v>1568</v>
      </c>
      <c r="K1785" s="29" t="s">
        <v>1393</v>
      </c>
      <c r="L1785" s="10" t="s">
        <v>1394</v>
      </c>
    </row>
    <row r="1786" spans="1:12" ht="30" x14ac:dyDescent="0.3">
      <c r="A1786" s="9" t="s">
        <v>12</v>
      </c>
      <c r="B1786" s="10"/>
      <c r="C1786" s="45" t="s">
        <v>1395</v>
      </c>
      <c r="D1786" s="10" t="s">
        <v>5431</v>
      </c>
      <c r="E1786" s="41">
        <v>1500000</v>
      </c>
      <c r="F1786" s="22">
        <v>43158</v>
      </c>
      <c r="G1786" s="10" t="s">
        <v>1893</v>
      </c>
      <c r="H1786" s="10" t="s">
        <v>1894</v>
      </c>
      <c r="I1786" s="10" t="s">
        <v>68</v>
      </c>
      <c r="J1786" s="10" t="s">
        <v>1895</v>
      </c>
      <c r="K1786" s="29" t="s">
        <v>1393</v>
      </c>
      <c r="L1786" s="10" t="s">
        <v>1394</v>
      </c>
    </row>
    <row r="1787" spans="1:12" ht="30" x14ac:dyDescent="0.3">
      <c r="A1787" s="9" t="s">
        <v>12</v>
      </c>
      <c r="B1787" s="10"/>
      <c r="C1787" s="45" t="s">
        <v>1395</v>
      </c>
      <c r="D1787" s="10" t="s">
        <v>5432</v>
      </c>
      <c r="E1787" s="41">
        <v>365000</v>
      </c>
      <c r="F1787" s="22">
        <v>43158</v>
      </c>
      <c r="G1787" s="10" t="s">
        <v>1602</v>
      </c>
      <c r="H1787" s="10" t="s">
        <v>1603</v>
      </c>
      <c r="I1787" s="10" t="s">
        <v>68</v>
      </c>
      <c r="J1787" s="10" t="s">
        <v>1604</v>
      </c>
      <c r="K1787" s="29" t="s">
        <v>1393</v>
      </c>
      <c r="L1787" s="10" t="s">
        <v>1394</v>
      </c>
    </row>
    <row r="1788" spans="1:12" ht="30" x14ac:dyDescent="0.3">
      <c r="A1788" s="9" t="s">
        <v>12</v>
      </c>
      <c r="B1788" s="10"/>
      <c r="C1788" s="45" t="s">
        <v>1395</v>
      </c>
      <c r="D1788" s="10" t="s">
        <v>5433</v>
      </c>
      <c r="E1788" s="41">
        <v>535000</v>
      </c>
      <c r="F1788" s="22">
        <v>43158</v>
      </c>
      <c r="G1788" s="10" t="s">
        <v>1566</v>
      </c>
      <c r="H1788" s="10" t="s">
        <v>1567</v>
      </c>
      <c r="I1788" s="10" t="s">
        <v>243</v>
      </c>
      <c r="J1788" s="10" t="s">
        <v>1568</v>
      </c>
      <c r="K1788" s="29" t="s">
        <v>1393</v>
      </c>
      <c r="L1788" s="10" t="s">
        <v>1394</v>
      </c>
    </row>
    <row r="1789" spans="1:12" ht="45" x14ac:dyDescent="0.3">
      <c r="A1789" s="9" t="s">
        <v>12</v>
      </c>
      <c r="B1789" s="10"/>
      <c r="C1789" s="45" t="s">
        <v>1395</v>
      </c>
      <c r="D1789" s="10" t="s">
        <v>5434</v>
      </c>
      <c r="E1789" s="41">
        <v>190000</v>
      </c>
      <c r="F1789" s="22">
        <v>43158</v>
      </c>
      <c r="G1789" s="10" t="s">
        <v>3833</v>
      </c>
      <c r="H1789" s="10" t="s">
        <v>3834</v>
      </c>
      <c r="I1789" s="10" t="s">
        <v>68</v>
      </c>
      <c r="J1789" s="10" t="s">
        <v>2367</v>
      </c>
      <c r="K1789" s="29" t="s">
        <v>1393</v>
      </c>
      <c r="L1789" s="10" t="s">
        <v>1394</v>
      </c>
    </row>
    <row r="1790" spans="1:12" ht="30" x14ac:dyDescent="0.3">
      <c r="A1790" s="9" t="s">
        <v>12</v>
      </c>
      <c r="B1790" s="10"/>
      <c r="C1790" s="45" t="s">
        <v>1395</v>
      </c>
      <c r="D1790" s="10" t="s">
        <v>5435</v>
      </c>
      <c r="E1790" s="41">
        <v>150000</v>
      </c>
      <c r="F1790" s="22">
        <v>43158</v>
      </c>
      <c r="G1790" s="10" t="s">
        <v>2106</v>
      </c>
      <c r="H1790" s="10" t="s">
        <v>2107</v>
      </c>
      <c r="I1790" s="10" t="s">
        <v>2108</v>
      </c>
      <c r="J1790" s="10" t="s">
        <v>2109</v>
      </c>
      <c r="K1790" s="29" t="s">
        <v>1393</v>
      </c>
      <c r="L1790" s="10" t="s">
        <v>1394</v>
      </c>
    </row>
    <row r="1791" spans="1:12" x14ac:dyDescent="0.3">
      <c r="A1791" s="6" t="s">
        <v>22</v>
      </c>
      <c r="B1791" s="6" t="s">
        <v>5436</v>
      </c>
      <c r="C1791" s="6" t="s">
        <v>207</v>
      </c>
      <c r="D1791" s="6" t="s">
        <v>5437</v>
      </c>
      <c r="E1791" s="7">
        <v>11917021.800000001</v>
      </c>
      <c r="F1791" s="8">
        <v>43158.401423611111</v>
      </c>
      <c r="G1791" s="6" t="s">
        <v>4406</v>
      </c>
      <c r="H1791" s="6" t="s">
        <v>3934</v>
      </c>
      <c r="I1791" s="6" t="s">
        <v>68</v>
      </c>
      <c r="J1791" s="7" t="s">
        <v>4407</v>
      </c>
      <c r="K1791" s="6"/>
      <c r="L1791" s="10" t="s">
        <v>21</v>
      </c>
    </row>
    <row r="1792" spans="1:12" ht="45" x14ac:dyDescent="0.3">
      <c r="A1792" s="6" t="s">
        <v>22</v>
      </c>
      <c r="B1792" s="6" t="s">
        <v>5438</v>
      </c>
      <c r="C1792" s="6" t="s">
        <v>187</v>
      </c>
      <c r="D1792" s="6" t="s">
        <v>5439</v>
      </c>
      <c r="E1792" s="7">
        <v>132131</v>
      </c>
      <c r="F1792" s="8">
        <v>43158.439502314817</v>
      </c>
      <c r="G1792" s="6" t="s">
        <v>5440</v>
      </c>
      <c r="H1792" s="6" t="s">
        <v>5441</v>
      </c>
      <c r="I1792" s="6" t="s">
        <v>5189</v>
      </c>
      <c r="J1792" s="7" t="s">
        <v>5442</v>
      </c>
      <c r="K1792" s="6"/>
      <c r="L1792" s="10" t="s">
        <v>21</v>
      </c>
    </row>
    <row r="1793" spans="1:12" ht="30" x14ac:dyDescent="0.3">
      <c r="A1793" s="6" t="s">
        <v>22</v>
      </c>
      <c r="B1793" s="6" t="s">
        <v>5443</v>
      </c>
      <c r="C1793" s="6" t="s">
        <v>30</v>
      </c>
      <c r="D1793" s="6" t="s">
        <v>5444</v>
      </c>
      <c r="E1793" s="7">
        <v>1</v>
      </c>
      <c r="F1793" s="8">
        <v>43158.649027777778</v>
      </c>
      <c r="G1793" s="6" t="s">
        <v>5445</v>
      </c>
      <c r="H1793" s="6" t="s">
        <v>5446</v>
      </c>
      <c r="I1793" s="6" t="s">
        <v>5447</v>
      </c>
      <c r="J1793" s="7" t="s">
        <v>18</v>
      </c>
      <c r="K1793" s="6"/>
      <c r="L1793" s="10" t="s">
        <v>21</v>
      </c>
    </row>
    <row r="1794" spans="1:12" ht="120" x14ac:dyDescent="0.3">
      <c r="A1794" s="6" t="s">
        <v>22</v>
      </c>
      <c r="B1794" s="6" t="s">
        <v>5448</v>
      </c>
      <c r="C1794" s="6" t="s">
        <v>38</v>
      </c>
      <c r="D1794" s="6" t="s">
        <v>5449</v>
      </c>
      <c r="E1794" s="7">
        <v>146042.79999999999</v>
      </c>
      <c r="F1794" s="8">
        <v>43158.688275462962</v>
      </c>
      <c r="G1794" s="6" t="s">
        <v>768</v>
      </c>
      <c r="H1794" s="6" t="s">
        <v>769</v>
      </c>
      <c r="I1794" s="6" t="s">
        <v>770</v>
      </c>
      <c r="J1794" s="7" t="s">
        <v>771</v>
      </c>
      <c r="K1794" s="6" t="s">
        <v>5065</v>
      </c>
      <c r="L1794" s="10" t="s">
        <v>21</v>
      </c>
    </row>
    <row r="1795" spans="1:12" x14ac:dyDescent="0.3">
      <c r="A1795" s="6" t="s">
        <v>22</v>
      </c>
      <c r="B1795" s="6" t="s">
        <v>5450</v>
      </c>
      <c r="C1795" s="6" t="s">
        <v>105</v>
      </c>
      <c r="D1795" s="6" t="s">
        <v>5451</v>
      </c>
      <c r="E1795" s="7">
        <v>16165.7</v>
      </c>
      <c r="F1795" s="8">
        <v>43159.470416666663</v>
      </c>
      <c r="G1795" s="6" t="s">
        <v>5452</v>
      </c>
      <c r="H1795" s="6" t="s">
        <v>5453</v>
      </c>
      <c r="I1795" s="6" t="s">
        <v>1286</v>
      </c>
      <c r="J1795" s="7" t="s">
        <v>5454</v>
      </c>
      <c r="K1795" s="6"/>
      <c r="L1795" s="10" t="s">
        <v>21</v>
      </c>
    </row>
    <row r="1796" spans="1:12" ht="30" x14ac:dyDescent="0.3">
      <c r="A1796" s="6" t="s">
        <v>22</v>
      </c>
      <c r="B1796" s="6" t="s">
        <v>5455</v>
      </c>
      <c r="C1796" s="6" t="s">
        <v>5456</v>
      </c>
      <c r="D1796" s="6" t="s">
        <v>5457</v>
      </c>
      <c r="E1796" s="7">
        <v>75847</v>
      </c>
      <c r="F1796" s="8">
        <v>43159.5705787037</v>
      </c>
      <c r="G1796" s="6" t="s">
        <v>699</v>
      </c>
      <c r="H1796" s="6" t="s">
        <v>700</v>
      </c>
      <c r="I1796" s="6" t="s">
        <v>68</v>
      </c>
      <c r="J1796" s="7" t="s">
        <v>701</v>
      </c>
      <c r="K1796" s="6"/>
      <c r="L1796" s="10" t="s">
        <v>21</v>
      </c>
    </row>
    <row r="1797" spans="1:12" x14ac:dyDescent="0.3">
      <c r="A1797" s="6" t="s">
        <v>22</v>
      </c>
      <c r="B1797" s="6" t="s">
        <v>5458</v>
      </c>
      <c r="C1797" s="6" t="s">
        <v>5456</v>
      </c>
      <c r="D1797" s="6" t="s">
        <v>5459</v>
      </c>
      <c r="E1797" s="7">
        <v>74466</v>
      </c>
      <c r="F1797" s="8">
        <v>43159.572199074071</v>
      </c>
      <c r="G1797" s="6" t="s">
        <v>699</v>
      </c>
      <c r="H1797" s="6" t="s">
        <v>700</v>
      </c>
      <c r="I1797" s="6" t="s">
        <v>68</v>
      </c>
      <c r="J1797" s="7" t="s">
        <v>701</v>
      </c>
      <c r="K1797" s="6"/>
      <c r="L1797" s="10" t="s">
        <v>21</v>
      </c>
    </row>
    <row r="1798" spans="1:12" ht="30" x14ac:dyDescent="0.3">
      <c r="A1798" s="6" t="s">
        <v>22</v>
      </c>
      <c r="B1798" s="6" t="s">
        <v>5460</v>
      </c>
      <c r="C1798" s="11" t="s">
        <v>14</v>
      </c>
      <c r="D1798" s="6" t="s">
        <v>5461</v>
      </c>
      <c r="E1798" s="7">
        <v>20000</v>
      </c>
      <c r="F1798" s="8">
        <v>43161</v>
      </c>
      <c r="G1798" s="6" t="s">
        <v>391</v>
      </c>
      <c r="H1798" s="6" t="s">
        <v>392</v>
      </c>
      <c r="I1798" s="6" t="s">
        <v>393</v>
      </c>
      <c r="J1798" s="7" t="s">
        <v>394</v>
      </c>
      <c r="K1798" s="6"/>
      <c r="L1798" s="10" t="s">
        <v>21</v>
      </c>
    </row>
    <row r="1799" spans="1:12" ht="30" x14ac:dyDescent="0.3">
      <c r="A1799" s="9" t="s">
        <v>22</v>
      </c>
      <c r="B1799" s="9" t="s">
        <v>5460</v>
      </c>
      <c r="C1799" s="11" t="s">
        <v>14</v>
      </c>
      <c r="D1799" s="11" t="s">
        <v>5461</v>
      </c>
      <c r="E1799" s="12">
        <v>20000</v>
      </c>
      <c r="F1799" s="13">
        <v>43161</v>
      </c>
      <c r="G1799" s="11" t="s">
        <v>391</v>
      </c>
      <c r="H1799" s="11" t="s">
        <v>392</v>
      </c>
      <c r="I1799" s="11" t="s">
        <v>393</v>
      </c>
      <c r="J1799" s="11" t="s">
        <v>394</v>
      </c>
      <c r="K1799" s="6"/>
      <c r="L1799" s="10" t="s">
        <v>21</v>
      </c>
    </row>
    <row r="1800" spans="1:12" ht="30" x14ac:dyDescent="0.3">
      <c r="A1800" s="6" t="s">
        <v>22</v>
      </c>
      <c r="B1800" s="6" t="s">
        <v>5462</v>
      </c>
      <c r="C1800" s="6" t="s">
        <v>98</v>
      </c>
      <c r="D1800" s="6" t="s">
        <v>5463</v>
      </c>
      <c r="E1800" s="7">
        <v>51028</v>
      </c>
      <c r="F1800" s="8">
        <v>43161.449814814812</v>
      </c>
      <c r="G1800" s="6" t="s">
        <v>586</v>
      </c>
      <c r="H1800" s="6" t="s">
        <v>587</v>
      </c>
      <c r="I1800" s="6" t="s">
        <v>481</v>
      </c>
      <c r="J1800" s="7" t="s">
        <v>588</v>
      </c>
      <c r="K1800" s="6"/>
      <c r="L1800" s="10" t="s">
        <v>21</v>
      </c>
    </row>
    <row r="1801" spans="1:12" ht="45" x14ac:dyDescent="0.3">
      <c r="A1801" s="6" t="s">
        <v>22</v>
      </c>
      <c r="B1801" s="6" t="s">
        <v>5462</v>
      </c>
      <c r="C1801" s="6" t="s">
        <v>98</v>
      </c>
      <c r="D1801" s="6" t="s">
        <v>5463</v>
      </c>
      <c r="E1801" s="7">
        <v>57807.360000000001</v>
      </c>
      <c r="F1801" s="8">
        <v>43161.449814814812</v>
      </c>
      <c r="G1801" s="6" t="s">
        <v>5464</v>
      </c>
      <c r="H1801" s="6" t="s">
        <v>5465</v>
      </c>
      <c r="I1801" s="6" t="s">
        <v>5466</v>
      </c>
      <c r="J1801" s="7" t="s">
        <v>5467</v>
      </c>
      <c r="K1801" s="6"/>
      <c r="L1801" s="10" t="s">
        <v>21</v>
      </c>
    </row>
    <row r="1802" spans="1:12" ht="45" x14ac:dyDescent="0.3">
      <c r="A1802" s="6" t="s">
        <v>22</v>
      </c>
      <c r="B1802" s="6" t="s">
        <v>5462</v>
      </c>
      <c r="C1802" s="6" t="s">
        <v>98</v>
      </c>
      <c r="D1802" s="6" t="s">
        <v>5463</v>
      </c>
      <c r="E1802" s="7">
        <v>46721.15</v>
      </c>
      <c r="F1802" s="8">
        <v>43161.449814814812</v>
      </c>
      <c r="G1802" s="6" t="s">
        <v>5464</v>
      </c>
      <c r="H1802" s="6" t="s">
        <v>5465</v>
      </c>
      <c r="I1802" s="6" t="s">
        <v>5466</v>
      </c>
      <c r="J1802" s="7" t="s">
        <v>5467</v>
      </c>
      <c r="K1802" s="6"/>
      <c r="L1802" s="10" t="s">
        <v>21</v>
      </c>
    </row>
    <row r="1803" spans="1:12" ht="30" x14ac:dyDescent="0.3">
      <c r="A1803" s="9" t="s">
        <v>12</v>
      </c>
      <c r="B1803" s="10"/>
      <c r="C1803" s="45" t="s">
        <v>1395</v>
      </c>
      <c r="D1803" s="10" t="s">
        <v>5468</v>
      </c>
      <c r="E1803" s="41">
        <v>900000</v>
      </c>
      <c r="F1803" s="22">
        <v>43164</v>
      </c>
      <c r="G1803" s="10" t="s">
        <v>1566</v>
      </c>
      <c r="H1803" s="10" t="s">
        <v>1567</v>
      </c>
      <c r="I1803" s="10" t="s">
        <v>243</v>
      </c>
      <c r="J1803" s="10" t="s">
        <v>1568</v>
      </c>
      <c r="K1803" s="29" t="s">
        <v>1393</v>
      </c>
      <c r="L1803" s="10" t="s">
        <v>1394</v>
      </c>
    </row>
    <row r="1804" spans="1:12" ht="30" x14ac:dyDescent="0.3">
      <c r="A1804" s="6" t="s">
        <v>22</v>
      </c>
      <c r="B1804" s="6" t="s">
        <v>5469</v>
      </c>
      <c r="C1804" s="6" t="s">
        <v>207</v>
      </c>
      <c r="D1804" s="6" t="s">
        <v>5470</v>
      </c>
      <c r="E1804" s="7">
        <v>268689.01</v>
      </c>
      <c r="F1804" s="8">
        <v>43164.482430555552</v>
      </c>
      <c r="G1804" s="6" t="s">
        <v>3010</v>
      </c>
      <c r="H1804" s="6" t="s">
        <v>3011</v>
      </c>
      <c r="I1804" s="6" t="s">
        <v>2448</v>
      </c>
      <c r="J1804" s="7" t="s">
        <v>3012</v>
      </c>
      <c r="K1804" s="6"/>
      <c r="L1804" s="10" t="s">
        <v>21</v>
      </c>
    </row>
    <row r="1805" spans="1:12" ht="30" x14ac:dyDescent="0.3">
      <c r="A1805" s="6" t="s">
        <v>22</v>
      </c>
      <c r="B1805" s="6" t="s">
        <v>5471</v>
      </c>
      <c r="C1805" s="15" t="s">
        <v>224</v>
      </c>
      <c r="D1805" s="6" t="s">
        <v>5472</v>
      </c>
      <c r="E1805" s="7">
        <v>10000000</v>
      </c>
      <c r="F1805" s="8">
        <v>43164.566064814811</v>
      </c>
      <c r="G1805" s="6" t="s">
        <v>818</v>
      </c>
      <c r="H1805" s="6" t="s">
        <v>819</v>
      </c>
      <c r="I1805" s="6" t="s">
        <v>68</v>
      </c>
      <c r="J1805" s="7" t="s">
        <v>3121</v>
      </c>
      <c r="K1805" s="6"/>
      <c r="L1805" s="10" t="s">
        <v>21</v>
      </c>
    </row>
    <row r="1806" spans="1:12" ht="30" x14ac:dyDescent="0.3">
      <c r="A1806" s="9" t="s">
        <v>22</v>
      </c>
      <c r="B1806" s="11" t="s">
        <v>5473</v>
      </c>
      <c r="C1806" s="6" t="s">
        <v>30</v>
      </c>
      <c r="D1806" s="11" t="s">
        <v>5474</v>
      </c>
      <c r="E1806" s="12">
        <v>2063945.1</v>
      </c>
      <c r="F1806" s="13">
        <v>43165</v>
      </c>
      <c r="G1806" s="11" t="s">
        <v>5475</v>
      </c>
      <c r="H1806" s="11" t="s">
        <v>5476</v>
      </c>
      <c r="I1806" s="11" t="s">
        <v>5477</v>
      </c>
      <c r="J1806" s="11" t="s">
        <v>5478</v>
      </c>
      <c r="K1806" s="6"/>
      <c r="L1806" s="10" t="s">
        <v>21</v>
      </c>
    </row>
    <row r="1807" spans="1:12" ht="30" x14ac:dyDescent="0.3">
      <c r="A1807" s="29" t="s">
        <v>22</v>
      </c>
      <c r="B1807" s="29" t="s">
        <v>5479</v>
      </c>
      <c r="C1807" s="6" t="s">
        <v>255</v>
      </c>
      <c r="D1807" s="29" t="s">
        <v>5480</v>
      </c>
      <c r="E1807" s="54">
        <v>1174841</v>
      </c>
      <c r="F1807" s="55">
        <v>43165</v>
      </c>
      <c r="G1807" s="29" t="s">
        <v>4558</v>
      </c>
      <c r="H1807" s="29" t="s">
        <v>5481</v>
      </c>
      <c r="I1807" s="29" t="s">
        <v>4560</v>
      </c>
      <c r="J1807" s="29" t="s">
        <v>4561</v>
      </c>
      <c r="K1807" s="29"/>
      <c r="L1807" s="29" t="s">
        <v>1529</v>
      </c>
    </row>
    <row r="1808" spans="1:12" x14ac:dyDescent="0.3">
      <c r="A1808" s="6" t="s">
        <v>22</v>
      </c>
      <c r="B1808" s="6" t="s">
        <v>5482</v>
      </c>
      <c r="C1808" s="15" t="s">
        <v>224</v>
      </c>
      <c r="D1808" s="6" t="s">
        <v>5483</v>
      </c>
      <c r="E1808" s="7">
        <v>10000000</v>
      </c>
      <c r="F1808" s="8">
        <v>43165.378368055557</v>
      </c>
      <c r="G1808" s="6" t="s">
        <v>73</v>
      </c>
      <c r="H1808" s="6" t="s">
        <v>74</v>
      </c>
      <c r="I1808" s="6" t="s">
        <v>68</v>
      </c>
      <c r="J1808" s="7" t="s">
        <v>75</v>
      </c>
      <c r="K1808" s="6"/>
      <c r="L1808" s="10" t="s">
        <v>21</v>
      </c>
    </row>
    <row r="1809" spans="1:12" ht="60" x14ac:dyDescent="0.3">
      <c r="A1809" s="6" t="s">
        <v>12</v>
      </c>
      <c r="B1809" s="6" t="s">
        <v>5484</v>
      </c>
      <c r="C1809" s="6" t="s">
        <v>214</v>
      </c>
      <c r="D1809" s="6" t="s">
        <v>5485</v>
      </c>
      <c r="E1809" s="7">
        <v>210000</v>
      </c>
      <c r="F1809" s="8">
        <v>43165.58421296296</v>
      </c>
      <c r="G1809" s="6" t="s">
        <v>5486</v>
      </c>
      <c r="H1809" s="6" t="s">
        <v>5487</v>
      </c>
      <c r="I1809" s="6" t="s">
        <v>178</v>
      </c>
      <c r="J1809" s="7" t="s">
        <v>5488</v>
      </c>
      <c r="K1809" s="9" t="s">
        <v>5489</v>
      </c>
      <c r="L1809" s="10" t="s">
        <v>21</v>
      </c>
    </row>
    <row r="1810" spans="1:12" ht="30" x14ac:dyDescent="0.3">
      <c r="A1810" s="9" t="s">
        <v>22</v>
      </c>
      <c r="B1810" s="9" t="s">
        <v>5490</v>
      </c>
      <c r="C1810" s="6" t="s">
        <v>98</v>
      </c>
      <c r="D1810" s="11" t="s">
        <v>5491</v>
      </c>
      <c r="E1810" s="12">
        <v>125281.49</v>
      </c>
      <c r="F1810" s="13">
        <v>43167</v>
      </c>
      <c r="G1810" s="11" t="s">
        <v>5492</v>
      </c>
      <c r="H1810" s="11" t="s">
        <v>5493</v>
      </c>
      <c r="I1810" s="11" t="s">
        <v>2041</v>
      </c>
      <c r="J1810" s="11" t="s">
        <v>5494</v>
      </c>
      <c r="K1810" s="6"/>
      <c r="L1810" s="10" t="s">
        <v>21</v>
      </c>
    </row>
    <row r="1811" spans="1:12" ht="30" x14ac:dyDescent="0.3">
      <c r="A1811" s="6" t="s">
        <v>22</v>
      </c>
      <c r="B1811" s="6" t="s">
        <v>5495</v>
      </c>
      <c r="C1811" s="6" t="s">
        <v>30</v>
      </c>
      <c r="D1811" s="6" t="s">
        <v>5496</v>
      </c>
      <c r="E1811" s="7">
        <v>23502.5</v>
      </c>
      <c r="F1811" s="8">
        <v>43167.343425925923</v>
      </c>
      <c r="G1811" s="6" t="s">
        <v>3700</v>
      </c>
      <c r="H1811" s="6" t="s">
        <v>3701</v>
      </c>
      <c r="I1811" s="6" t="s">
        <v>68</v>
      </c>
      <c r="J1811" s="7" t="s">
        <v>845</v>
      </c>
      <c r="K1811" s="6"/>
      <c r="L1811" s="10" t="s">
        <v>21</v>
      </c>
    </row>
    <row r="1812" spans="1:12" x14ac:dyDescent="0.3">
      <c r="A1812" s="6" t="s">
        <v>22</v>
      </c>
      <c r="B1812" s="6" t="s">
        <v>5497</v>
      </c>
      <c r="C1812" s="6" t="s">
        <v>98</v>
      </c>
      <c r="D1812" s="6" t="s">
        <v>5498</v>
      </c>
      <c r="E1812" s="7">
        <v>64571.85</v>
      </c>
      <c r="F1812" s="8">
        <v>43167.438958333332</v>
      </c>
      <c r="G1812" s="6" t="s">
        <v>100</v>
      </c>
      <c r="H1812" s="6" t="s">
        <v>101</v>
      </c>
      <c r="I1812" s="6" t="s">
        <v>102</v>
      </c>
      <c r="J1812" s="7" t="s">
        <v>103</v>
      </c>
      <c r="K1812" s="6"/>
      <c r="L1812" s="10" t="s">
        <v>21</v>
      </c>
    </row>
    <row r="1813" spans="1:12" x14ac:dyDescent="0.3">
      <c r="A1813" s="6" t="s">
        <v>22</v>
      </c>
      <c r="B1813" s="6" t="s">
        <v>5499</v>
      </c>
      <c r="C1813" s="6" t="s">
        <v>204</v>
      </c>
      <c r="D1813" s="6" t="s">
        <v>5500</v>
      </c>
      <c r="E1813" s="7">
        <v>31465</v>
      </c>
      <c r="F1813" s="8">
        <v>43167.440381944441</v>
      </c>
      <c r="G1813" s="6" t="s">
        <v>1023</v>
      </c>
      <c r="H1813" s="6" t="s">
        <v>1024</v>
      </c>
      <c r="I1813" s="6" t="s">
        <v>348</v>
      </c>
      <c r="J1813" s="7" t="s">
        <v>349</v>
      </c>
      <c r="K1813" s="6"/>
      <c r="L1813" s="10" t="s">
        <v>21</v>
      </c>
    </row>
    <row r="1814" spans="1:12" ht="45" x14ac:dyDescent="0.3">
      <c r="A1814" s="6" t="s">
        <v>12</v>
      </c>
      <c r="B1814" s="6" t="s">
        <v>5501</v>
      </c>
      <c r="C1814" s="15" t="s">
        <v>224</v>
      </c>
      <c r="D1814" s="6" t="s">
        <v>5502</v>
      </c>
      <c r="E1814" s="7">
        <v>777394</v>
      </c>
      <c r="F1814" s="8">
        <v>43167.559259259258</v>
      </c>
      <c r="G1814" s="6" t="s">
        <v>1741</v>
      </c>
      <c r="H1814" s="6" t="s">
        <v>1742</v>
      </c>
      <c r="I1814" s="6" t="s">
        <v>80</v>
      </c>
      <c r="J1814" s="7" t="s">
        <v>1743</v>
      </c>
      <c r="K1814" s="9" t="s">
        <v>5503</v>
      </c>
      <c r="L1814" s="10" t="s">
        <v>21</v>
      </c>
    </row>
    <row r="1815" spans="1:12" ht="30" x14ac:dyDescent="0.3">
      <c r="A1815" s="6" t="s">
        <v>22</v>
      </c>
      <c r="B1815" s="6" t="s">
        <v>5504</v>
      </c>
      <c r="C1815" s="6" t="s">
        <v>204</v>
      </c>
      <c r="D1815" s="6" t="s">
        <v>5505</v>
      </c>
      <c r="E1815" s="7">
        <v>135700</v>
      </c>
      <c r="F1815" s="8">
        <v>43168.391574074078</v>
      </c>
      <c r="G1815" s="6" t="s">
        <v>3145</v>
      </c>
      <c r="H1815" s="6" t="s">
        <v>3146</v>
      </c>
      <c r="I1815" s="6" t="s">
        <v>3147</v>
      </c>
      <c r="J1815" s="7" t="s">
        <v>3148</v>
      </c>
      <c r="K1815" s="6"/>
      <c r="L1815" s="10" t="s">
        <v>21</v>
      </c>
    </row>
    <row r="1816" spans="1:12" ht="45" x14ac:dyDescent="0.3">
      <c r="A1816" s="6" t="s">
        <v>12</v>
      </c>
      <c r="B1816" s="6" t="s">
        <v>5501</v>
      </c>
      <c r="C1816" s="11" t="s">
        <v>14</v>
      </c>
      <c r="D1816" s="6" t="s">
        <v>5506</v>
      </c>
      <c r="E1816" s="7">
        <v>4000000</v>
      </c>
      <c r="F1816" s="8">
        <v>43168.599305555559</v>
      </c>
      <c r="G1816" s="6" t="s">
        <v>3823</v>
      </c>
      <c r="H1816" s="6" t="s">
        <v>3824</v>
      </c>
      <c r="I1816" s="6" t="s">
        <v>68</v>
      </c>
      <c r="J1816" s="7" t="s">
        <v>509</v>
      </c>
      <c r="K1816" s="9" t="s">
        <v>5507</v>
      </c>
      <c r="L1816" s="10" t="s">
        <v>21</v>
      </c>
    </row>
    <row r="1817" spans="1:12" ht="30" x14ac:dyDescent="0.3">
      <c r="A1817" s="6" t="s">
        <v>22</v>
      </c>
      <c r="B1817" s="6" t="s">
        <v>5508</v>
      </c>
      <c r="C1817" s="11" t="s">
        <v>14</v>
      </c>
      <c r="D1817" s="6" t="s">
        <v>5509</v>
      </c>
      <c r="E1817" s="7">
        <v>57000</v>
      </c>
      <c r="F1817" s="8">
        <v>43169.409097222226</v>
      </c>
      <c r="G1817" s="6" t="s">
        <v>1767</v>
      </c>
      <c r="H1817" s="6" t="s">
        <v>1768</v>
      </c>
      <c r="I1817" s="6" t="s">
        <v>144</v>
      </c>
      <c r="J1817" s="7" t="s">
        <v>145</v>
      </c>
      <c r="K1817" s="6"/>
      <c r="L1817" s="10" t="s">
        <v>21</v>
      </c>
    </row>
    <row r="1818" spans="1:12" x14ac:dyDescent="0.3">
      <c r="A1818" s="6" t="s">
        <v>22</v>
      </c>
      <c r="B1818" s="6" t="s">
        <v>5510</v>
      </c>
      <c r="C1818" s="6" t="s">
        <v>207</v>
      </c>
      <c r="D1818" s="6" t="s">
        <v>5511</v>
      </c>
      <c r="E1818" s="7">
        <v>248922.45</v>
      </c>
      <c r="F1818" s="8">
        <v>43171.571620370371</v>
      </c>
      <c r="G1818" s="6" t="s">
        <v>5512</v>
      </c>
      <c r="H1818" s="6" t="s">
        <v>5513</v>
      </c>
      <c r="I1818" s="6" t="s">
        <v>5514</v>
      </c>
      <c r="J1818" s="7" t="s">
        <v>5515</v>
      </c>
      <c r="K1818" s="6"/>
      <c r="L1818" s="10" t="s">
        <v>21</v>
      </c>
    </row>
    <row r="1819" spans="1:12" x14ac:dyDescent="0.3">
      <c r="A1819" s="6" t="s">
        <v>22</v>
      </c>
      <c r="B1819" s="6" t="s">
        <v>5516</v>
      </c>
      <c r="C1819" s="6" t="s">
        <v>98</v>
      </c>
      <c r="D1819" s="6" t="s">
        <v>5517</v>
      </c>
      <c r="E1819" s="7">
        <v>48000</v>
      </c>
      <c r="F1819" s="8">
        <v>43171.658356481479</v>
      </c>
      <c r="G1819" s="6" t="s">
        <v>5518</v>
      </c>
      <c r="H1819" s="6" t="s">
        <v>5519</v>
      </c>
      <c r="I1819" s="6" t="s">
        <v>5520</v>
      </c>
      <c r="J1819" s="7" t="s">
        <v>5521</v>
      </c>
      <c r="K1819" s="6"/>
      <c r="L1819" s="10" t="s">
        <v>21</v>
      </c>
    </row>
    <row r="1820" spans="1:12" ht="30" x14ac:dyDescent="0.3">
      <c r="A1820" s="6" t="s">
        <v>22</v>
      </c>
      <c r="B1820" s="6" t="s">
        <v>5522</v>
      </c>
      <c r="C1820" s="11" t="s">
        <v>14</v>
      </c>
      <c r="D1820" s="6" t="s">
        <v>5523</v>
      </c>
      <c r="E1820" s="7">
        <v>25000</v>
      </c>
      <c r="F1820" s="8">
        <v>43172</v>
      </c>
      <c r="G1820" s="6" t="s">
        <v>687</v>
      </c>
      <c r="H1820" s="6" t="s">
        <v>688</v>
      </c>
      <c r="I1820" s="6" t="s">
        <v>68</v>
      </c>
      <c r="J1820" s="7" t="s">
        <v>689</v>
      </c>
      <c r="K1820" s="6"/>
      <c r="L1820" s="10" t="s">
        <v>21</v>
      </c>
    </row>
    <row r="1821" spans="1:12" ht="30" x14ac:dyDescent="0.3">
      <c r="A1821" s="9" t="s">
        <v>22</v>
      </c>
      <c r="B1821" s="9" t="s">
        <v>5522</v>
      </c>
      <c r="C1821" s="11" t="s">
        <v>14</v>
      </c>
      <c r="D1821" s="11" t="s">
        <v>5524</v>
      </c>
      <c r="E1821" s="12">
        <v>25000</v>
      </c>
      <c r="F1821" s="13">
        <v>43172</v>
      </c>
      <c r="G1821" s="11" t="s">
        <v>687</v>
      </c>
      <c r="H1821" s="11" t="s">
        <v>688</v>
      </c>
      <c r="I1821" s="11" t="s">
        <v>68</v>
      </c>
      <c r="J1821" s="11" t="s">
        <v>689</v>
      </c>
      <c r="K1821" s="6"/>
      <c r="L1821" s="10" t="s">
        <v>21</v>
      </c>
    </row>
    <row r="1822" spans="1:12" ht="30" x14ac:dyDescent="0.3">
      <c r="A1822" s="6" t="s">
        <v>22</v>
      </c>
      <c r="B1822" s="6" t="s">
        <v>5525</v>
      </c>
      <c r="C1822" s="6" t="s">
        <v>98</v>
      </c>
      <c r="D1822" s="6" t="s">
        <v>5526</v>
      </c>
      <c r="E1822" s="7">
        <v>310134.34000000003</v>
      </c>
      <c r="F1822" s="8">
        <v>43172.569722222222</v>
      </c>
      <c r="G1822" s="6" t="s">
        <v>5527</v>
      </c>
      <c r="H1822" s="6" t="s">
        <v>5528</v>
      </c>
      <c r="I1822" s="6" t="s">
        <v>1302</v>
      </c>
      <c r="J1822" s="7" t="s">
        <v>5529</v>
      </c>
      <c r="K1822" s="6"/>
      <c r="L1822" s="10" t="s">
        <v>21</v>
      </c>
    </row>
    <row r="1823" spans="1:12" ht="30" x14ac:dyDescent="0.3">
      <c r="A1823" s="6" t="s">
        <v>22</v>
      </c>
      <c r="B1823" s="6" t="s">
        <v>5530</v>
      </c>
      <c r="C1823" s="6" t="s">
        <v>38</v>
      </c>
      <c r="D1823" s="6" t="s">
        <v>5531</v>
      </c>
      <c r="E1823" s="7">
        <v>2500000</v>
      </c>
      <c r="F1823" s="8">
        <v>43172.588206018518</v>
      </c>
      <c r="G1823" s="6" t="s">
        <v>4044</v>
      </c>
      <c r="H1823" s="6" t="s">
        <v>4045</v>
      </c>
      <c r="I1823" s="6" t="s">
        <v>80</v>
      </c>
      <c r="J1823" s="7" t="s">
        <v>1743</v>
      </c>
      <c r="K1823" s="6"/>
      <c r="L1823" s="10" t="s">
        <v>21</v>
      </c>
    </row>
    <row r="1824" spans="1:12" ht="30" x14ac:dyDescent="0.3">
      <c r="A1824" s="6" t="s">
        <v>22</v>
      </c>
      <c r="B1824" s="6" t="s">
        <v>5532</v>
      </c>
      <c r="C1824" s="11" t="s">
        <v>14</v>
      </c>
      <c r="D1824" s="6" t="s">
        <v>5533</v>
      </c>
      <c r="E1824" s="7">
        <v>8300</v>
      </c>
      <c r="F1824" s="8">
        <v>43173.446574074071</v>
      </c>
      <c r="G1824" s="6" t="s">
        <v>1467</v>
      </c>
      <c r="H1824" s="6" t="s">
        <v>1468</v>
      </c>
      <c r="I1824" s="6" t="s">
        <v>1286</v>
      </c>
      <c r="J1824" s="7" t="s">
        <v>1287</v>
      </c>
      <c r="K1824" s="6"/>
      <c r="L1824" s="10" t="s">
        <v>21</v>
      </c>
    </row>
    <row r="1825" spans="1:12" ht="75" x14ac:dyDescent="0.3">
      <c r="A1825" s="6" t="s">
        <v>12</v>
      </c>
      <c r="B1825" s="6" t="s">
        <v>5534</v>
      </c>
      <c r="C1825" s="6" t="s">
        <v>1779</v>
      </c>
      <c r="D1825" s="6" t="s">
        <v>5535</v>
      </c>
      <c r="E1825" s="7">
        <v>29440</v>
      </c>
      <c r="F1825" s="8">
        <v>43173.560150462959</v>
      </c>
      <c r="G1825" s="6" t="s">
        <v>5536</v>
      </c>
      <c r="H1825" s="6" t="s">
        <v>5537</v>
      </c>
      <c r="I1825" s="6" t="s">
        <v>95</v>
      </c>
      <c r="J1825" s="7" t="s">
        <v>5538</v>
      </c>
      <c r="K1825" s="9" t="s">
        <v>5539</v>
      </c>
      <c r="L1825" s="10" t="s">
        <v>21</v>
      </c>
    </row>
    <row r="1826" spans="1:12" ht="30" x14ac:dyDescent="0.3">
      <c r="A1826" s="6" t="s">
        <v>22</v>
      </c>
      <c r="B1826" s="6" t="s">
        <v>5540</v>
      </c>
      <c r="C1826" s="11" t="s">
        <v>14</v>
      </c>
      <c r="D1826" s="6" t="s">
        <v>5541</v>
      </c>
      <c r="E1826" s="7">
        <v>80000</v>
      </c>
      <c r="F1826" s="8">
        <v>43173.615787037037</v>
      </c>
      <c r="G1826" s="6" t="s">
        <v>5542</v>
      </c>
      <c r="H1826" s="6" t="s">
        <v>5543</v>
      </c>
      <c r="I1826" s="6" t="s">
        <v>5544</v>
      </c>
      <c r="J1826" s="7" t="s">
        <v>5545</v>
      </c>
      <c r="K1826" s="6"/>
      <c r="L1826" s="10" t="s">
        <v>21</v>
      </c>
    </row>
    <row r="1827" spans="1:12" ht="30" x14ac:dyDescent="0.3">
      <c r="A1827" s="6" t="s">
        <v>22</v>
      </c>
      <c r="B1827" s="6" t="s">
        <v>5546</v>
      </c>
      <c r="C1827" s="6" t="s">
        <v>1779</v>
      </c>
      <c r="D1827" s="6" t="s">
        <v>5547</v>
      </c>
      <c r="E1827" s="7">
        <v>54000</v>
      </c>
      <c r="F1827" s="8">
        <v>43174.470370370371</v>
      </c>
      <c r="G1827" s="6" t="s">
        <v>5548</v>
      </c>
      <c r="H1827" s="6" t="s">
        <v>5549</v>
      </c>
      <c r="I1827" s="6" t="s">
        <v>3422</v>
      </c>
      <c r="J1827" s="7" t="s">
        <v>5550</v>
      </c>
      <c r="K1827" s="6"/>
      <c r="L1827" s="10" t="s">
        <v>21</v>
      </c>
    </row>
    <row r="1828" spans="1:12" ht="60" x14ac:dyDescent="0.3">
      <c r="A1828" s="6" t="s">
        <v>12</v>
      </c>
      <c r="B1828" s="6" t="s">
        <v>5551</v>
      </c>
      <c r="C1828" s="6" t="s">
        <v>658</v>
      </c>
      <c r="D1828" s="6" t="s">
        <v>5552</v>
      </c>
      <c r="E1828" s="7">
        <v>19019.79</v>
      </c>
      <c r="F1828" s="8">
        <v>43174.474791666667</v>
      </c>
      <c r="G1828" s="6" t="s">
        <v>5553</v>
      </c>
      <c r="H1828" s="6" t="s">
        <v>5554</v>
      </c>
      <c r="I1828" s="6" t="s">
        <v>4288</v>
      </c>
      <c r="J1828" s="7" t="s">
        <v>5555</v>
      </c>
      <c r="K1828" s="9" t="s">
        <v>36</v>
      </c>
      <c r="L1828" s="10" t="s">
        <v>21</v>
      </c>
    </row>
    <row r="1829" spans="1:12" ht="60" x14ac:dyDescent="0.3">
      <c r="A1829" s="6" t="s">
        <v>12</v>
      </c>
      <c r="B1829" s="6" t="s">
        <v>5556</v>
      </c>
      <c r="C1829" s="6" t="s">
        <v>296</v>
      </c>
      <c r="D1829" s="6" t="s">
        <v>5557</v>
      </c>
      <c r="E1829" s="7">
        <v>57600</v>
      </c>
      <c r="F1829" s="8">
        <v>43174.690416666665</v>
      </c>
      <c r="G1829" s="6" t="s">
        <v>5558</v>
      </c>
      <c r="H1829" s="6" t="s">
        <v>5559</v>
      </c>
      <c r="I1829" s="6" t="s">
        <v>2523</v>
      </c>
      <c r="J1829" s="7" t="s">
        <v>5560</v>
      </c>
      <c r="K1829" s="9" t="s">
        <v>36</v>
      </c>
      <c r="L1829" s="10" t="s">
        <v>21</v>
      </c>
    </row>
    <row r="1830" spans="1:12" x14ac:dyDescent="0.3">
      <c r="A1830" s="29" t="s">
        <v>22</v>
      </c>
      <c r="B1830" s="10"/>
      <c r="C1830" s="10" t="s">
        <v>1387</v>
      </c>
      <c r="D1830" s="10" t="s">
        <v>5561</v>
      </c>
      <c r="E1830" s="41">
        <v>152581.88</v>
      </c>
      <c r="F1830" s="22">
        <v>43175.386712962965</v>
      </c>
      <c r="G1830" s="10" t="s">
        <v>5562</v>
      </c>
      <c r="H1830" s="10" t="s">
        <v>5563</v>
      </c>
      <c r="I1830" s="10" t="s">
        <v>487</v>
      </c>
      <c r="J1830" s="10" t="s">
        <v>5564</v>
      </c>
      <c r="K1830" s="20"/>
      <c r="L1830" s="10" t="s">
        <v>1394</v>
      </c>
    </row>
    <row r="1831" spans="1:12" ht="30" x14ac:dyDescent="0.3">
      <c r="A1831" s="6" t="s">
        <v>22</v>
      </c>
      <c r="B1831" s="6" t="s">
        <v>5565</v>
      </c>
      <c r="C1831" s="6" t="s">
        <v>187</v>
      </c>
      <c r="D1831" s="6" t="s">
        <v>5566</v>
      </c>
      <c r="E1831" s="7">
        <v>4829382</v>
      </c>
      <c r="F1831" s="8">
        <v>43179.408807870372</v>
      </c>
      <c r="G1831" s="6" t="s">
        <v>5567</v>
      </c>
      <c r="H1831" s="6" t="s">
        <v>5568</v>
      </c>
      <c r="I1831" s="6" t="s">
        <v>725</v>
      </c>
      <c r="J1831" s="7" t="s">
        <v>5267</v>
      </c>
      <c r="K1831" s="6"/>
      <c r="L1831" s="10" t="s">
        <v>21</v>
      </c>
    </row>
    <row r="1832" spans="1:12" x14ac:dyDescent="0.3">
      <c r="A1832" s="6" t="s">
        <v>22</v>
      </c>
      <c r="B1832" s="6" t="s">
        <v>5569</v>
      </c>
      <c r="C1832" s="6" t="s">
        <v>255</v>
      </c>
      <c r="D1832" s="6" t="s">
        <v>5570</v>
      </c>
      <c r="E1832" s="7">
        <v>71427.14</v>
      </c>
      <c r="F1832" s="8">
        <v>43179.485891203702</v>
      </c>
      <c r="G1832" s="6" t="s">
        <v>5571</v>
      </c>
      <c r="H1832" s="6" t="s">
        <v>5572</v>
      </c>
      <c r="I1832" s="6" t="s">
        <v>5573</v>
      </c>
      <c r="J1832" s="7" t="s">
        <v>5574</v>
      </c>
      <c r="K1832" s="6"/>
      <c r="L1832" s="10" t="s">
        <v>21</v>
      </c>
    </row>
    <row r="1833" spans="1:12" ht="30" x14ac:dyDescent="0.3">
      <c r="A1833" s="6" t="s">
        <v>22</v>
      </c>
      <c r="B1833" s="6" t="s">
        <v>5569</v>
      </c>
      <c r="C1833" s="6" t="s">
        <v>255</v>
      </c>
      <c r="D1833" s="6" t="s">
        <v>5575</v>
      </c>
      <c r="E1833" s="7">
        <v>156230.79999999999</v>
      </c>
      <c r="F1833" s="8">
        <v>43179.485891203702</v>
      </c>
      <c r="G1833" s="6" t="s">
        <v>3108</v>
      </c>
      <c r="H1833" s="6" t="s">
        <v>3109</v>
      </c>
      <c r="I1833" s="6" t="s">
        <v>325</v>
      </c>
      <c r="J1833" s="7" t="s">
        <v>3110</v>
      </c>
      <c r="K1833" s="6"/>
      <c r="L1833" s="10" t="s">
        <v>21</v>
      </c>
    </row>
    <row r="1834" spans="1:12" ht="30" x14ac:dyDescent="0.3">
      <c r="A1834" s="6" t="s">
        <v>22</v>
      </c>
      <c r="B1834" s="6" t="s">
        <v>5569</v>
      </c>
      <c r="C1834" s="6" t="s">
        <v>255</v>
      </c>
      <c r="D1834" s="6" t="s">
        <v>5576</v>
      </c>
      <c r="E1834" s="7">
        <v>26221</v>
      </c>
      <c r="F1834" s="8">
        <v>43179.485891203702</v>
      </c>
      <c r="G1834" s="6" t="s">
        <v>5577</v>
      </c>
      <c r="H1834" s="6" t="s">
        <v>5578</v>
      </c>
      <c r="I1834" s="6" t="s">
        <v>5579</v>
      </c>
      <c r="J1834" s="7" t="s">
        <v>5580</v>
      </c>
      <c r="K1834" s="6"/>
      <c r="L1834" s="10" t="s">
        <v>21</v>
      </c>
    </row>
    <row r="1835" spans="1:12" x14ac:dyDescent="0.3">
      <c r="A1835" s="6" t="s">
        <v>22</v>
      </c>
      <c r="B1835" s="6" t="s">
        <v>5581</v>
      </c>
      <c r="C1835" s="15" t="s">
        <v>224</v>
      </c>
      <c r="D1835" s="6" t="s">
        <v>5582</v>
      </c>
      <c r="E1835" s="7">
        <v>10000000</v>
      </c>
      <c r="F1835" s="8">
        <v>43179.507395833331</v>
      </c>
      <c r="G1835" s="6" t="s">
        <v>73</v>
      </c>
      <c r="H1835" s="6" t="s">
        <v>74</v>
      </c>
      <c r="I1835" s="6" t="s">
        <v>68</v>
      </c>
      <c r="J1835" s="7" t="s">
        <v>75</v>
      </c>
      <c r="K1835" s="6"/>
      <c r="L1835" s="10" t="s">
        <v>21</v>
      </c>
    </row>
    <row r="1836" spans="1:12" x14ac:dyDescent="0.3">
      <c r="A1836" s="6" t="s">
        <v>22</v>
      </c>
      <c r="B1836" s="6" t="s">
        <v>5583</v>
      </c>
      <c r="C1836" s="6" t="s">
        <v>30</v>
      </c>
      <c r="D1836" s="6" t="s">
        <v>5584</v>
      </c>
      <c r="E1836" s="7">
        <v>1624051</v>
      </c>
      <c r="F1836" s="8">
        <v>43180.446574074071</v>
      </c>
      <c r="G1836" s="6" t="s">
        <v>955</v>
      </c>
      <c r="H1836" s="6" t="s">
        <v>956</v>
      </c>
      <c r="I1836" s="6" t="s">
        <v>42</v>
      </c>
      <c r="J1836" s="7" t="s">
        <v>957</v>
      </c>
      <c r="K1836" s="6"/>
      <c r="L1836" s="10" t="s">
        <v>21</v>
      </c>
    </row>
    <row r="1837" spans="1:12" ht="45" x14ac:dyDescent="0.3">
      <c r="A1837" s="6" t="s">
        <v>22</v>
      </c>
      <c r="B1837" s="6" t="s">
        <v>5585</v>
      </c>
      <c r="C1837" s="6" t="s">
        <v>5586</v>
      </c>
      <c r="D1837" s="6" t="s">
        <v>5587</v>
      </c>
      <c r="E1837" s="7">
        <v>1</v>
      </c>
      <c r="F1837" s="8">
        <v>43180.45207175926</v>
      </c>
      <c r="G1837" s="6" t="s">
        <v>5588</v>
      </c>
      <c r="H1837" s="6" t="s">
        <v>5589</v>
      </c>
      <c r="I1837" s="6" t="s">
        <v>1853</v>
      </c>
      <c r="J1837" s="7" t="s">
        <v>5590</v>
      </c>
      <c r="K1837" s="6"/>
      <c r="L1837" s="10" t="s">
        <v>21</v>
      </c>
    </row>
    <row r="1838" spans="1:12" ht="30" x14ac:dyDescent="0.3">
      <c r="A1838" s="6" t="s">
        <v>22</v>
      </c>
      <c r="B1838" s="6" t="s">
        <v>5591</v>
      </c>
      <c r="C1838" s="6" t="s">
        <v>30</v>
      </c>
      <c r="D1838" s="6" t="s">
        <v>5592</v>
      </c>
      <c r="E1838" s="7">
        <v>1580809.71</v>
      </c>
      <c r="F1838" s="8">
        <v>43180.490648148145</v>
      </c>
      <c r="G1838" s="6" t="s">
        <v>5593</v>
      </c>
      <c r="H1838" s="6" t="s">
        <v>5594</v>
      </c>
      <c r="I1838" s="6" t="s">
        <v>178</v>
      </c>
      <c r="J1838" s="7" t="s">
        <v>1093</v>
      </c>
      <c r="K1838" s="6"/>
      <c r="L1838" s="10" t="s">
        <v>21</v>
      </c>
    </row>
    <row r="1839" spans="1:12" ht="120" x14ac:dyDescent="0.3">
      <c r="A1839" s="6" t="s">
        <v>22</v>
      </c>
      <c r="B1839" s="6" t="s">
        <v>5595</v>
      </c>
      <c r="C1839" s="6" t="s">
        <v>207</v>
      </c>
      <c r="D1839" s="6" t="s">
        <v>5596</v>
      </c>
      <c r="E1839" s="7">
        <v>270000</v>
      </c>
      <c r="F1839" s="8">
        <v>43180.652303240742</v>
      </c>
      <c r="G1839" s="6" t="s">
        <v>1851</v>
      </c>
      <c r="H1839" s="6" t="s">
        <v>1852</v>
      </c>
      <c r="I1839" s="6" t="s">
        <v>1853</v>
      </c>
      <c r="J1839" s="7" t="s">
        <v>1854</v>
      </c>
      <c r="K1839" s="6" t="s">
        <v>5065</v>
      </c>
      <c r="L1839" s="10" t="s">
        <v>21</v>
      </c>
    </row>
    <row r="1840" spans="1:12" x14ac:dyDescent="0.3">
      <c r="A1840" s="6" t="s">
        <v>22</v>
      </c>
      <c r="B1840" s="6" t="s">
        <v>5597</v>
      </c>
      <c r="C1840" s="6" t="s">
        <v>187</v>
      </c>
      <c r="D1840" s="6" t="s">
        <v>5598</v>
      </c>
      <c r="E1840" s="7">
        <v>16666</v>
      </c>
      <c r="F1840" s="8">
        <v>43181</v>
      </c>
      <c r="G1840" s="6" t="s">
        <v>687</v>
      </c>
      <c r="H1840" s="6" t="s">
        <v>688</v>
      </c>
      <c r="I1840" s="6" t="s">
        <v>68</v>
      </c>
      <c r="J1840" s="7" t="s">
        <v>689</v>
      </c>
      <c r="K1840" s="6"/>
      <c r="L1840" s="10" t="s">
        <v>21</v>
      </c>
    </row>
    <row r="1841" spans="1:12" ht="30" x14ac:dyDescent="0.3">
      <c r="A1841" s="9" t="s">
        <v>22</v>
      </c>
      <c r="B1841" s="9" t="s">
        <v>5599</v>
      </c>
      <c r="C1841" s="11" t="s">
        <v>14</v>
      </c>
      <c r="D1841" s="6" t="s">
        <v>5600</v>
      </c>
      <c r="E1841" s="7">
        <v>27500</v>
      </c>
      <c r="F1841" s="8">
        <v>43181</v>
      </c>
      <c r="G1841" s="6" t="s">
        <v>391</v>
      </c>
      <c r="H1841" s="6" t="s">
        <v>392</v>
      </c>
      <c r="I1841" s="6" t="s">
        <v>393</v>
      </c>
      <c r="J1841" s="7" t="s">
        <v>394</v>
      </c>
      <c r="K1841" s="6"/>
      <c r="L1841" s="10" t="s">
        <v>21</v>
      </c>
    </row>
    <row r="1842" spans="1:12" x14ac:dyDescent="0.3">
      <c r="A1842" s="9" t="s">
        <v>22</v>
      </c>
      <c r="B1842" s="11"/>
      <c r="C1842" s="6" t="s">
        <v>187</v>
      </c>
      <c r="D1842" s="11" t="s">
        <v>5598</v>
      </c>
      <c r="E1842" s="12">
        <v>16666</v>
      </c>
      <c r="F1842" s="13">
        <v>43181</v>
      </c>
      <c r="G1842" s="11" t="s">
        <v>687</v>
      </c>
      <c r="H1842" s="11" t="s">
        <v>688</v>
      </c>
      <c r="I1842" s="11" t="s">
        <v>68</v>
      </c>
      <c r="J1842" s="11" t="s">
        <v>689</v>
      </c>
      <c r="K1842" s="6"/>
      <c r="L1842" s="10" t="s">
        <v>21</v>
      </c>
    </row>
    <row r="1843" spans="1:12" ht="30" x14ac:dyDescent="0.3">
      <c r="A1843" s="9" t="s">
        <v>22</v>
      </c>
      <c r="B1843" s="9" t="s">
        <v>5601</v>
      </c>
      <c r="C1843" s="11" t="s">
        <v>14</v>
      </c>
      <c r="D1843" s="11" t="s">
        <v>5600</v>
      </c>
      <c r="E1843" s="12">
        <v>27500</v>
      </c>
      <c r="F1843" s="13">
        <v>43181</v>
      </c>
      <c r="G1843" s="11" t="s">
        <v>391</v>
      </c>
      <c r="H1843" s="11" t="s">
        <v>392</v>
      </c>
      <c r="I1843" s="11" t="s">
        <v>393</v>
      </c>
      <c r="J1843" s="11" t="s">
        <v>394</v>
      </c>
      <c r="K1843" s="6"/>
      <c r="L1843" s="10" t="s">
        <v>21</v>
      </c>
    </row>
    <row r="1844" spans="1:12" ht="30" x14ac:dyDescent="0.3">
      <c r="A1844" s="9" t="s">
        <v>22</v>
      </c>
      <c r="B1844" s="9" t="s">
        <v>5602</v>
      </c>
      <c r="C1844" s="11" t="s">
        <v>14</v>
      </c>
      <c r="D1844" s="11" t="s">
        <v>5603</v>
      </c>
      <c r="E1844" s="12">
        <v>27500</v>
      </c>
      <c r="F1844" s="13">
        <v>43181</v>
      </c>
      <c r="G1844" s="11" t="s">
        <v>391</v>
      </c>
      <c r="H1844" s="11" t="s">
        <v>392</v>
      </c>
      <c r="I1844" s="11" t="s">
        <v>393</v>
      </c>
      <c r="J1844" s="11" t="s">
        <v>394</v>
      </c>
      <c r="K1844" s="6"/>
      <c r="L1844" s="10" t="s">
        <v>21</v>
      </c>
    </row>
    <row r="1845" spans="1:12" ht="30" x14ac:dyDescent="0.3">
      <c r="A1845" s="6" t="s">
        <v>22</v>
      </c>
      <c r="B1845" s="6" t="s">
        <v>5604</v>
      </c>
      <c r="C1845" s="6" t="s">
        <v>187</v>
      </c>
      <c r="D1845" s="6" t="s">
        <v>5605</v>
      </c>
      <c r="E1845" s="7">
        <v>79350</v>
      </c>
      <c r="F1845" s="8">
        <v>43182.589525462965</v>
      </c>
      <c r="G1845" s="6" t="s">
        <v>1416</v>
      </c>
      <c r="H1845" s="6" t="s">
        <v>1417</v>
      </c>
      <c r="I1845" s="6" t="s">
        <v>1418</v>
      </c>
      <c r="J1845" s="7" t="s">
        <v>1419</v>
      </c>
      <c r="K1845" s="6"/>
      <c r="L1845" s="10" t="s">
        <v>21</v>
      </c>
    </row>
    <row r="1846" spans="1:12" x14ac:dyDescent="0.3">
      <c r="A1846" s="6" t="s">
        <v>22</v>
      </c>
      <c r="B1846" s="6" t="s">
        <v>5606</v>
      </c>
      <c r="C1846" s="6" t="s">
        <v>204</v>
      </c>
      <c r="D1846" s="6" t="s">
        <v>5607</v>
      </c>
      <c r="E1846" s="7">
        <v>23500</v>
      </c>
      <c r="F1846" s="8">
        <v>43185.46292824074</v>
      </c>
      <c r="G1846" s="6" t="s">
        <v>5608</v>
      </c>
      <c r="H1846" s="6" t="s">
        <v>5609</v>
      </c>
      <c r="I1846" s="6" t="s">
        <v>5610</v>
      </c>
      <c r="J1846" s="7" t="s">
        <v>5611</v>
      </c>
      <c r="K1846" s="6"/>
      <c r="L1846" s="10" t="s">
        <v>21</v>
      </c>
    </row>
    <row r="1847" spans="1:12" x14ac:dyDescent="0.3">
      <c r="A1847" s="29" t="s">
        <v>22</v>
      </c>
      <c r="B1847" s="10"/>
      <c r="C1847" s="20" t="s">
        <v>1576</v>
      </c>
      <c r="D1847" s="10" t="s">
        <v>5612</v>
      </c>
      <c r="E1847" s="41">
        <v>179826.19</v>
      </c>
      <c r="F1847" s="22">
        <v>43185.485046296293</v>
      </c>
      <c r="G1847" s="10" t="s">
        <v>2647</v>
      </c>
      <c r="H1847" s="10" t="s">
        <v>2648</v>
      </c>
      <c r="I1847" s="10" t="s">
        <v>2649</v>
      </c>
      <c r="J1847" s="10" t="s">
        <v>2650</v>
      </c>
      <c r="K1847" s="20"/>
      <c r="L1847" s="10" t="s">
        <v>1394</v>
      </c>
    </row>
    <row r="1848" spans="1:12" ht="30" x14ac:dyDescent="0.3">
      <c r="A1848" s="6" t="s">
        <v>22</v>
      </c>
      <c r="B1848" s="6" t="s">
        <v>5613</v>
      </c>
      <c r="C1848" s="6" t="s">
        <v>255</v>
      </c>
      <c r="D1848" s="6" t="s">
        <v>5614</v>
      </c>
      <c r="E1848" s="7">
        <v>46620</v>
      </c>
      <c r="F1848" s="8">
        <v>43185.491377314815</v>
      </c>
      <c r="G1848" s="6" t="s">
        <v>5615</v>
      </c>
      <c r="H1848" s="6" t="s">
        <v>5616</v>
      </c>
      <c r="I1848" s="6" t="s">
        <v>68</v>
      </c>
      <c r="J1848" s="7" t="s">
        <v>5617</v>
      </c>
      <c r="K1848" s="6"/>
      <c r="L1848" s="10" t="s">
        <v>21</v>
      </c>
    </row>
    <row r="1849" spans="1:12" ht="30" x14ac:dyDescent="0.3">
      <c r="A1849" s="29" t="s">
        <v>22</v>
      </c>
      <c r="B1849" s="10"/>
      <c r="C1849" s="20" t="s">
        <v>1576</v>
      </c>
      <c r="D1849" s="10" t="s">
        <v>5618</v>
      </c>
      <c r="E1849" s="41">
        <v>286420</v>
      </c>
      <c r="F1849" s="22">
        <v>43185.513437499998</v>
      </c>
      <c r="G1849" s="10" t="s">
        <v>2844</v>
      </c>
      <c r="H1849" s="10" t="s">
        <v>2845</v>
      </c>
      <c r="I1849" s="10" t="s">
        <v>738</v>
      </c>
      <c r="J1849" s="10" t="s">
        <v>2846</v>
      </c>
      <c r="K1849" s="20"/>
      <c r="L1849" s="10" t="s">
        <v>1394</v>
      </c>
    </row>
    <row r="1850" spans="1:12" ht="30" x14ac:dyDescent="0.3">
      <c r="A1850" s="6" t="s">
        <v>22</v>
      </c>
      <c r="B1850" s="6" t="s">
        <v>5619</v>
      </c>
      <c r="C1850" s="6" t="s">
        <v>30</v>
      </c>
      <c r="D1850" s="6" t="s">
        <v>5620</v>
      </c>
      <c r="E1850" s="7">
        <v>1096531.29</v>
      </c>
      <c r="F1850" s="8">
        <v>43185.635937500003</v>
      </c>
      <c r="G1850" s="6" t="s">
        <v>5621</v>
      </c>
      <c r="H1850" s="6" t="s">
        <v>5622</v>
      </c>
      <c r="I1850" s="6" t="s">
        <v>3580</v>
      </c>
      <c r="J1850" s="7" t="s">
        <v>5623</v>
      </c>
      <c r="K1850" s="6"/>
      <c r="L1850" s="10" t="s">
        <v>21</v>
      </c>
    </row>
    <row r="1851" spans="1:12" x14ac:dyDescent="0.3">
      <c r="A1851" s="6" t="s">
        <v>22</v>
      </c>
      <c r="B1851" s="6" t="s">
        <v>5624</v>
      </c>
      <c r="C1851" s="6" t="s">
        <v>5625</v>
      </c>
      <c r="D1851" s="6" t="s">
        <v>5626</v>
      </c>
      <c r="E1851" s="7">
        <v>234465</v>
      </c>
      <c r="F1851" s="8">
        <v>43185.654085648152</v>
      </c>
      <c r="G1851" s="6" t="s">
        <v>934</v>
      </c>
      <c r="H1851" s="6" t="s">
        <v>935</v>
      </c>
      <c r="I1851" s="6" t="s">
        <v>68</v>
      </c>
      <c r="J1851" s="7" t="s">
        <v>936</v>
      </c>
      <c r="K1851" s="6"/>
      <c r="L1851" s="10" t="s">
        <v>21</v>
      </c>
    </row>
    <row r="1852" spans="1:12" ht="120" x14ac:dyDescent="0.3">
      <c r="A1852" s="6" t="s">
        <v>22</v>
      </c>
      <c r="B1852" s="6" t="s">
        <v>5627</v>
      </c>
      <c r="C1852" s="15" t="s">
        <v>224</v>
      </c>
      <c r="D1852" s="6" t="s">
        <v>5628</v>
      </c>
      <c r="E1852" s="7">
        <v>10000000</v>
      </c>
      <c r="F1852" s="8">
        <v>43186.435937499999</v>
      </c>
      <c r="G1852" s="6" t="s">
        <v>818</v>
      </c>
      <c r="H1852" s="6" t="s">
        <v>819</v>
      </c>
      <c r="I1852" s="6" t="s">
        <v>68</v>
      </c>
      <c r="J1852" s="7" t="s">
        <v>820</v>
      </c>
      <c r="K1852" s="6" t="s">
        <v>5065</v>
      </c>
      <c r="L1852" s="10" t="s">
        <v>21</v>
      </c>
    </row>
    <row r="1853" spans="1:12" ht="45" x14ac:dyDescent="0.3">
      <c r="A1853" s="6" t="s">
        <v>22</v>
      </c>
      <c r="B1853" s="6" t="s">
        <v>5629</v>
      </c>
      <c r="C1853" s="6" t="s">
        <v>255</v>
      </c>
      <c r="D1853" s="6" t="s">
        <v>5630</v>
      </c>
      <c r="E1853" s="7">
        <v>69878.75</v>
      </c>
      <c r="F1853" s="8">
        <v>43186.58216435185</v>
      </c>
      <c r="G1853" s="6" t="s">
        <v>5631</v>
      </c>
      <c r="H1853" s="6" t="s">
        <v>5632</v>
      </c>
      <c r="I1853" s="6" t="s">
        <v>68</v>
      </c>
      <c r="J1853" s="7" t="s">
        <v>2178</v>
      </c>
      <c r="K1853" s="6"/>
      <c r="L1853" s="10" t="s">
        <v>21</v>
      </c>
    </row>
    <row r="1854" spans="1:12" ht="30" x14ac:dyDescent="0.3">
      <c r="A1854" s="9" t="s">
        <v>22</v>
      </c>
      <c r="B1854" s="9" t="s">
        <v>5599</v>
      </c>
      <c r="C1854" s="6" t="s">
        <v>30</v>
      </c>
      <c r="D1854" s="6" t="s">
        <v>5633</v>
      </c>
      <c r="E1854" s="7">
        <v>2200000</v>
      </c>
      <c r="F1854" s="8">
        <v>43187</v>
      </c>
      <c r="G1854" s="6" t="s">
        <v>5634</v>
      </c>
      <c r="H1854" s="6" t="s">
        <v>5635</v>
      </c>
      <c r="I1854" s="6" t="s">
        <v>68</v>
      </c>
      <c r="J1854" s="7" t="s">
        <v>5636</v>
      </c>
      <c r="K1854" s="6"/>
      <c r="L1854" s="10" t="s">
        <v>21</v>
      </c>
    </row>
    <row r="1855" spans="1:12" ht="30" x14ac:dyDescent="0.3">
      <c r="A1855" s="9" t="s">
        <v>22</v>
      </c>
      <c r="B1855" s="11" t="s">
        <v>5637</v>
      </c>
      <c r="C1855" s="6" t="s">
        <v>30</v>
      </c>
      <c r="D1855" s="11" t="s">
        <v>5638</v>
      </c>
      <c r="E1855" s="12">
        <v>2200000</v>
      </c>
      <c r="F1855" s="13">
        <v>43187</v>
      </c>
      <c r="G1855" s="11" t="s">
        <v>5634</v>
      </c>
      <c r="H1855" s="11" t="s">
        <v>5635</v>
      </c>
      <c r="I1855" s="11" t="s">
        <v>68</v>
      </c>
      <c r="J1855" s="11" t="s">
        <v>5636</v>
      </c>
      <c r="K1855" s="6"/>
      <c r="L1855" s="10" t="s">
        <v>21</v>
      </c>
    </row>
    <row r="1856" spans="1:12" ht="45" x14ac:dyDescent="0.3">
      <c r="A1856" s="6" t="s">
        <v>22</v>
      </c>
      <c r="B1856" s="6" t="s">
        <v>5639</v>
      </c>
      <c r="C1856" s="6" t="s">
        <v>296</v>
      </c>
      <c r="D1856" s="6" t="s">
        <v>5640</v>
      </c>
      <c r="E1856" s="7">
        <v>320000</v>
      </c>
      <c r="F1856" s="8">
        <v>43187.581562500003</v>
      </c>
      <c r="G1856" s="6" t="s">
        <v>5641</v>
      </c>
      <c r="H1856" s="6" t="s">
        <v>5642</v>
      </c>
      <c r="I1856" s="6" t="s">
        <v>80</v>
      </c>
      <c r="J1856" s="7" t="s">
        <v>5643</v>
      </c>
      <c r="K1856" s="6"/>
      <c r="L1856" s="10" t="s">
        <v>21</v>
      </c>
    </row>
    <row r="1857" spans="1:12" ht="45" x14ac:dyDescent="0.3">
      <c r="A1857" s="6" t="s">
        <v>22</v>
      </c>
      <c r="B1857" s="6" t="s">
        <v>5639</v>
      </c>
      <c r="C1857" s="6" t="s">
        <v>296</v>
      </c>
      <c r="D1857" s="6" t="s">
        <v>5640</v>
      </c>
      <c r="E1857" s="7">
        <v>320000</v>
      </c>
      <c r="F1857" s="8">
        <v>43187.581562500003</v>
      </c>
      <c r="G1857" s="6" t="s">
        <v>5641</v>
      </c>
      <c r="H1857" s="6" t="s">
        <v>5642</v>
      </c>
      <c r="I1857" s="6" t="s">
        <v>80</v>
      </c>
      <c r="J1857" s="7" t="s">
        <v>5643</v>
      </c>
      <c r="K1857" s="6"/>
      <c r="L1857" s="10" t="s">
        <v>21</v>
      </c>
    </row>
    <row r="1858" spans="1:12" x14ac:dyDescent="0.3">
      <c r="A1858" s="29" t="s">
        <v>22</v>
      </c>
      <c r="B1858" s="10"/>
      <c r="C1858" s="20" t="s">
        <v>1576</v>
      </c>
      <c r="D1858" s="10" t="s">
        <v>5644</v>
      </c>
      <c r="E1858" s="41">
        <v>126000</v>
      </c>
      <c r="F1858" s="22">
        <v>43188</v>
      </c>
      <c r="G1858" s="10" t="s">
        <v>2128</v>
      </c>
      <c r="H1858" s="10" t="s">
        <v>2129</v>
      </c>
      <c r="I1858" s="10" t="s">
        <v>3038</v>
      </c>
      <c r="J1858" s="10" t="s">
        <v>3039</v>
      </c>
      <c r="K1858" s="29"/>
      <c r="L1858" s="10" t="s">
        <v>1394</v>
      </c>
    </row>
    <row r="1859" spans="1:12" ht="30" x14ac:dyDescent="0.3">
      <c r="A1859" s="29" t="s">
        <v>22</v>
      </c>
      <c r="B1859" s="10"/>
      <c r="C1859" s="20" t="s">
        <v>1576</v>
      </c>
      <c r="D1859" s="10" t="s">
        <v>5645</v>
      </c>
      <c r="E1859" s="41">
        <v>126000</v>
      </c>
      <c r="F1859" s="22">
        <v>43188</v>
      </c>
      <c r="G1859" s="10" t="s">
        <v>3405</v>
      </c>
      <c r="H1859" s="10" t="s">
        <v>3406</v>
      </c>
      <c r="I1859" s="10" t="s">
        <v>2898</v>
      </c>
      <c r="J1859" s="10" t="s">
        <v>3407</v>
      </c>
      <c r="K1859" s="29"/>
      <c r="L1859" s="10" t="s">
        <v>1394</v>
      </c>
    </row>
    <row r="1860" spans="1:12" ht="60" x14ac:dyDescent="0.3">
      <c r="A1860" s="6" t="s">
        <v>12</v>
      </c>
      <c r="B1860" s="6" t="s">
        <v>5646</v>
      </c>
      <c r="C1860" s="6" t="s">
        <v>30</v>
      </c>
      <c r="D1860" s="6" t="s">
        <v>5647</v>
      </c>
      <c r="E1860" s="7">
        <v>30000</v>
      </c>
      <c r="F1860" s="8">
        <v>43188.572465277779</v>
      </c>
      <c r="G1860" s="6" t="s">
        <v>5648</v>
      </c>
      <c r="H1860" s="6" t="s">
        <v>5649</v>
      </c>
      <c r="I1860" s="6" t="s">
        <v>80</v>
      </c>
      <c r="J1860" s="7" t="s">
        <v>5650</v>
      </c>
      <c r="K1860" s="9" t="s">
        <v>36</v>
      </c>
      <c r="L1860" s="10" t="s">
        <v>21</v>
      </c>
    </row>
    <row r="1861" spans="1:12" ht="60" x14ac:dyDescent="0.3">
      <c r="A1861" s="6" t="s">
        <v>12</v>
      </c>
      <c r="B1861" s="6" t="s">
        <v>5651</v>
      </c>
      <c r="C1861" s="6" t="s">
        <v>255</v>
      </c>
      <c r="D1861" s="6" t="s">
        <v>5652</v>
      </c>
      <c r="E1861" s="7">
        <v>33460</v>
      </c>
      <c r="F1861" s="8">
        <v>43188.65425925926</v>
      </c>
      <c r="G1861" s="6" t="s">
        <v>5653</v>
      </c>
      <c r="H1861" s="6" t="s">
        <v>5654</v>
      </c>
      <c r="I1861" s="6" t="s">
        <v>493</v>
      </c>
      <c r="J1861" s="7" t="s">
        <v>783</v>
      </c>
      <c r="K1861" s="9" t="s">
        <v>1210</v>
      </c>
      <c r="L1861" s="10" t="s">
        <v>21</v>
      </c>
    </row>
    <row r="1862" spans="1:12" x14ac:dyDescent="0.3">
      <c r="A1862" s="6" t="s">
        <v>22</v>
      </c>
      <c r="B1862" s="6" t="s">
        <v>5655</v>
      </c>
      <c r="C1862" s="6" t="s">
        <v>351</v>
      </c>
      <c r="D1862" s="6" t="s">
        <v>5656</v>
      </c>
      <c r="E1862" s="7">
        <v>97835</v>
      </c>
      <c r="F1862" s="8">
        <v>43188.694444444445</v>
      </c>
      <c r="G1862" s="6" t="s">
        <v>5657</v>
      </c>
      <c r="H1862" s="6" t="s">
        <v>5658</v>
      </c>
      <c r="I1862" s="6" t="s">
        <v>5659</v>
      </c>
      <c r="J1862" s="7" t="s">
        <v>5660</v>
      </c>
      <c r="K1862" s="6"/>
      <c r="L1862" s="10" t="s">
        <v>21</v>
      </c>
    </row>
    <row r="1863" spans="1:12" ht="45" x14ac:dyDescent="0.3">
      <c r="A1863" s="6" t="s">
        <v>12</v>
      </c>
      <c r="B1863" s="6" t="s">
        <v>5661</v>
      </c>
      <c r="C1863" s="6" t="s">
        <v>30</v>
      </c>
      <c r="D1863" s="6" t="s">
        <v>5662</v>
      </c>
      <c r="E1863" s="7">
        <v>540432</v>
      </c>
      <c r="F1863" s="8">
        <v>43189.483599537038</v>
      </c>
      <c r="G1863" s="6" t="s">
        <v>4319</v>
      </c>
      <c r="H1863" s="6" t="s">
        <v>4320</v>
      </c>
      <c r="I1863" s="6" t="s">
        <v>4321</v>
      </c>
      <c r="J1863" s="7" t="s">
        <v>4322</v>
      </c>
      <c r="K1863" s="9" t="s">
        <v>5489</v>
      </c>
      <c r="L1863" s="10" t="s">
        <v>21</v>
      </c>
    </row>
    <row r="1864" spans="1:12" x14ac:dyDescent="0.3">
      <c r="A1864" s="6" t="s">
        <v>22</v>
      </c>
      <c r="B1864" s="6" t="s">
        <v>5663</v>
      </c>
      <c r="C1864" s="6" t="s">
        <v>255</v>
      </c>
      <c r="D1864" s="6" t="s">
        <v>5664</v>
      </c>
      <c r="E1864" s="7">
        <v>29430</v>
      </c>
      <c r="F1864" s="8">
        <v>43189.60019675926</v>
      </c>
      <c r="G1864" s="6" t="s">
        <v>699</v>
      </c>
      <c r="H1864" s="6" t="s">
        <v>700</v>
      </c>
      <c r="I1864" s="6" t="s">
        <v>68</v>
      </c>
      <c r="J1864" s="7" t="s">
        <v>701</v>
      </c>
      <c r="K1864" s="6"/>
      <c r="L1864" s="10" t="s">
        <v>21</v>
      </c>
    </row>
    <row r="1865" spans="1:12" ht="60" x14ac:dyDescent="0.3">
      <c r="A1865" s="6" t="s">
        <v>12</v>
      </c>
      <c r="B1865" s="6" t="s">
        <v>5665</v>
      </c>
      <c r="C1865" s="6" t="s">
        <v>187</v>
      </c>
      <c r="D1865" s="6" t="s">
        <v>5666</v>
      </c>
      <c r="E1865" s="7">
        <v>72515</v>
      </c>
      <c r="F1865" s="8">
        <v>43189.66982638889</v>
      </c>
      <c r="G1865" s="6" t="s">
        <v>4755</v>
      </c>
      <c r="H1865" s="6" t="s">
        <v>4756</v>
      </c>
      <c r="I1865" s="6" t="s">
        <v>68</v>
      </c>
      <c r="J1865" s="7" t="s">
        <v>156</v>
      </c>
      <c r="K1865" s="9" t="s">
        <v>36</v>
      </c>
      <c r="L1865" s="10" t="s">
        <v>21</v>
      </c>
    </row>
    <row r="1866" spans="1:12" ht="45" x14ac:dyDescent="0.3">
      <c r="A1866" s="29" t="s">
        <v>22</v>
      </c>
      <c r="B1866" s="10"/>
      <c r="C1866" s="45" t="s">
        <v>1655</v>
      </c>
      <c r="D1866" s="10" t="s">
        <v>5667</v>
      </c>
      <c r="E1866" s="41">
        <v>112668</v>
      </c>
      <c r="F1866" s="22">
        <v>43195</v>
      </c>
      <c r="G1866" s="10" t="s">
        <v>2787</v>
      </c>
      <c r="H1866" s="10" t="s">
        <v>2788</v>
      </c>
      <c r="I1866" s="10" t="s">
        <v>68</v>
      </c>
      <c r="J1866" s="10" t="s">
        <v>499</v>
      </c>
      <c r="K1866" s="29"/>
      <c r="L1866" s="10" t="s">
        <v>1394</v>
      </c>
    </row>
    <row r="1867" spans="1:12" x14ac:dyDescent="0.3">
      <c r="A1867" s="29" t="s">
        <v>22</v>
      </c>
      <c r="B1867" s="10"/>
      <c r="C1867" s="45" t="s">
        <v>1655</v>
      </c>
      <c r="D1867" s="10" t="s">
        <v>5668</v>
      </c>
      <c r="E1867" s="41">
        <v>259165.21</v>
      </c>
      <c r="F1867" s="22">
        <v>43195.456250000003</v>
      </c>
      <c r="G1867" s="10" t="s">
        <v>2647</v>
      </c>
      <c r="H1867" s="10" t="s">
        <v>2648</v>
      </c>
      <c r="I1867" s="10" t="s">
        <v>2649</v>
      </c>
      <c r="J1867" s="10" t="s">
        <v>2650</v>
      </c>
      <c r="K1867" s="29"/>
      <c r="L1867" s="10" t="s">
        <v>1394</v>
      </c>
    </row>
    <row r="1868" spans="1:12" x14ac:dyDescent="0.3">
      <c r="A1868" s="6" t="s">
        <v>22</v>
      </c>
      <c r="B1868" s="6" t="s">
        <v>5669</v>
      </c>
      <c r="C1868" s="15" t="s">
        <v>224</v>
      </c>
      <c r="D1868" s="6" t="s">
        <v>5670</v>
      </c>
      <c r="E1868" s="7">
        <v>5000000</v>
      </c>
      <c r="F1868" s="8">
        <v>43199.472627314812</v>
      </c>
      <c r="G1868" s="6" t="s">
        <v>4503</v>
      </c>
      <c r="H1868" s="6" t="s">
        <v>4504</v>
      </c>
      <c r="I1868" s="6" t="s">
        <v>68</v>
      </c>
      <c r="J1868" s="7" t="s">
        <v>2006</v>
      </c>
      <c r="K1868" s="6"/>
      <c r="L1868" s="10" t="s">
        <v>21</v>
      </c>
    </row>
    <row r="1869" spans="1:12" ht="30" x14ac:dyDescent="0.3">
      <c r="A1869" s="6" t="s">
        <v>12</v>
      </c>
      <c r="B1869" s="6" t="s">
        <v>5671</v>
      </c>
      <c r="C1869" s="6" t="s">
        <v>105</v>
      </c>
      <c r="D1869" s="6" t="s">
        <v>5672</v>
      </c>
      <c r="E1869" s="7">
        <v>150000</v>
      </c>
      <c r="F1869" s="8">
        <v>43200.47388888889</v>
      </c>
      <c r="G1869" s="6" t="s">
        <v>5673</v>
      </c>
      <c r="H1869" s="6" t="s">
        <v>5674</v>
      </c>
      <c r="I1869" s="6" t="s">
        <v>68</v>
      </c>
      <c r="J1869" s="7" t="s">
        <v>5675</v>
      </c>
      <c r="K1869" s="9" t="s">
        <v>5676</v>
      </c>
      <c r="L1869" s="10" t="s">
        <v>21</v>
      </c>
    </row>
    <row r="1870" spans="1:12" ht="60" x14ac:dyDescent="0.3">
      <c r="A1870" s="6" t="s">
        <v>12</v>
      </c>
      <c r="B1870" s="6" t="s">
        <v>5677</v>
      </c>
      <c r="C1870" s="6" t="s">
        <v>1067</v>
      </c>
      <c r="D1870" s="6" t="s">
        <v>5678</v>
      </c>
      <c r="E1870" s="7">
        <v>62943</v>
      </c>
      <c r="F1870" s="8">
        <v>43202.403310185182</v>
      </c>
      <c r="G1870" s="6" t="s">
        <v>4892</v>
      </c>
      <c r="H1870" s="6" t="s">
        <v>4893</v>
      </c>
      <c r="I1870" s="6" t="s">
        <v>4894</v>
      </c>
      <c r="J1870" s="7" t="s">
        <v>4895</v>
      </c>
      <c r="K1870" s="9" t="s">
        <v>4572</v>
      </c>
      <c r="L1870" s="10" t="s">
        <v>21</v>
      </c>
    </row>
    <row r="1871" spans="1:12" ht="30" x14ac:dyDescent="0.3">
      <c r="A1871" s="6" t="s">
        <v>22</v>
      </c>
      <c r="B1871" s="6" t="s">
        <v>5679</v>
      </c>
      <c r="C1871" s="11" t="s">
        <v>14</v>
      </c>
      <c r="D1871" s="6" t="s">
        <v>5680</v>
      </c>
      <c r="E1871" s="23">
        <v>466225</v>
      </c>
      <c r="F1871" s="8">
        <v>43202.477037037039</v>
      </c>
      <c r="G1871" s="6" t="s">
        <v>5681</v>
      </c>
      <c r="H1871" s="6" t="s">
        <v>5682</v>
      </c>
      <c r="I1871" s="6" t="s">
        <v>68</v>
      </c>
      <c r="J1871" s="7" t="s">
        <v>5683</v>
      </c>
      <c r="K1871" s="6"/>
      <c r="L1871" s="10" t="s">
        <v>21</v>
      </c>
    </row>
    <row r="1872" spans="1:12" ht="30" x14ac:dyDescent="0.3">
      <c r="A1872" s="6" t="s">
        <v>22</v>
      </c>
      <c r="B1872" s="6" t="s">
        <v>5684</v>
      </c>
      <c r="C1872" s="11" t="s">
        <v>14</v>
      </c>
      <c r="D1872" s="6" t="s">
        <v>5685</v>
      </c>
      <c r="E1872" s="23">
        <v>5843.47</v>
      </c>
      <c r="F1872" s="8">
        <v>43202.631585648145</v>
      </c>
      <c r="G1872" s="6" t="s">
        <v>710</v>
      </c>
      <c r="H1872" s="6" t="s">
        <v>711</v>
      </c>
      <c r="I1872" s="6" t="s">
        <v>325</v>
      </c>
      <c r="J1872" s="7" t="s">
        <v>712</v>
      </c>
      <c r="K1872" s="6"/>
      <c r="L1872" s="10" t="s">
        <v>21</v>
      </c>
    </row>
    <row r="1873" spans="1:12" ht="30" x14ac:dyDescent="0.3">
      <c r="A1873" s="6" t="s">
        <v>22</v>
      </c>
      <c r="B1873" s="6" t="s">
        <v>5686</v>
      </c>
      <c r="C1873" s="6" t="s">
        <v>187</v>
      </c>
      <c r="D1873" s="6" t="s">
        <v>5687</v>
      </c>
      <c r="E1873" s="23">
        <v>82200</v>
      </c>
      <c r="F1873" s="8">
        <v>43202.658182870371</v>
      </c>
      <c r="G1873" s="6" t="s">
        <v>1741</v>
      </c>
      <c r="H1873" s="6" t="s">
        <v>1742</v>
      </c>
      <c r="I1873" s="6" t="s">
        <v>80</v>
      </c>
      <c r="J1873" s="7" t="s">
        <v>1743</v>
      </c>
      <c r="K1873" s="6"/>
      <c r="L1873" s="10" t="s">
        <v>21</v>
      </c>
    </row>
    <row r="1874" spans="1:12" ht="75" x14ac:dyDescent="0.3">
      <c r="A1874" s="6" t="s">
        <v>12</v>
      </c>
      <c r="B1874" s="6" t="s">
        <v>5688</v>
      </c>
      <c r="C1874" s="6" t="s">
        <v>30</v>
      </c>
      <c r="D1874" s="6" t="s">
        <v>5689</v>
      </c>
      <c r="E1874" s="7">
        <v>9495</v>
      </c>
      <c r="F1874" s="8">
        <v>43203.623043981483</v>
      </c>
      <c r="G1874" s="6" t="s">
        <v>5690</v>
      </c>
      <c r="H1874" s="6" t="s">
        <v>5691</v>
      </c>
      <c r="I1874" s="6" t="s">
        <v>969</v>
      </c>
      <c r="J1874" s="7" t="s">
        <v>5692</v>
      </c>
      <c r="K1874" s="9" t="s">
        <v>5539</v>
      </c>
      <c r="L1874" s="10" t="s">
        <v>21</v>
      </c>
    </row>
    <row r="1875" spans="1:12" ht="30" x14ac:dyDescent="0.3">
      <c r="A1875" s="6" t="s">
        <v>22</v>
      </c>
      <c r="B1875" s="6" t="s">
        <v>5693</v>
      </c>
      <c r="C1875" s="6" t="s">
        <v>214</v>
      </c>
      <c r="D1875" s="6" t="s">
        <v>5694</v>
      </c>
      <c r="E1875" s="23">
        <v>110520</v>
      </c>
      <c r="F1875" s="8">
        <v>43208.759942129633</v>
      </c>
      <c r="G1875" s="6" t="s">
        <v>1741</v>
      </c>
      <c r="H1875" s="6" t="s">
        <v>1742</v>
      </c>
      <c r="I1875" s="6" t="s">
        <v>80</v>
      </c>
      <c r="J1875" s="7" t="s">
        <v>1743</v>
      </c>
      <c r="K1875" s="6"/>
      <c r="L1875" s="10" t="s">
        <v>21</v>
      </c>
    </row>
    <row r="1876" spans="1:12" ht="45" x14ac:dyDescent="0.3">
      <c r="A1876" s="6" t="s">
        <v>12</v>
      </c>
      <c r="B1876" s="6" t="s">
        <v>5695</v>
      </c>
      <c r="C1876" s="6" t="s">
        <v>207</v>
      </c>
      <c r="D1876" s="6" t="s">
        <v>5696</v>
      </c>
      <c r="E1876" s="7">
        <v>4018132</v>
      </c>
      <c r="F1876" s="8">
        <v>43210.418252314812</v>
      </c>
      <c r="G1876" s="6" t="s">
        <v>346</v>
      </c>
      <c r="H1876" s="6" t="s">
        <v>347</v>
      </c>
      <c r="I1876" s="6" t="s">
        <v>348</v>
      </c>
      <c r="J1876" s="7" t="s">
        <v>349</v>
      </c>
      <c r="K1876" s="9" t="s">
        <v>5489</v>
      </c>
      <c r="L1876" s="10" t="s">
        <v>21</v>
      </c>
    </row>
    <row r="1877" spans="1:12" ht="30" x14ac:dyDescent="0.3">
      <c r="A1877" s="6" t="s">
        <v>22</v>
      </c>
      <c r="B1877" s="6" t="s">
        <v>5697</v>
      </c>
      <c r="C1877" s="6" t="s">
        <v>30</v>
      </c>
      <c r="D1877" s="6" t="s">
        <v>5698</v>
      </c>
      <c r="E1877" s="23">
        <v>490393.03</v>
      </c>
      <c r="F1877" s="8">
        <v>43210.716863425929</v>
      </c>
      <c r="G1877" s="6" t="s">
        <v>291</v>
      </c>
      <c r="H1877" s="6" t="s">
        <v>292</v>
      </c>
      <c r="I1877" s="6" t="s">
        <v>293</v>
      </c>
      <c r="J1877" s="7" t="s">
        <v>294</v>
      </c>
      <c r="K1877" s="6"/>
      <c r="L1877" s="10" t="s">
        <v>21</v>
      </c>
    </row>
    <row r="1878" spans="1:12" ht="30" x14ac:dyDescent="0.3">
      <c r="A1878" s="9" t="s">
        <v>22</v>
      </c>
      <c r="B1878" s="9" t="s">
        <v>5697</v>
      </c>
      <c r="C1878" s="6" t="s">
        <v>30</v>
      </c>
      <c r="D1878" s="11" t="s">
        <v>5699</v>
      </c>
      <c r="E1878" s="12">
        <v>490393.03</v>
      </c>
      <c r="F1878" s="13">
        <v>43213</v>
      </c>
      <c r="G1878" s="11" t="s">
        <v>291</v>
      </c>
      <c r="H1878" s="11" t="s">
        <v>292</v>
      </c>
      <c r="I1878" s="11" t="s">
        <v>293</v>
      </c>
      <c r="J1878" s="11" t="s">
        <v>294</v>
      </c>
      <c r="K1878" s="6"/>
      <c r="L1878" s="10" t="s">
        <v>21</v>
      </c>
    </row>
    <row r="1879" spans="1:12" ht="30" x14ac:dyDescent="0.3">
      <c r="A1879" s="6" t="s">
        <v>22</v>
      </c>
      <c r="B1879" s="6" t="s">
        <v>5700</v>
      </c>
      <c r="C1879" s="6" t="s">
        <v>30</v>
      </c>
      <c r="D1879" s="6" t="s">
        <v>5701</v>
      </c>
      <c r="E1879" s="23">
        <v>450000</v>
      </c>
      <c r="F1879" s="8">
        <v>43214.516805555555</v>
      </c>
      <c r="G1879" s="6" t="s">
        <v>3784</v>
      </c>
      <c r="H1879" s="6" t="s">
        <v>3785</v>
      </c>
      <c r="I1879" s="6" t="s">
        <v>68</v>
      </c>
      <c r="J1879" s="7" t="s">
        <v>1618</v>
      </c>
      <c r="K1879" s="6"/>
      <c r="L1879" s="10" t="s">
        <v>21</v>
      </c>
    </row>
    <row r="1880" spans="1:12" x14ac:dyDescent="0.3">
      <c r="A1880" s="6" t="s">
        <v>22</v>
      </c>
      <c r="B1880" s="6" t="s">
        <v>5702</v>
      </c>
      <c r="C1880" s="6" t="s">
        <v>30</v>
      </c>
      <c r="D1880" s="6" t="s">
        <v>5703</v>
      </c>
      <c r="E1880" s="23">
        <v>66370</v>
      </c>
      <c r="F1880" s="8">
        <v>43214.715891203705</v>
      </c>
      <c r="G1880" s="6" t="s">
        <v>452</v>
      </c>
      <c r="H1880" s="6" t="s">
        <v>453</v>
      </c>
      <c r="I1880" s="6" t="s">
        <v>68</v>
      </c>
      <c r="J1880" s="7" t="s">
        <v>454</v>
      </c>
      <c r="K1880" s="6"/>
      <c r="L1880" s="10" t="s">
        <v>21</v>
      </c>
    </row>
    <row r="1881" spans="1:12" ht="30" x14ac:dyDescent="0.3">
      <c r="A1881" s="6" t="s">
        <v>22</v>
      </c>
      <c r="B1881" s="6" t="s">
        <v>5704</v>
      </c>
      <c r="C1881" s="6" t="s">
        <v>360</v>
      </c>
      <c r="D1881" s="6" t="s">
        <v>5705</v>
      </c>
      <c r="E1881" s="23">
        <v>77000</v>
      </c>
      <c r="F1881" s="8">
        <v>43216.576157407406</v>
      </c>
      <c r="G1881" s="6" t="s">
        <v>362</v>
      </c>
      <c r="H1881" s="6" t="s">
        <v>363</v>
      </c>
      <c r="I1881" s="6" t="s">
        <v>68</v>
      </c>
      <c r="J1881" s="7" t="s">
        <v>364</v>
      </c>
      <c r="K1881" s="6"/>
      <c r="L1881" s="10" t="s">
        <v>21</v>
      </c>
    </row>
    <row r="1882" spans="1:12" ht="30" x14ac:dyDescent="0.3">
      <c r="A1882" s="6" t="s">
        <v>22</v>
      </c>
      <c r="B1882" s="6" t="s">
        <v>5706</v>
      </c>
      <c r="C1882" s="11" t="s">
        <v>14</v>
      </c>
      <c r="D1882" s="6" t="s">
        <v>5707</v>
      </c>
      <c r="E1882" s="23">
        <v>365472</v>
      </c>
      <c r="F1882" s="8">
        <v>43216.686909722222</v>
      </c>
      <c r="G1882" s="6" t="s">
        <v>1338</v>
      </c>
      <c r="H1882" s="6" t="s">
        <v>1339</v>
      </c>
      <c r="I1882" s="6" t="s">
        <v>525</v>
      </c>
      <c r="J1882" s="7" t="s">
        <v>1340</v>
      </c>
      <c r="K1882" s="6"/>
      <c r="L1882" s="10" t="s">
        <v>21</v>
      </c>
    </row>
    <row r="1883" spans="1:12" ht="30" x14ac:dyDescent="0.3">
      <c r="A1883" s="6" t="s">
        <v>22</v>
      </c>
      <c r="B1883" s="6" t="s">
        <v>5706</v>
      </c>
      <c r="C1883" s="11" t="s">
        <v>14</v>
      </c>
      <c r="D1883" s="6" t="s">
        <v>5707</v>
      </c>
      <c r="E1883" s="23">
        <v>182711.07</v>
      </c>
      <c r="F1883" s="8">
        <v>43216.686909722222</v>
      </c>
      <c r="G1883" s="6" t="s">
        <v>4078</v>
      </c>
      <c r="H1883" s="6" t="s">
        <v>4079</v>
      </c>
      <c r="I1883" s="6" t="s">
        <v>547</v>
      </c>
      <c r="J1883" s="7" t="s">
        <v>4080</v>
      </c>
      <c r="K1883" s="6"/>
      <c r="L1883" s="10" t="s">
        <v>21</v>
      </c>
    </row>
    <row r="1884" spans="1:12" ht="30" x14ac:dyDescent="0.3">
      <c r="A1884" s="6" t="s">
        <v>22</v>
      </c>
      <c r="B1884" s="6" t="s">
        <v>5706</v>
      </c>
      <c r="C1884" s="11" t="s">
        <v>14</v>
      </c>
      <c r="D1884" s="6" t="s">
        <v>5707</v>
      </c>
      <c r="E1884" s="23">
        <v>365472</v>
      </c>
      <c r="F1884" s="8">
        <v>43216.686909722222</v>
      </c>
      <c r="G1884" s="6" t="s">
        <v>4078</v>
      </c>
      <c r="H1884" s="6" t="s">
        <v>4079</v>
      </c>
      <c r="I1884" s="6" t="s">
        <v>547</v>
      </c>
      <c r="J1884" s="7" t="s">
        <v>4080</v>
      </c>
      <c r="K1884" s="6"/>
      <c r="L1884" s="10" t="s">
        <v>21</v>
      </c>
    </row>
    <row r="1885" spans="1:12" ht="30" x14ac:dyDescent="0.3">
      <c r="A1885" s="6" t="s">
        <v>22</v>
      </c>
      <c r="B1885" s="6" t="s">
        <v>5706</v>
      </c>
      <c r="C1885" s="11" t="s">
        <v>14</v>
      </c>
      <c r="D1885" s="6" t="s">
        <v>5707</v>
      </c>
      <c r="E1885" s="23">
        <v>171124.68</v>
      </c>
      <c r="F1885" s="8">
        <v>43216.686909722222</v>
      </c>
      <c r="G1885" s="6" t="s">
        <v>4084</v>
      </c>
      <c r="H1885" s="6" t="s">
        <v>4085</v>
      </c>
      <c r="I1885" s="6" t="s">
        <v>4086</v>
      </c>
      <c r="J1885" s="7" t="s">
        <v>4087</v>
      </c>
      <c r="K1885" s="6"/>
      <c r="L1885" s="10" t="s">
        <v>21</v>
      </c>
    </row>
    <row r="1886" spans="1:12" ht="30" x14ac:dyDescent="0.3">
      <c r="A1886" s="6" t="s">
        <v>22</v>
      </c>
      <c r="B1886" s="6" t="s">
        <v>5706</v>
      </c>
      <c r="C1886" s="11" t="s">
        <v>14</v>
      </c>
      <c r="D1886" s="6" t="s">
        <v>5707</v>
      </c>
      <c r="E1886" s="23">
        <v>269464.02</v>
      </c>
      <c r="F1886" s="8">
        <v>43216.686909722222</v>
      </c>
      <c r="G1886" s="6" t="s">
        <v>4084</v>
      </c>
      <c r="H1886" s="6" t="s">
        <v>4085</v>
      </c>
      <c r="I1886" s="6" t="s">
        <v>4086</v>
      </c>
      <c r="J1886" s="7" t="s">
        <v>4087</v>
      </c>
      <c r="K1886" s="6"/>
      <c r="L1886" s="10" t="s">
        <v>21</v>
      </c>
    </row>
    <row r="1887" spans="1:12" ht="30" x14ac:dyDescent="0.3">
      <c r="A1887" s="6" t="s">
        <v>22</v>
      </c>
      <c r="B1887" s="6" t="s">
        <v>5706</v>
      </c>
      <c r="C1887" s="11" t="s">
        <v>14</v>
      </c>
      <c r="D1887" s="6" t="s">
        <v>5707</v>
      </c>
      <c r="E1887" s="23">
        <v>265227</v>
      </c>
      <c r="F1887" s="8">
        <v>43216.686909722222</v>
      </c>
      <c r="G1887" s="6" t="s">
        <v>5708</v>
      </c>
      <c r="H1887" s="6" t="s">
        <v>5709</v>
      </c>
      <c r="I1887" s="6" t="s">
        <v>738</v>
      </c>
      <c r="J1887" s="7" t="s">
        <v>5710</v>
      </c>
      <c r="K1887" s="6"/>
      <c r="L1887" s="10" t="s">
        <v>21</v>
      </c>
    </row>
    <row r="1888" spans="1:12" ht="30" x14ac:dyDescent="0.3">
      <c r="A1888" s="6" t="s">
        <v>22</v>
      </c>
      <c r="B1888" s="6" t="s">
        <v>5706</v>
      </c>
      <c r="C1888" s="11" t="s">
        <v>14</v>
      </c>
      <c r="D1888" s="6" t="s">
        <v>5707</v>
      </c>
      <c r="E1888" s="23">
        <v>181807.2</v>
      </c>
      <c r="F1888" s="8">
        <v>43216.686909722222</v>
      </c>
      <c r="G1888" s="6" t="s">
        <v>4088</v>
      </c>
      <c r="H1888" s="6" t="s">
        <v>4089</v>
      </c>
      <c r="I1888" s="6" t="s">
        <v>493</v>
      </c>
      <c r="J1888" s="7" t="s">
        <v>4090</v>
      </c>
      <c r="K1888" s="6"/>
      <c r="L1888" s="10" t="s">
        <v>21</v>
      </c>
    </row>
    <row r="1889" spans="1:12" ht="45" x14ac:dyDescent="0.3">
      <c r="A1889" s="6" t="s">
        <v>22</v>
      </c>
      <c r="B1889" s="6" t="s">
        <v>5706</v>
      </c>
      <c r="C1889" s="11" t="s">
        <v>14</v>
      </c>
      <c r="D1889" s="6" t="s">
        <v>5707</v>
      </c>
      <c r="E1889" s="23">
        <v>274104</v>
      </c>
      <c r="F1889" s="8">
        <v>43216.686909722222</v>
      </c>
      <c r="G1889" s="6" t="s">
        <v>4094</v>
      </c>
      <c r="H1889" s="6" t="s">
        <v>4095</v>
      </c>
      <c r="I1889" s="6" t="s">
        <v>487</v>
      </c>
      <c r="J1889" s="7" t="s">
        <v>4096</v>
      </c>
      <c r="K1889" s="6"/>
      <c r="L1889" s="10" t="s">
        <v>21</v>
      </c>
    </row>
    <row r="1890" spans="1:12" ht="45" x14ac:dyDescent="0.3">
      <c r="A1890" s="6" t="s">
        <v>22</v>
      </c>
      <c r="B1890" s="6" t="s">
        <v>5711</v>
      </c>
      <c r="C1890" s="6" t="s">
        <v>105</v>
      </c>
      <c r="D1890" s="6" t="s">
        <v>5712</v>
      </c>
      <c r="E1890" s="23">
        <v>533095.68000000005</v>
      </c>
      <c r="F1890" s="8">
        <v>43220.492754629631</v>
      </c>
      <c r="G1890" s="6" t="s">
        <v>5713</v>
      </c>
      <c r="H1890" s="6" t="s">
        <v>5714</v>
      </c>
      <c r="I1890" s="6" t="s">
        <v>2052</v>
      </c>
      <c r="J1890" s="7" t="s">
        <v>5715</v>
      </c>
      <c r="K1890" s="6"/>
      <c r="L1890" s="10" t="s">
        <v>21</v>
      </c>
    </row>
    <row r="1891" spans="1:12" ht="30" x14ac:dyDescent="0.3">
      <c r="A1891" s="6" t="s">
        <v>22</v>
      </c>
      <c r="B1891" s="6" t="s">
        <v>5716</v>
      </c>
      <c r="C1891" s="11" t="s">
        <v>14</v>
      </c>
      <c r="D1891" s="6" t="s">
        <v>5717</v>
      </c>
      <c r="E1891" s="23">
        <v>127989</v>
      </c>
      <c r="F1891" s="8">
        <v>43222.44740740741</v>
      </c>
      <c r="G1891" s="6" t="s">
        <v>5718</v>
      </c>
      <c r="H1891" s="6" t="s">
        <v>5719</v>
      </c>
      <c r="I1891" s="6" t="s">
        <v>5720</v>
      </c>
      <c r="J1891" s="7" t="s">
        <v>5721</v>
      </c>
      <c r="K1891" s="6"/>
      <c r="L1891" s="10" t="s">
        <v>21</v>
      </c>
    </row>
    <row r="1892" spans="1:12" x14ac:dyDescent="0.3">
      <c r="A1892" s="6" t="s">
        <v>22</v>
      </c>
      <c r="B1892" s="6" t="s">
        <v>5722</v>
      </c>
      <c r="C1892" s="6" t="s">
        <v>30</v>
      </c>
      <c r="D1892" s="6" t="s">
        <v>5723</v>
      </c>
      <c r="E1892" s="23">
        <v>1603778</v>
      </c>
      <c r="F1892" s="8">
        <v>43222.587581018517</v>
      </c>
      <c r="G1892" s="6" t="s">
        <v>1447</v>
      </c>
      <c r="H1892" s="6" t="s">
        <v>1448</v>
      </c>
      <c r="I1892" s="6" t="s">
        <v>1449</v>
      </c>
      <c r="J1892" s="7" t="s">
        <v>1450</v>
      </c>
      <c r="K1892" s="6"/>
      <c r="L1892" s="10" t="s">
        <v>21</v>
      </c>
    </row>
    <row r="1893" spans="1:12" ht="30" x14ac:dyDescent="0.3">
      <c r="A1893" s="6" t="s">
        <v>22</v>
      </c>
      <c r="B1893" s="6" t="s">
        <v>5724</v>
      </c>
      <c r="C1893" s="6" t="s">
        <v>140</v>
      </c>
      <c r="D1893" s="6" t="s">
        <v>5725</v>
      </c>
      <c r="E1893" s="23">
        <v>1758750</v>
      </c>
      <c r="F1893" s="8">
        <v>43224.445671296293</v>
      </c>
      <c r="G1893" s="6" t="s">
        <v>978</v>
      </c>
      <c r="H1893" s="6" t="s">
        <v>979</v>
      </c>
      <c r="I1893" s="6" t="s">
        <v>243</v>
      </c>
      <c r="J1893" s="7" t="s">
        <v>980</v>
      </c>
      <c r="K1893" s="6"/>
      <c r="L1893" s="10" t="s">
        <v>21</v>
      </c>
    </row>
    <row r="1894" spans="1:12" ht="30" x14ac:dyDescent="0.3">
      <c r="A1894" s="6" t="s">
        <v>22</v>
      </c>
      <c r="B1894" s="6" t="s">
        <v>5726</v>
      </c>
      <c r="C1894" s="11" t="s">
        <v>14</v>
      </c>
      <c r="D1894" s="6" t="s">
        <v>5727</v>
      </c>
      <c r="E1894" s="7">
        <v>100000</v>
      </c>
      <c r="F1894" s="8">
        <v>43224.606435185182</v>
      </c>
      <c r="G1894" s="6" t="s">
        <v>5728</v>
      </c>
      <c r="H1894" s="6" t="s">
        <v>5729</v>
      </c>
      <c r="I1894" s="6" t="s">
        <v>487</v>
      </c>
      <c r="J1894" s="7" t="s">
        <v>5730</v>
      </c>
      <c r="K1894" s="6"/>
      <c r="L1894" s="10" t="s">
        <v>21</v>
      </c>
    </row>
    <row r="1895" spans="1:12" ht="60" x14ac:dyDescent="0.3">
      <c r="A1895" s="6" t="s">
        <v>12</v>
      </c>
      <c r="B1895" s="6" t="s">
        <v>5731</v>
      </c>
      <c r="C1895" s="6" t="s">
        <v>30</v>
      </c>
      <c r="D1895" s="6" t="s">
        <v>5732</v>
      </c>
      <c r="E1895" s="7">
        <v>75000</v>
      </c>
      <c r="F1895" s="8">
        <v>43228.467523148145</v>
      </c>
      <c r="G1895" s="6" t="s">
        <v>5733</v>
      </c>
      <c r="H1895" s="6" t="s">
        <v>5734</v>
      </c>
      <c r="I1895" s="6" t="s">
        <v>317</v>
      </c>
      <c r="J1895" s="7" t="s">
        <v>5735</v>
      </c>
      <c r="K1895" s="9" t="s">
        <v>4572</v>
      </c>
      <c r="L1895" s="10" t="s">
        <v>21</v>
      </c>
    </row>
    <row r="1896" spans="1:12" ht="30" x14ac:dyDescent="0.3">
      <c r="A1896" s="6" t="s">
        <v>22</v>
      </c>
      <c r="B1896" s="6" t="s">
        <v>5736</v>
      </c>
      <c r="C1896" s="6" t="s">
        <v>255</v>
      </c>
      <c r="D1896" s="6" t="s">
        <v>5737</v>
      </c>
      <c r="E1896" s="23">
        <v>500000</v>
      </c>
      <c r="F1896" s="8">
        <v>43229.60800925926</v>
      </c>
      <c r="G1896" s="6" t="s">
        <v>5738</v>
      </c>
      <c r="H1896" s="6" t="s">
        <v>5739</v>
      </c>
      <c r="I1896" s="6" t="s">
        <v>5740</v>
      </c>
      <c r="J1896" s="7" t="s">
        <v>5741</v>
      </c>
      <c r="K1896" s="6"/>
      <c r="L1896" s="10" t="s">
        <v>21</v>
      </c>
    </row>
    <row r="1897" spans="1:12" ht="30" x14ac:dyDescent="0.3">
      <c r="A1897" s="6" t="s">
        <v>22</v>
      </c>
      <c r="B1897" s="6" t="s">
        <v>5742</v>
      </c>
      <c r="C1897" s="11" t="s">
        <v>14</v>
      </c>
      <c r="D1897" s="6" t="s">
        <v>5743</v>
      </c>
      <c r="E1897" s="23">
        <v>11272.5</v>
      </c>
      <c r="F1897" s="8">
        <v>43231.4375</v>
      </c>
      <c r="G1897" s="6" t="s">
        <v>1311</v>
      </c>
      <c r="H1897" s="6" t="s">
        <v>1312</v>
      </c>
      <c r="I1897" s="6" t="s">
        <v>18</v>
      </c>
      <c r="J1897" s="7" t="s">
        <v>1313</v>
      </c>
      <c r="K1897" s="6"/>
      <c r="L1897" s="10" t="s">
        <v>21</v>
      </c>
    </row>
    <row r="1898" spans="1:12" x14ac:dyDescent="0.3">
      <c r="A1898" s="6" t="s">
        <v>22</v>
      </c>
      <c r="B1898" s="6" t="s">
        <v>5744</v>
      </c>
      <c r="C1898" s="6" t="s">
        <v>351</v>
      </c>
      <c r="D1898" s="6" t="s">
        <v>5745</v>
      </c>
      <c r="E1898" s="23">
        <v>72000</v>
      </c>
      <c r="F1898" s="8">
        <v>43231.659375000003</v>
      </c>
      <c r="G1898" s="6" t="s">
        <v>596</v>
      </c>
      <c r="H1898" s="6" t="s">
        <v>597</v>
      </c>
      <c r="I1898" s="6" t="s">
        <v>68</v>
      </c>
      <c r="J1898" s="7" t="s">
        <v>598</v>
      </c>
      <c r="K1898" s="6"/>
      <c r="L1898" s="10" t="s">
        <v>21</v>
      </c>
    </row>
    <row r="1899" spans="1:12" ht="30" x14ac:dyDescent="0.3">
      <c r="A1899" s="9" t="s">
        <v>12</v>
      </c>
      <c r="B1899" s="10"/>
      <c r="C1899" s="20" t="s">
        <v>1594</v>
      </c>
      <c r="D1899" s="10" t="s">
        <v>5746</v>
      </c>
      <c r="E1899" s="41">
        <v>500000</v>
      </c>
      <c r="F1899" s="22">
        <v>43235</v>
      </c>
      <c r="G1899" s="10" t="s">
        <v>5747</v>
      </c>
      <c r="H1899" s="10" t="s">
        <v>5747</v>
      </c>
      <c r="I1899" s="10" t="s">
        <v>5748</v>
      </c>
      <c r="J1899" s="10" t="s">
        <v>5747</v>
      </c>
      <c r="K1899" s="29" t="s">
        <v>1393</v>
      </c>
      <c r="L1899" s="10" t="s">
        <v>1394</v>
      </c>
    </row>
    <row r="1900" spans="1:12" ht="30" x14ac:dyDescent="0.3">
      <c r="A1900" s="6" t="s">
        <v>22</v>
      </c>
      <c r="B1900" s="6" t="s">
        <v>5749</v>
      </c>
      <c r="C1900" s="11" t="s">
        <v>14</v>
      </c>
      <c r="D1900" s="6" t="s">
        <v>5750</v>
      </c>
      <c r="E1900" s="23">
        <v>1430000</v>
      </c>
      <c r="F1900" s="8">
        <v>43235.41034722222</v>
      </c>
      <c r="G1900" s="6" t="s">
        <v>2349</v>
      </c>
      <c r="H1900" s="6" t="s">
        <v>2350</v>
      </c>
      <c r="I1900" s="6" t="s">
        <v>525</v>
      </c>
      <c r="J1900" s="7" t="s">
        <v>2351</v>
      </c>
      <c r="K1900" s="6"/>
      <c r="L1900" s="10" t="s">
        <v>21</v>
      </c>
    </row>
    <row r="1901" spans="1:12" x14ac:dyDescent="0.3">
      <c r="A1901" s="6" t="s">
        <v>22</v>
      </c>
      <c r="B1901" s="6" t="s">
        <v>5751</v>
      </c>
      <c r="C1901" s="6" t="s">
        <v>360</v>
      </c>
      <c r="D1901" s="6" t="s">
        <v>5752</v>
      </c>
      <c r="E1901" s="23">
        <v>45450</v>
      </c>
      <c r="F1901" s="8">
        <v>43235.50141203704</v>
      </c>
      <c r="G1901" s="6" t="s">
        <v>398</v>
      </c>
      <c r="H1901" s="6" t="s">
        <v>399</v>
      </c>
      <c r="I1901" s="6" t="s">
        <v>68</v>
      </c>
      <c r="J1901" s="7" t="s">
        <v>400</v>
      </c>
      <c r="K1901" s="6"/>
      <c r="L1901" s="10" t="s">
        <v>21</v>
      </c>
    </row>
    <row r="1902" spans="1:12" ht="30" x14ac:dyDescent="0.3">
      <c r="A1902" s="6" t="s">
        <v>22</v>
      </c>
      <c r="B1902" s="6" t="s">
        <v>5753</v>
      </c>
      <c r="C1902" s="11" t="s">
        <v>14</v>
      </c>
      <c r="D1902" s="9" t="s">
        <v>5754</v>
      </c>
      <c r="E1902" s="23">
        <v>188250</v>
      </c>
      <c r="F1902" s="8">
        <v>43236.470219907409</v>
      </c>
      <c r="G1902" s="6" t="s">
        <v>3735</v>
      </c>
      <c r="H1902" s="6" t="s">
        <v>3736</v>
      </c>
      <c r="I1902" s="6" t="s">
        <v>1853</v>
      </c>
      <c r="J1902" s="7" t="s">
        <v>3737</v>
      </c>
      <c r="K1902" s="6"/>
      <c r="L1902" s="10" t="s">
        <v>21</v>
      </c>
    </row>
    <row r="1903" spans="1:12" ht="30" x14ac:dyDescent="0.3">
      <c r="A1903" s="6" t="s">
        <v>22</v>
      </c>
      <c r="B1903" s="6" t="s">
        <v>5753</v>
      </c>
      <c r="C1903" s="11" t="s">
        <v>14</v>
      </c>
      <c r="D1903" s="9" t="s">
        <v>5755</v>
      </c>
      <c r="E1903" s="23">
        <v>208800</v>
      </c>
      <c r="F1903" s="8">
        <v>43236.470219907409</v>
      </c>
      <c r="G1903" s="6" t="s">
        <v>3735</v>
      </c>
      <c r="H1903" s="6" t="s">
        <v>3736</v>
      </c>
      <c r="I1903" s="6" t="s">
        <v>1853</v>
      </c>
      <c r="J1903" s="7" t="s">
        <v>3737</v>
      </c>
      <c r="K1903" s="6"/>
      <c r="L1903" s="10" t="s">
        <v>21</v>
      </c>
    </row>
    <row r="1904" spans="1:12" ht="30" x14ac:dyDescent="0.3">
      <c r="A1904" s="6" t="s">
        <v>22</v>
      </c>
      <c r="B1904" s="6" t="s">
        <v>5753</v>
      </c>
      <c r="C1904" s="11" t="s">
        <v>14</v>
      </c>
      <c r="D1904" s="9" t="s">
        <v>5756</v>
      </c>
      <c r="E1904" s="23">
        <v>190000</v>
      </c>
      <c r="F1904" s="8">
        <v>43236.470219907409</v>
      </c>
      <c r="G1904" s="6" t="s">
        <v>3735</v>
      </c>
      <c r="H1904" s="6" t="s">
        <v>3736</v>
      </c>
      <c r="I1904" s="6" t="s">
        <v>1853</v>
      </c>
      <c r="J1904" s="7" t="s">
        <v>3737</v>
      </c>
      <c r="K1904" s="6"/>
      <c r="L1904" s="10" t="s">
        <v>21</v>
      </c>
    </row>
    <row r="1905" spans="1:12" ht="30" x14ac:dyDescent="0.3">
      <c r="A1905" s="6" t="s">
        <v>22</v>
      </c>
      <c r="B1905" s="6" t="s">
        <v>5753</v>
      </c>
      <c r="C1905" s="11" t="s">
        <v>14</v>
      </c>
      <c r="D1905" s="9" t="s">
        <v>5757</v>
      </c>
      <c r="E1905" s="23">
        <v>227350</v>
      </c>
      <c r="F1905" s="8">
        <v>43236.470219907409</v>
      </c>
      <c r="G1905" s="6" t="s">
        <v>3743</v>
      </c>
      <c r="H1905" s="6" t="s">
        <v>3744</v>
      </c>
      <c r="I1905" s="6" t="s">
        <v>441</v>
      </c>
      <c r="J1905" s="7" t="s">
        <v>3745</v>
      </c>
      <c r="K1905" s="6"/>
      <c r="L1905" s="10" t="s">
        <v>21</v>
      </c>
    </row>
    <row r="1906" spans="1:12" ht="30" x14ac:dyDescent="0.3">
      <c r="A1906" s="6" t="s">
        <v>22</v>
      </c>
      <c r="B1906" s="6" t="s">
        <v>5753</v>
      </c>
      <c r="C1906" s="11" t="s">
        <v>14</v>
      </c>
      <c r="D1906" s="9" t="s">
        <v>5758</v>
      </c>
      <c r="E1906" s="23">
        <v>205500</v>
      </c>
      <c r="F1906" s="8">
        <v>43236.470219907409</v>
      </c>
      <c r="G1906" s="6" t="s">
        <v>3743</v>
      </c>
      <c r="H1906" s="6" t="s">
        <v>3744</v>
      </c>
      <c r="I1906" s="6" t="s">
        <v>441</v>
      </c>
      <c r="J1906" s="7" t="s">
        <v>3745</v>
      </c>
      <c r="K1906" s="6"/>
      <c r="L1906" s="10" t="s">
        <v>21</v>
      </c>
    </row>
    <row r="1907" spans="1:12" ht="30" x14ac:dyDescent="0.3">
      <c r="A1907" s="6" t="s">
        <v>22</v>
      </c>
      <c r="B1907" s="6" t="s">
        <v>5753</v>
      </c>
      <c r="C1907" s="11" t="s">
        <v>14</v>
      </c>
      <c r="D1907" s="9" t="s">
        <v>5759</v>
      </c>
      <c r="E1907" s="23">
        <v>172050</v>
      </c>
      <c r="F1907" s="8">
        <v>43236.470219907409</v>
      </c>
      <c r="G1907" s="6" t="s">
        <v>3743</v>
      </c>
      <c r="H1907" s="6" t="s">
        <v>3744</v>
      </c>
      <c r="I1907" s="6" t="s">
        <v>441</v>
      </c>
      <c r="J1907" s="7" t="s">
        <v>3745</v>
      </c>
      <c r="K1907" s="6"/>
      <c r="L1907" s="10" t="s">
        <v>21</v>
      </c>
    </row>
    <row r="1908" spans="1:12" ht="30" x14ac:dyDescent="0.3">
      <c r="A1908" s="6" t="s">
        <v>22</v>
      </c>
      <c r="B1908" s="6" t="s">
        <v>5753</v>
      </c>
      <c r="C1908" s="11" t="s">
        <v>14</v>
      </c>
      <c r="D1908" s="9" t="s">
        <v>5760</v>
      </c>
      <c r="E1908" s="23">
        <v>97810</v>
      </c>
      <c r="F1908" s="8">
        <v>43236.470219907409</v>
      </c>
      <c r="G1908" s="6" t="s">
        <v>3746</v>
      </c>
      <c r="H1908" s="6" t="s">
        <v>3747</v>
      </c>
      <c r="I1908" s="6" t="s">
        <v>655</v>
      </c>
      <c r="J1908" s="7" t="s">
        <v>3748</v>
      </c>
      <c r="K1908" s="6"/>
      <c r="L1908" s="10" t="s">
        <v>21</v>
      </c>
    </row>
    <row r="1909" spans="1:12" ht="30" x14ac:dyDescent="0.3">
      <c r="A1909" s="6" t="s">
        <v>22</v>
      </c>
      <c r="B1909" s="6" t="s">
        <v>5753</v>
      </c>
      <c r="C1909" s="11" t="s">
        <v>14</v>
      </c>
      <c r="D1909" s="9" t="s">
        <v>5761</v>
      </c>
      <c r="E1909" s="23">
        <v>71505</v>
      </c>
      <c r="F1909" s="8">
        <v>43236.470219907409</v>
      </c>
      <c r="G1909" s="6" t="s">
        <v>3746</v>
      </c>
      <c r="H1909" s="6" t="s">
        <v>3747</v>
      </c>
      <c r="I1909" s="6" t="s">
        <v>655</v>
      </c>
      <c r="J1909" s="7" t="s">
        <v>3748</v>
      </c>
      <c r="K1909" s="6"/>
      <c r="L1909" s="10" t="s">
        <v>21</v>
      </c>
    </row>
    <row r="1910" spans="1:12" ht="30" x14ac:dyDescent="0.3">
      <c r="A1910" s="6" t="s">
        <v>22</v>
      </c>
      <c r="B1910" s="6" t="s">
        <v>5753</v>
      </c>
      <c r="C1910" s="11" t="s">
        <v>14</v>
      </c>
      <c r="D1910" s="9" t="s">
        <v>5762</v>
      </c>
      <c r="E1910" s="23">
        <v>84750</v>
      </c>
      <c r="F1910" s="8">
        <v>43236.470219907409</v>
      </c>
      <c r="G1910" s="6" t="s">
        <v>3746</v>
      </c>
      <c r="H1910" s="6" t="s">
        <v>3747</v>
      </c>
      <c r="I1910" s="6" t="s">
        <v>655</v>
      </c>
      <c r="J1910" s="7" t="s">
        <v>3748</v>
      </c>
      <c r="K1910" s="6"/>
      <c r="L1910" s="10" t="s">
        <v>21</v>
      </c>
    </row>
    <row r="1911" spans="1:12" ht="30" x14ac:dyDescent="0.3">
      <c r="A1911" s="6" t="s">
        <v>22</v>
      </c>
      <c r="B1911" s="6" t="s">
        <v>5753</v>
      </c>
      <c r="C1911" s="11" t="s">
        <v>14</v>
      </c>
      <c r="D1911" s="9" t="s">
        <v>5763</v>
      </c>
      <c r="E1911" s="23">
        <v>77850</v>
      </c>
      <c r="F1911" s="8">
        <v>43236.470219907409</v>
      </c>
      <c r="G1911" s="6" t="s">
        <v>3749</v>
      </c>
      <c r="H1911" s="6" t="s">
        <v>3750</v>
      </c>
      <c r="I1911" s="6" t="s">
        <v>655</v>
      </c>
      <c r="J1911" s="7" t="s">
        <v>3748</v>
      </c>
      <c r="K1911" s="6"/>
      <c r="L1911" s="10" t="s">
        <v>21</v>
      </c>
    </row>
    <row r="1912" spans="1:12" ht="30" x14ac:dyDescent="0.3">
      <c r="A1912" s="6" t="s">
        <v>22</v>
      </c>
      <c r="B1912" s="6" t="s">
        <v>5753</v>
      </c>
      <c r="C1912" s="11" t="s">
        <v>14</v>
      </c>
      <c r="D1912" s="9" t="s">
        <v>5764</v>
      </c>
      <c r="E1912" s="23">
        <v>111600</v>
      </c>
      <c r="F1912" s="8">
        <v>43236.470219907409</v>
      </c>
      <c r="G1912" s="6" t="s">
        <v>3751</v>
      </c>
      <c r="H1912" s="6" t="s">
        <v>3752</v>
      </c>
      <c r="I1912" s="6" t="s">
        <v>655</v>
      </c>
      <c r="J1912" s="7" t="s">
        <v>3753</v>
      </c>
      <c r="K1912" s="6"/>
      <c r="L1912" s="10" t="s">
        <v>21</v>
      </c>
    </row>
    <row r="1913" spans="1:12" ht="30" x14ac:dyDescent="0.3">
      <c r="A1913" s="6" t="s">
        <v>22</v>
      </c>
      <c r="B1913" s="6" t="s">
        <v>5753</v>
      </c>
      <c r="C1913" s="11" t="s">
        <v>14</v>
      </c>
      <c r="D1913" s="6" t="s">
        <v>5765</v>
      </c>
      <c r="E1913" s="23">
        <v>242150</v>
      </c>
      <c r="F1913" s="8">
        <v>43236.470219907409</v>
      </c>
      <c r="G1913" s="6" t="s">
        <v>3754</v>
      </c>
      <c r="H1913" s="6" t="s">
        <v>3755</v>
      </c>
      <c r="I1913" s="6" t="s">
        <v>3756</v>
      </c>
      <c r="J1913" s="7" t="s">
        <v>3757</v>
      </c>
      <c r="K1913" s="6"/>
      <c r="L1913" s="10" t="s">
        <v>21</v>
      </c>
    </row>
    <row r="1914" spans="1:12" ht="30" x14ac:dyDescent="0.3">
      <c r="A1914" s="6" t="s">
        <v>22</v>
      </c>
      <c r="B1914" s="6" t="s">
        <v>5753</v>
      </c>
      <c r="C1914" s="11" t="s">
        <v>14</v>
      </c>
      <c r="D1914" s="9" t="s">
        <v>5766</v>
      </c>
      <c r="E1914" s="23">
        <v>216150</v>
      </c>
      <c r="F1914" s="8">
        <v>43236.470219907409</v>
      </c>
      <c r="G1914" s="6" t="s">
        <v>5767</v>
      </c>
      <c r="H1914" s="6" t="s">
        <v>5768</v>
      </c>
      <c r="I1914" s="6" t="s">
        <v>5769</v>
      </c>
      <c r="J1914" s="7" t="s">
        <v>5770</v>
      </c>
      <c r="K1914" s="6"/>
      <c r="L1914" s="10" t="s">
        <v>21</v>
      </c>
    </row>
    <row r="1915" spans="1:12" ht="30" x14ac:dyDescent="0.3">
      <c r="A1915" s="6" t="s">
        <v>22</v>
      </c>
      <c r="B1915" s="6" t="s">
        <v>5753</v>
      </c>
      <c r="C1915" s="11" t="s">
        <v>14</v>
      </c>
      <c r="D1915" s="9" t="s">
        <v>5771</v>
      </c>
      <c r="E1915" s="23">
        <v>177800</v>
      </c>
      <c r="F1915" s="8">
        <v>43236.470219907409</v>
      </c>
      <c r="G1915" s="6" t="s">
        <v>5772</v>
      </c>
      <c r="H1915" s="6" t="s">
        <v>5773</v>
      </c>
      <c r="I1915" s="6" t="s">
        <v>5774</v>
      </c>
      <c r="J1915" s="7" t="s">
        <v>5775</v>
      </c>
      <c r="K1915" s="6"/>
      <c r="L1915" s="10" t="s">
        <v>21</v>
      </c>
    </row>
    <row r="1916" spans="1:12" ht="30" x14ac:dyDescent="0.3">
      <c r="A1916" s="6" t="s">
        <v>22</v>
      </c>
      <c r="B1916" s="6" t="s">
        <v>5753</v>
      </c>
      <c r="C1916" s="11" t="s">
        <v>14</v>
      </c>
      <c r="D1916" s="9" t="s">
        <v>5776</v>
      </c>
      <c r="E1916" s="23">
        <v>178500</v>
      </c>
      <c r="F1916" s="8">
        <v>43236.470219907409</v>
      </c>
      <c r="G1916" s="6" t="s">
        <v>5772</v>
      </c>
      <c r="H1916" s="6" t="s">
        <v>5773</v>
      </c>
      <c r="I1916" s="6" t="s">
        <v>5774</v>
      </c>
      <c r="J1916" s="7" t="s">
        <v>5775</v>
      </c>
      <c r="K1916" s="6"/>
      <c r="L1916" s="10" t="s">
        <v>21</v>
      </c>
    </row>
    <row r="1917" spans="1:12" ht="30" x14ac:dyDescent="0.3">
      <c r="A1917" s="6" t="s">
        <v>12</v>
      </c>
      <c r="B1917" s="6" t="s">
        <v>5777</v>
      </c>
      <c r="C1917" s="6" t="s">
        <v>187</v>
      </c>
      <c r="D1917" s="6" t="s">
        <v>5778</v>
      </c>
      <c r="E1917" s="23">
        <v>1789977.17</v>
      </c>
      <c r="F1917" s="8">
        <v>43238.645231481481</v>
      </c>
      <c r="G1917" s="6" t="s">
        <v>5779</v>
      </c>
      <c r="H1917" s="6" t="s">
        <v>5780</v>
      </c>
      <c r="I1917" s="6" t="s">
        <v>1286</v>
      </c>
      <c r="J1917" s="7" t="s">
        <v>5781</v>
      </c>
      <c r="K1917" s="9" t="s">
        <v>5782</v>
      </c>
      <c r="L1917" s="10" t="s">
        <v>21</v>
      </c>
    </row>
    <row r="1918" spans="1:12" x14ac:dyDescent="0.3">
      <c r="A1918" s="6" t="s">
        <v>22</v>
      </c>
      <c r="B1918" s="6" t="s">
        <v>5783</v>
      </c>
      <c r="C1918" s="6" t="s">
        <v>30</v>
      </c>
      <c r="D1918" s="6" t="s">
        <v>5784</v>
      </c>
      <c r="E1918" s="23">
        <v>12085</v>
      </c>
      <c r="F1918" s="8">
        <v>43241.583379629628</v>
      </c>
      <c r="G1918" s="6" t="s">
        <v>880</v>
      </c>
      <c r="H1918" s="6" t="s">
        <v>881</v>
      </c>
      <c r="I1918" s="6" t="s">
        <v>525</v>
      </c>
      <c r="J1918" s="7" t="s">
        <v>882</v>
      </c>
      <c r="K1918" s="6"/>
      <c r="L1918" s="10" t="s">
        <v>21</v>
      </c>
    </row>
    <row r="1919" spans="1:12" x14ac:dyDescent="0.3">
      <c r="A1919" s="6" t="s">
        <v>22</v>
      </c>
      <c r="B1919" s="6" t="s">
        <v>5785</v>
      </c>
      <c r="C1919" s="6" t="s">
        <v>38</v>
      </c>
      <c r="D1919" s="6" t="s">
        <v>5786</v>
      </c>
      <c r="E1919" s="23">
        <v>70000</v>
      </c>
      <c r="F1919" s="8">
        <v>43242.567835648151</v>
      </c>
      <c r="G1919" s="6" t="s">
        <v>200</v>
      </c>
      <c r="H1919" s="6" t="s">
        <v>201</v>
      </c>
      <c r="I1919" s="6" t="s">
        <v>68</v>
      </c>
      <c r="J1919" s="7" t="s">
        <v>202</v>
      </c>
      <c r="K1919" s="6"/>
      <c r="L1919" s="10" t="s">
        <v>21</v>
      </c>
    </row>
    <row r="1920" spans="1:12" ht="60" x14ac:dyDescent="0.3">
      <c r="A1920" s="6" t="s">
        <v>22</v>
      </c>
      <c r="B1920" s="6" t="s">
        <v>5787</v>
      </c>
      <c r="C1920" s="6" t="s">
        <v>224</v>
      </c>
      <c r="D1920" s="6" t="s">
        <v>5788</v>
      </c>
      <c r="E1920" s="23">
        <v>135000</v>
      </c>
      <c r="F1920" s="8">
        <v>43244.571134259262</v>
      </c>
      <c r="G1920" s="6" t="s">
        <v>5789</v>
      </c>
      <c r="H1920" s="6" t="s">
        <v>5790</v>
      </c>
      <c r="I1920" s="6" t="s">
        <v>5791</v>
      </c>
      <c r="J1920" s="7" t="s">
        <v>5792</v>
      </c>
      <c r="K1920" s="6"/>
      <c r="L1920" s="10" t="s">
        <v>21</v>
      </c>
    </row>
    <row r="1921" spans="1:12" ht="60" x14ac:dyDescent="0.3">
      <c r="A1921" s="6" t="s">
        <v>22</v>
      </c>
      <c r="B1921" s="6" t="s">
        <v>5787</v>
      </c>
      <c r="C1921" s="6" t="s">
        <v>224</v>
      </c>
      <c r="D1921" s="6" t="s">
        <v>5788</v>
      </c>
      <c r="E1921" s="23">
        <v>100000</v>
      </c>
      <c r="F1921" s="8">
        <v>43244.571134259262</v>
      </c>
      <c r="G1921" s="6" t="s">
        <v>5789</v>
      </c>
      <c r="H1921" s="6" t="s">
        <v>5790</v>
      </c>
      <c r="I1921" s="6" t="s">
        <v>5791</v>
      </c>
      <c r="J1921" s="7" t="s">
        <v>5792</v>
      </c>
      <c r="K1921" s="6"/>
      <c r="L1921" s="10" t="s">
        <v>21</v>
      </c>
    </row>
    <row r="1922" spans="1:12" ht="30" x14ac:dyDescent="0.3">
      <c r="A1922" s="6" t="s">
        <v>22</v>
      </c>
      <c r="B1922" s="6" t="s">
        <v>5787</v>
      </c>
      <c r="C1922" s="6" t="s">
        <v>224</v>
      </c>
      <c r="D1922" s="6" t="s">
        <v>5788</v>
      </c>
      <c r="E1922" s="23">
        <v>200000</v>
      </c>
      <c r="F1922" s="8">
        <v>43244.571134259262</v>
      </c>
      <c r="G1922" s="6" t="s">
        <v>5793</v>
      </c>
      <c r="H1922" s="6" t="s">
        <v>5794</v>
      </c>
      <c r="I1922" s="6" t="s">
        <v>68</v>
      </c>
      <c r="J1922" s="7" t="s">
        <v>1471</v>
      </c>
      <c r="K1922" s="6"/>
      <c r="L1922" s="10" t="s">
        <v>21</v>
      </c>
    </row>
    <row r="1923" spans="1:12" ht="45" x14ac:dyDescent="0.3">
      <c r="A1923" s="6" t="s">
        <v>12</v>
      </c>
      <c r="B1923" s="6" t="s">
        <v>5795</v>
      </c>
      <c r="C1923" s="6" t="s">
        <v>207</v>
      </c>
      <c r="D1923" s="6" t="s">
        <v>5796</v>
      </c>
      <c r="E1923" s="7">
        <v>421073.9</v>
      </c>
      <c r="F1923" s="8">
        <v>43245.457488425927</v>
      </c>
      <c r="G1923" s="6" t="s">
        <v>5797</v>
      </c>
      <c r="H1923" s="6" t="s">
        <v>5798</v>
      </c>
      <c r="I1923" s="6" t="s">
        <v>764</v>
      </c>
      <c r="J1923" s="7" t="s">
        <v>5799</v>
      </c>
      <c r="K1923" s="9" t="s">
        <v>5676</v>
      </c>
      <c r="L1923" s="10" t="s">
        <v>21</v>
      </c>
    </row>
    <row r="1924" spans="1:12" ht="45" x14ac:dyDescent="0.3">
      <c r="A1924" s="6" t="s">
        <v>12</v>
      </c>
      <c r="B1924" s="6" t="s">
        <v>5800</v>
      </c>
      <c r="C1924" s="6" t="s">
        <v>187</v>
      </c>
      <c r="D1924" s="6" t="s">
        <v>5801</v>
      </c>
      <c r="E1924" s="7">
        <v>43500</v>
      </c>
      <c r="F1924" s="8">
        <v>43245.502557870372</v>
      </c>
      <c r="G1924" s="6" t="s">
        <v>5802</v>
      </c>
      <c r="H1924" s="6" t="s">
        <v>5803</v>
      </c>
      <c r="I1924" s="6" t="s">
        <v>5804</v>
      </c>
      <c r="J1924" s="7" t="s">
        <v>5805</v>
      </c>
      <c r="K1924" s="9" t="s">
        <v>5782</v>
      </c>
      <c r="L1924" s="10" t="s">
        <v>21</v>
      </c>
    </row>
    <row r="1925" spans="1:12" ht="30" x14ac:dyDescent="0.3">
      <c r="A1925" s="9" t="s">
        <v>12</v>
      </c>
      <c r="B1925" s="10"/>
      <c r="C1925" s="20" t="s">
        <v>1387</v>
      </c>
      <c r="D1925" s="10" t="s">
        <v>5806</v>
      </c>
      <c r="E1925" s="41">
        <v>65000</v>
      </c>
      <c r="F1925" s="22">
        <v>43249</v>
      </c>
      <c r="G1925" s="10" t="s">
        <v>5807</v>
      </c>
      <c r="H1925" s="10" t="s">
        <v>5808</v>
      </c>
      <c r="I1925" s="10" t="s">
        <v>348</v>
      </c>
      <c r="J1925" s="10" t="s">
        <v>755</v>
      </c>
      <c r="K1925" s="29" t="s">
        <v>1393</v>
      </c>
      <c r="L1925" s="10" t="s">
        <v>1394</v>
      </c>
    </row>
    <row r="1926" spans="1:12" x14ac:dyDescent="0.3">
      <c r="A1926" s="6" t="s">
        <v>22</v>
      </c>
      <c r="B1926" s="6" t="s">
        <v>5809</v>
      </c>
      <c r="C1926" s="6" t="s">
        <v>360</v>
      </c>
      <c r="D1926" s="6" t="s">
        <v>5810</v>
      </c>
      <c r="E1926" s="7">
        <v>118600</v>
      </c>
      <c r="F1926" s="8">
        <v>43251.468784722223</v>
      </c>
      <c r="G1926" s="6" t="s">
        <v>502</v>
      </c>
      <c r="H1926" s="6" t="s">
        <v>503</v>
      </c>
      <c r="I1926" s="6" t="s">
        <v>80</v>
      </c>
      <c r="J1926" s="7" t="s">
        <v>504</v>
      </c>
      <c r="K1926" s="6"/>
      <c r="L1926" s="10" t="s">
        <v>21</v>
      </c>
    </row>
    <row r="1927" spans="1:12" ht="30" x14ac:dyDescent="0.3">
      <c r="A1927" s="6" t="s">
        <v>22</v>
      </c>
      <c r="B1927" s="6" t="s">
        <v>5811</v>
      </c>
      <c r="C1927" s="6" t="s">
        <v>163</v>
      </c>
      <c r="D1927" s="6" t="s">
        <v>5812</v>
      </c>
      <c r="E1927" s="23">
        <v>25000</v>
      </c>
      <c r="F1927" s="8">
        <v>43251.646087962959</v>
      </c>
      <c r="G1927" s="6" t="s">
        <v>5813</v>
      </c>
      <c r="H1927" s="6" t="s">
        <v>3764</v>
      </c>
      <c r="I1927" s="6" t="s">
        <v>68</v>
      </c>
      <c r="J1927" s="7" t="s">
        <v>5814</v>
      </c>
      <c r="K1927" s="6"/>
      <c r="L1927" s="10" t="s">
        <v>21</v>
      </c>
    </row>
    <row r="1928" spans="1:12" x14ac:dyDescent="0.3">
      <c r="A1928" s="9" t="s">
        <v>22</v>
      </c>
      <c r="B1928" s="9" t="s">
        <v>5815</v>
      </c>
      <c r="C1928" s="6" t="s">
        <v>207</v>
      </c>
      <c r="D1928" s="11" t="s">
        <v>5816</v>
      </c>
      <c r="E1928" s="12">
        <v>1579632</v>
      </c>
      <c r="F1928" s="13">
        <v>43252</v>
      </c>
      <c r="G1928" s="11" t="s">
        <v>3492</v>
      </c>
      <c r="H1928" s="11" t="s">
        <v>3493</v>
      </c>
      <c r="I1928" s="11" t="s">
        <v>393</v>
      </c>
      <c r="J1928" s="11" t="s">
        <v>499</v>
      </c>
      <c r="K1928" s="6"/>
      <c r="L1928" s="10" t="s">
        <v>21</v>
      </c>
    </row>
    <row r="1929" spans="1:12" x14ac:dyDescent="0.3">
      <c r="A1929" s="6" t="s">
        <v>22</v>
      </c>
      <c r="B1929" s="6" t="s">
        <v>5817</v>
      </c>
      <c r="C1929" s="6" t="s">
        <v>658</v>
      </c>
      <c r="D1929" s="6" t="s">
        <v>5818</v>
      </c>
      <c r="E1929" s="7">
        <v>56370</v>
      </c>
      <c r="F1929" s="8">
        <v>43252.496944444443</v>
      </c>
      <c r="G1929" s="6" t="s">
        <v>768</v>
      </c>
      <c r="H1929" s="6" t="s">
        <v>769</v>
      </c>
      <c r="I1929" s="6" t="s">
        <v>770</v>
      </c>
      <c r="J1929" s="7" t="s">
        <v>771</v>
      </c>
      <c r="K1929" s="6"/>
      <c r="L1929" s="10" t="s">
        <v>21</v>
      </c>
    </row>
    <row r="1930" spans="1:12" ht="30" x14ac:dyDescent="0.3">
      <c r="A1930" s="29" t="s">
        <v>22</v>
      </c>
      <c r="B1930" s="10"/>
      <c r="C1930" s="20" t="s">
        <v>1395</v>
      </c>
      <c r="D1930" s="10" t="s">
        <v>5819</v>
      </c>
      <c r="E1930" s="41">
        <v>12765</v>
      </c>
      <c r="F1930" s="22">
        <v>43252.625694444447</v>
      </c>
      <c r="G1930" s="10" t="s">
        <v>5820</v>
      </c>
      <c r="H1930" s="10" t="s">
        <v>5821</v>
      </c>
      <c r="I1930" s="10" t="s">
        <v>243</v>
      </c>
      <c r="J1930" s="10" t="s">
        <v>5822</v>
      </c>
      <c r="K1930" s="29"/>
      <c r="L1930" s="10" t="s">
        <v>1394</v>
      </c>
    </row>
    <row r="1931" spans="1:12" ht="30" x14ac:dyDescent="0.3">
      <c r="A1931" s="29" t="s">
        <v>22</v>
      </c>
      <c r="B1931" s="10"/>
      <c r="C1931" s="20" t="s">
        <v>1395</v>
      </c>
      <c r="D1931" s="10" t="s">
        <v>5823</v>
      </c>
      <c r="E1931" s="41">
        <v>12765</v>
      </c>
      <c r="F1931" s="22">
        <v>43252.626087962963</v>
      </c>
      <c r="G1931" s="10" t="s">
        <v>5820</v>
      </c>
      <c r="H1931" s="10" t="s">
        <v>5821</v>
      </c>
      <c r="I1931" s="10" t="s">
        <v>243</v>
      </c>
      <c r="J1931" s="10" t="s">
        <v>5822</v>
      </c>
      <c r="K1931" s="20"/>
      <c r="L1931" s="10" t="s">
        <v>1394</v>
      </c>
    </row>
    <row r="1932" spans="1:12" x14ac:dyDescent="0.3">
      <c r="A1932" s="6" t="s">
        <v>22</v>
      </c>
      <c r="B1932" s="6" t="s">
        <v>5824</v>
      </c>
      <c r="C1932" s="6" t="s">
        <v>207</v>
      </c>
      <c r="D1932" s="6" t="s">
        <v>5825</v>
      </c>
      <c r="E1932" s="23">
        <v>33670</v>
      </c>
      <c r="F1932" s="8">
        <v>43256.393645833334</v>
      </c>
      <c r="G1932" s="6" t="s">
        <v>534</v>
      </c>
      <c r="H1932" s="6" t="s">
        <v>5826</v>
      </c>
      <c r="I1932" s="6" t="s">
        <v>68</v>
      </c>
      <c r="J1932" s="7" t="s">
        <v>5827</v>
      </c>
      <c r="K1932" s="6"/>
      <c r="L1932" s="10" t="s">
        <v>21</v>
      </c>
    </row>
    <row r="1933" spans="1:12" x14ac:dyDescent="0.3">
      <c r="A1933" s="6" t="s">
        <v>22</v>
      </c>
      <c r="B1933" s="6" t="s">
        <v>5828</v>
      </c>
      <c r="C1933" s="6" t="s">
        <v>30</v>
      </c>
      <c r="D1933" s="6" t="s">
        <v>5829</v>
      </c>
      <c r="E1933" s="7">
        <v>147200</v>
      </c>
      <c r="F1933" s="8">
        <v>43256.412557870368</v>
      </c>
      <c r="G1933" s="6" t="s">
        <v>502</v>
      </c>
      <c r="H1933" s="6" t="s">
        <v>503</v>
      </c>
      <c r="I1933" s="6" t="s">
        <v>80</v>
      </c>
      <c r="J1933" s="7" t="s">
        <v>504</v>
      </c>
      <c r="K1933" s="6"/>
      <c r="L1933" s="10" t="s">
        <v>21</v>
      </c>
    </row>
    <row r="1934" spans="1:12" ht="30" x14ac:dyDescent="0.3">
      <c r="A1934" s="6" t="s">
        <v>22</v>
      </c>
      <c r="B1934" s="6" t="s">
        <v>5830</v>
      </c>
      <c r="C1934" s="6" t="s">
        <v>255</v>
      </c>
      <c r="D1934" s="6" t="s">
        <v>5831</v>
      </c>
      <c r="E1934" s="7">
        <v>20000</v>
      </c>
      <c r="F1934" s="8">
        <v>43256.463923611111</v>
      </c>
      <c r="G1934" s="6" t="s">
        <v>5832</v>
      </c>
      <c r="H1934" s="6" t="s">
        <v>5833</v>
      </c>
      <c r="I1934" s="6" t="s">
        <v>655</v>
      </c>
      <c r="J1934" s="7" t="s">
        <v>5834</v>
      </c>
      <c r="K1934" s="6"/>
      <c r="L1934" s="10" t="s">
        <v>21</v>
      </c>
    </row>
    <row r="1935" spans="1:12" ht="30" x14ac:dyDescent="0.3">
      <c r="A1935" s="6" t="s">
        <v>12</v>
      </c>
      <c r="B1935" s="6" t="s">
        <v>5835</v>
      </c>
      <c r="C1935" s="6" t="s">
        <v>105</v>
      </c>
      <c r="D1935" s="6" t="s">
        <v>5836</v>
      </c>
      <c r="E1935" s="7">
        <v>99166.67</v>
      </c>
      <c r="F1935" s="8">
        <v>43256.63753472222</v>
      </c>
      <c r="G1935" s="6" t="s">
        <v>2940</v>
      </c>
      <c r="H1935" s="6" t="s">
        <v>2941</v>
      </c>
      <c r="I1935" s="6" t="s">
        <v>80</v>
      </c>
      <c r="J1935" s="7" t="s">
        <v>2942</v>
      </c>
      <c r="K1935" s="9" t="s">
        <v>5782</v>
      </c>
      <c r="L1935" s="10" t="s">
        <v>21</v>
      </c>
    </row>
    <row r="1936" spans="1:12" ht="30" x14ac:dyDescent="0.3">
      <c r="A1936" s="29" t="s">
        <v>22</v>
      </c>
      <c r="B1936" s="29" t="s">
        <v>5837</v>
      </c>
      <c r="C1936" s="6" t="s">
        <v>207</v>
      </c>
      <c r="D1936" s="29" t="s">
        <v>5838</v>
      </c>
      <c r="E1936" s="54">
        <v>289493.57</v>
      </c>
      <c r="F1936" s="55">
        <v>43257</v>
      </c>
      <c r="G1936" s="29" t="s">
        <v>5839</v>
      </c>
      <c r="H1936" s="29" t="s">
        <v>1612</v>
      </c>
      <c r="I1936" s="29" t="s">
        <v>68</v>
      </c>
      <c r="J1936" s="29" t="s">
        <v>1613</v>
      </c>
      <c r="K1936" s="29"/>
      <c r="L1936" s="29" t="s">
        <v>1529</v>
      </c>
    </row>
    <row r="1937" spans="1:12" ht="30" x14ac:dyDescent="0.3">
      <c r="A1937" s="6" t="s">
        <v>22</v>
      </c>
      <c r="B1937" s="6" t="s">
        <v>5840</v>
      </c>
      <c r="C1937" s="6" t="s">
        <v>5841</v>
      </c>
      <c r="D1937" s="6" t="s">
        <v>5842</v>
      </c>
      <c r="E1937" s="23">
        <v>26400</v>
      </c>
      <c r="F1937" s="8">
        <v>43258.566053240742</v>
      </c>
      <c r="G1937" s="6" t="s">
        <v>857</v>
      </c>
      <c r="H1937" s="6" t="s">
        <v>1470</v>
      </c>
      <c r="I1937" s="6" t="s">
        <v>68</v>
      </c>
      <c r="J1937" s="7" t="s">
        <v>1471</v>
      </c>
      <c r="K1937" s="6"/>
      <c r="L1937" s="10" t="s">
        <v>21</v>
      </c>
    </row>
    <row r="1938" spans="1:12" ht="30" x14ac:dyDescent="0.3">
      <c r="A1938" s="6" t="s">
        <v>22</v>
      </c>
      <c r="B1938" s="6" t="s">
        <v>5843</v>
      </c>
      <c r="C1938" s="6" t="s">
        <v>224</v>
      </c>
      <c r="D1938" s="6" t="s">
        <v>5844</v>
      </c>
      <c r="E1938" s="23">
        <v>2900000</v>
      </c>
      <c r="F1938" s="8">
        <v>43258.631099537037</v>
      </c>
      <c r="G1938" s="6" t="s">
        <v>5845</v>
      </c>
      <c r="H1938" s="6" t="s">
        <v>5846</v>
      </c>
      <c r="I1938" s="6" t="s">
        <v>68</v>
      </c>
      <c r="J1938" s="7" t="s">
        <v>2599</v>
      </c>
      <c r="K1938" s="6"/>
      <c r="L1938" s="10" t="s">
        <v>21</v>
      </c>
    </row>
    <row r="1939" spans="1:12" ht="45" x14ac:dyDescent="0.3">
      <c r="A1939" s="29" t="s">
        <v>12</v>
      </c>
      <c r="B1939" s="29" t="s">
        <v>5847</v>
      </c>
      <c r="C1939" s="20" t="s">
        <v>87</v>
      </c>
      <c r="D1939" s="29" t="s">
        <v>5848</v>
      </c>
      <c r="E1939" s="54">
        <v>34820</v>
      </c>
      <c r="F1939" s="55">
        <v>43262</v>
      </c>
      <c r="G1939" s="29" t="s">
        <v>5849</v>
      </c>
      <c r="H1939" s="54" t="s">
        <v>5850</v>
      </c>
      <c r="I1939" s="29" t="s">
        <v>68</v>
      </c>
      <c r="J1939" s="29" t="s">
        <v>878</v>
      </c>
      <c r="K1939" s="29"/>
      <c r="L1939" s="29" t="s">
        <v>1529</v>
      </c>
    </row>
    <row r="1940" spans="1:12" x14ac:dyDescent="0.3">
      <c r="A1940" s="29" t="s">
        <v>22</v>
      </c>
      <c r="B1940" s="10"/>
      <c r="C1940" s="45" t="s">
        <v>1655</v>
      </c>
      <c r="D1940" s="10" t="s">
        <v>5851</v>
      </c>
      <c r="E1940" s="41">
        <v>163364.35</v>
      </c>
      <c r="F1940" s="22">
        <v>43262</v>
      </c>
      <c r="G1940" s="10" t="s">
        <v>5852</v>
      </c>
      <c r="H1940" s="10" t="s">
        <v>2144</v>
      </c>
      <c r="I1940" s="10" t="s">
        <v>738</v>
      </c>
      <c r="J1940" s="10" t="s">
        <v>5853</v>
      </c>
      <c r="K1940" s="29"/>
      <c r="L1940" s="10" t="s">
        <v>1394</v>
      </c>
    </row>
    <row r="1941" spans="1:12" ht="30" x14ac:dyDescent="0.3">
      <c r="A1941" s="6" t="s">
        <v>22</v>
      </c>
      <c r="B1941" s="6" t="s">
        <v>5854</v>
      </c>
      <c r="C1941" s="6" t="s">
        <v>1113</v>
      </c>
      <c r="D1941" s="6" t="s">
        <v>5855</v>
      </c>
      <c r="E1941" s="23">
        <v>12000</v>
      </c>
      <c r="F1941" s="8">
        <v>43262.406631944446</v>
      </c>
      <c r="G1941" s="6" t="s">
        <v>5856</v>
      </c>
      <c r="H1941" s="6" t="s">
        <v>5857</v>
      </c>
      <c r="I1941" s="6" t="s">
        <v>738</v>
      </c>
      <c r="J1941" s="7" t="s">
        <v>5858</v>
      </c>
      <c r="K1941" s="6"/>
      <c r="L1941" s="10" t="s">
        <v>21</v>
      </c>
    </row>
    <row r="1942" spans="1:12" ht="30" x14ac:dyDescent="0.3">
      <c r="A1942" s="6" t="s">
        <v>22</v>
      </c>
      <c r="B1942" s="6" t="s">
        <v>5854</v>
      </c>
      <c r="C1942" s="6" t="s">
        <v>1113</v>
      </c>
      <c r="D1942" s="6" t="s">
        <v>5859</v>
      </c>
      <c r="E1942" s="23">
        <v>108000</v>
      </c>
      <c r="F1942" s="8">
        <v>43262.406631944446</v>
      </c>
      <c r="G1942" s="6" t="s">
        <v>4774</v>
      </c>
      <c r="H1942" s="6" t="s">
        <v>4775</v>
      </c>
      <c r="I1942" s="6" t="s">
        <v>68</v>
      </c>
      <c r="J1942" s="7" t="s">
        <v>249</v>
      </c>
      <c r="K1942" s="6"/>
      <c r="L1942" s="10" t="s">
        <v>21</v>
      </c>
    </row>
    <row r="1943" spans="1:12" x14ac:dyDescent="0.3">
      <c r="A1943" s="6" t="s">
        <v>22</v>
      </c>
      <c r="B1943" s="6" t="s">
        <v>5860</v>
      </c>
      <c r="C1943" s="6" t="s">
        <v>321</v>
      </c>
      <c r="D1943" s="6" t="s">
        <v>5861</v>
      </c>
      <c r="E1943" s="7">
        <v>15080</v>
      </c>
      <c r="F1943" s="8">
        <v>43262.47792824074</v>
      </c>
      <c r="G1943" s="6" t="s">
        <v>5862</v>
      </c>
      <c r="H1943" s="6" t="s">
        <v>5863</v>
      </c>
      <c r="I1943" s="6" t="s">
        <v>80</v>
      </c>
      <c r="J1943" s="7" t="s">
        <v>5864</v>
      </c>
      <c r="K1943" s="6"/>
      <c r="L1943" s="10" t="s">
        <v>21</v>
      </c>
    </row>
    <row r="1944" spans="1:12" x14ac:dyDescent="0.3">
      <c r="A1944" s="6" t="s">
        <v>22</v>
      </c>
      <c r="B1944" s="6" t="s">
        <v>5865</v>
      </c>
      <c r="C1944" s="20" t="s">
        <v>4543</v>
      </c>
      <c r="D1944" s="20" t="s">
        <v>5866</v>
      </c>
      <c r="E1944" s="19">
        <v>252000</v>
      </c>
      <c r="F1944" s="8">
        <v>43263.577581018515</v>
      </c>
      <c r="G1944" s="20" t="s">
        <v>4624</v>
      </c>
      <c r="H1944" s="20" t="s">
        <v>4625</v>
      </c>
      <c r="I1944" s="20" t="s">
        <v>1912</v>
      </c>
      <c r="J1944" s="19" t="s">
        <v>4626</v>
      </c>
      <c r="K1944" s="6"/>
      <c r="L1944" s="10" t="s">
        <v>21</v>
      </c>
    </row>
    <row r="1945" spans="1:12" x14ac:dyDescent="0.3">
      <c r="A1945" s="6" t="s">
        <v>22</v>
      </c>
      <c r="B1945" s="6" t="s">
        <v>5867</v>
      </c>
      <c r="C1945" s="6" t="s">
        <v>5868</v>
      </c>
      <c r="D1945" s="6" t="s">
        <v>5869</v>
      </c>
      <c r="E1945" s="7">
        <v>40000</v>
      </c>
      <c r="F1945" s="8">
        <v>43263.674131944441</v>
      </c>
      <c r="G1945" s="6" t="s">
        <v>857</v>
      </c>
      <c r="H1945" s="6" t="s">
        <v>858</v>
      </c>
      <c r="I1945" s="6" t="s">
        <v>68</v>
      </c>
      <c r="J1945" s="7" t="s">
        <v>167</v>
      </c>
      <c r="K1945" s="6"/>
      <c r="L1945" s="10" t="s">
        <v>21</v>
      </c>
    </row>
    <row r="1946" spans="1:12" ht="30" x14ac:dyDescent="0.3">
      <c r="A1946" s="29" t="s">
        <v>22</v>
      </c>
      <c r="B1946" s="29" t="s">
        <v>5870</v>
      </c>
      <c r="C1946" s="6" t="s">
        <v>207</v>
      </c>
      <c r="D1946" s="29" t="s">
        <v>5871</v>
      </c>
      <c r="E1946" s="54">
        <v>49501.15</v>
      </c>
      <c r="F1946" s="55">
        <v>43264</v>
      </c>
      <c r="G1946" s="29" t="s">
        <v>5839</v>
      </c>
      <c r="H1946" s="29" t="s">
        <v>1612</v>
      </c>
      <c r="I1946" s="29" t="s">
        <v>68</v>
      </c>
      <c r="J1946" s="29" t="s">
        <v>1613</v>
      </c>
      <c r="K1946" s="29"/>
      <c r="L1946" s="29" t="s">
        <v>1529</v>
      </c>
    </row>
    <row r="1947" spans="1:12" ht="45" x14ac:dyDescent="0.3">
      <c r="A1947" s="6" t="s">
        <v>22</v>
      </c>
      <c r="B1947" s="6" t="s">
        <v>5872</v>
      </c>
      <c r="C1947" s="20" t="s">
        <v>214</v>
      </c>
      <c r="D1947" s="20" t="s">
        <v>5873</v>
      </c>
      <c r="E1947" s="19">
        <v>84835</v>
      </c>
      <c r="F1947" s="8">
        <v>43264.40148148148</v>
      </c>
      <c r="G1947" s="20" t="s">
        <v>5874</v>
      </c>
      <c r="H1947" s="20" t="s">
        <v>5875</v>
      </c>
      <c r="I1947" s="20" t="s">
        <v>1220</v>
      </c>
      <c r="J1947" s="19" t="s">
        <v>5876</v>
      </c>
      <c r="K1947" s="6"/>
      <c r="L1947" s="10" t="s">
        <v>21</v>
      </c>
    </row>
    <row r="1948" spans="1:12" ht="30" x14ac:dyDescent="0.3">
      <c r="A1948" s="6" t="s">
        <v>22</v>
      </c>
      <c r="B1948" s="6" t="s">
        <v>5877</v>
      </c>
      <c r="C1948" s="6" t="s">
        <v>30</v>
      </c>
      <c r="D1948" s="20" t="s">
        <v>5878</v>
      </c>
      <c r="E1948" s="19">
        <v>75000</v>
      </c>
      <c r="F1948" s="8">
        <v>43264.516076388885</v>
      </c>
      <c r="G1948" s="20" t="s">
        <v>3347</v>
      </c>
      <c r="H1948" s="20" t="s">
        <v>3348</v>
      </c>
      <c r="I1948" s="20" t="s">
        <v>717</v>
      </c>
      <c r="J1948" s="19" t="s">
        <v>3349</v>
      </c>
      <c r="K1948" s="6"/>
      <c r="L1948" s="10" t="s">
        <v>21</v>
      </c>
    </row>
    <row r="1949" spans="1:12" ht="30" x14ac:dyDescent="0.3">
      <c r="A1949" s="6" t="s">
        <v>22</v>
      </c>
      <c r="B1949" s="6" t="s">
        <v>5879</v>
      </c>
      <c r="C1949" s="6" t="s">
        <v>105</v>
      </c>
      <c r="D1949" s="20" t="s">
        <v>5880</v>
      </c>
      <c r="E1949" s="19">
        <v>211000</v>
      </c>
      <c r="F1949" s="8">
        <v>43264.647453703707</v>
      </c>
      <c r="G1949" s="20" t="s">
        <v>1767</v>
      </c>
      <c r="H1949" s="20" t="s">
        <v>1768</v>
      </c>
      <c r="I1949" s="20" t="s">
        <v>144</v>
      </c>
      <c r="J1949" s="19" t="s">
        <v>145</v>
      </c>
      <c r="K1949" s="6"/>
      <c r="L1949" s="10" t="s">
        <v>21</v>
      </c>
    </row>
    <row r="1950" spans="1:12" ht="30" x14ac:dyDescent="0.3">
      <c r="A1950" s="29" t="s">
        <v>22</v>
      </c>
      <c r="B1950" s="29">
        <v>1378748</v>
      </c>
      <c r="C1950" s="29" t="s">
        <v>5881</v>
      </c>
      <c r="D1950" s="29" t="s">
        <v>5882</v>
      </c>
      <c r="E1950" s="54">
        <v>561219.43000000005</v>
      </c>
      <c r="F1950" s="66">
        <v>43264.66369212963</v>
      </c>
      <c r="G1950" s="29" t="s">
        <v>1673</v>
      </c>
      <c r="H1950" s="29" t="s">
        <v>1638</v>
      </c>
      <c r="I1950" s="29" t="s">
        <v>68</v>
      </c>
      <c r="J1950" s="29" t="s">
        <v>1639</v>
      </c>
      <c r="K1950" s="29"/>
      <c r="L1950" s="29" t="s">
        <v>1529</v>
      </c>
    </row>
    <row r="1951" spans="1:12" ht="30" x14ac:dyDescent="0.3">
      <c r="A1951" s="6" t="s">
        <v>22</v>
      </c>
      <c r="B1951" s="6" t="s">
        <v>5883</v>
      </c>
      <c r="C1951" s="20" t="s">
        <v>163</v>
      </c>
      <c r="D1951" s="20" t="s">
        <v>5884</v>
      </c>
      <c r="E1951" s="19">
        <v>119723.75</v>
      </c>
      <c r="F1951" s="8">
        <v>43265.593194444446</v>
      </c>
      <c r="G1951" s="20" t="s">
        <v>1802</v>
      </c>
      <c r="H1951" s="20" t="s">
        <v>1799</v>
      </c>
      <c r="I1951" s="20" t="s">
        <v>68</v>
      </c>
      <c r="J1951" s="19" t="s">
        <v>1800</v>
      </c>
      <c r="K1951" s="6"/>
      <c r="L1951" s="10" t="s">
        <v>21</v>
      </c>
    </row>
    <row r="1952" spans="1:12" x14ac:dyDescent="0.3">
      <c r="A1952" s="6" t="s">
        <v>22</v>
      </c>
      <c r="B1952" s="6" t="s">
        <v>5885</v>
      </c>
      <c r="C1952" s="20" t="s">
        <v>296</v>
      </c>
      <c r="D1952" s="20" t="s">
        <v>5886</v>
      </c>
      <c r="E1952" s="19">
        <v>52629</v>
      </c>
      <c r="F1952" s="8">
        <v>43266.539236111108</v>
      </c>
      <c r="G1952" s="20" t="s">
        <v>475</v>
      </c>
      <c r="H1952" s="20" t="s">
        <v>476</v>
      </c>
      <c r="I1952" s="20" t="s">
        <v>68</v>
      </c>
      <c r="J1952" s="19" t="s">
        <v>477</v>
      </c>
      <c r="K1952" s="6"/>
      <c r="L1952" s="10" t="s">
        <v>21</v>
      </c>
    </row>
    <row r="1953" spans="1:12" x14ac:dyDescent="0.3">
      <c r="A1953" s="9" t="s">
        <v>22</v>
      </c>
      <c r="B1953" s="11"/>
      <c r="C1953" s="11" t="s">
        <v>58</v>
      </c>
      <c r="D1953" s="11" t="s">
        <v>5887</v>
      </c>
      <c r="E1953" s="12">
        <v>23100</v>
      </c>
      <c r="F1953" s="13">
        <v>43269</v>
      </c>
      <c r="G1953" s="11" t="s">
        <v>5888</v>
      </c>
      <c r="H1953" s="11" t="s">
        <v>5889</v>
      </c>
      <c r="I1953" s="11" t="s">
        <v>68</v>
      </c>
      <c r="J1953" s="11" t="s">
        <v>5890</v>
      </c>
      <c r="K1953" s="6"/>
      <c r="L1953" s="10" t="s">
        <v>21</v>
      </c>
    </row>
    <row r="1954" spans="1:12" ht="30" x14ac:dyDescent="0.3">
      <c r="A1954" s="6" t="s">
        <v>22</v>
      </c>
      <c r="B1954" s="6" t="s">
        <v>5891</v>
      </c>
      <c r="C1954" s="11" t="s">
        <v>14</v>
      </c>
      <c r="D1954" s="20" t="s">
        <v>5892</v>
      </c>
      <c r="E1954" s="19">
        <v>1036500</v>
      </c>
      <c r="F1954" s="8">
        <v>43269.615833333337</v>
      </c>
      <c r="G1954" s="20" t="s">
        <v>3735</v>
      </c>
      <c r="H1954" s="20" t="s">
        <v>3736</v>
      </c>
      <c r="I1954" s="20" t="s">
        <v>1853</v>
      </c>
      <c r="J1954" s="19" t="s">
        <v>3737</v>
      </c>
      <c r="K1954" s="6"/>
      <c r="L1954" s="10" t="s">
        <v>21</v>
      </c>
    </row>
    <row r="1955" spans="1:12" ht="30" x14ac:dyDescent="0.3">
      <c r="A1955" s="6" t="s">
        <v>22</v>
      </c>
      <c r="B1955" s="6" t="s">
        <v>5891</v>
      </c>
      <c r="C1955" s="11" t="s">
        <v>14</v>
      </c>
      <c r="D1955" s="20" t="s">
        <v>5893</v>
      </c>
      <c r="E1955" s="19">
        <v>729750</v>
      </c>
      <c r="F1955" s="8">
        <v>43269.615833333337</v>
      </c>
      <c r="G1955" s="20" t="s">
        <v>3735</v>
      </c>
      <c r="H1955" s="20" t="s">
        <v>3736</v>
      </c>
      <c r="I1955" s="20" t="s">
        <v>1853</v>
      </c>
      <c r="J1955" s="19" t="s">
        <v>3737</v>
      </c>
      <c r="K1955" s="6"/>
      <c r="L1955" s="10" t="s">
        <v>21</v>
      </c>
    </row>
    <row r="1956" spans="1:12" ht="30" x14ac:dyDescent="0.3">
      <c r="A1956" s="6" t="s">
        <v>22</v>
      </c>
      <c r="B1956" s="6" t="s">
        <v>5891</v>
      </c>
      <c r="C1956" s="11" t="s">
        <v>14</v>
      </c>
      <c r="D1956" s="20" t="s">
        <v>5894</v>
      </c>
      <c r="E1956" s="19">
        <v>788950</v>
      </c>
      <c r="F1956" s="8">
        <v>43269.615833333337</v>
      </c>
      <c r="G1956" s="20" t="s">
        <v>3735</v>
      </c>
      <c r="H1956" s="20" t="s">
        <v>3736</v>
      </c>
      <c r="I1956" s="20" t="s">
        <v>1853</v>
      </c>
      <c r="J1956" s="19" t="s">
        <v>3737</v>
      </c>
      <c r="K1956" s="6"/>
      <c r="L1956" s="10" t="s">
        <v>21</v>
      </c>
    </row>
    <row r="1957" spans="1:12" ht="30" x14ac:dyDescent="0.3">
      <c r="A1957" s="6" t="s">
        <v>22</v>
      </c>
      <c r="B1957" s="6" t="s">
        <v>5891</v>
      </c>
      <c r="C1957" s="6" t="s">
        <v>187</v>
      </c>
      <c r="D1957" s="20" t="s">
        <v>5895</v>
      </c>
      <c r="E1957" s="19">
        <v>926100</v>
      </c>
      <c r="F1957" s="8">
        <v>43269.615833333337</v>
      </c>
      <c r="G1957" s="20" t="s">
        <v>3743</v>
      </c>
      <c r="H1957" s="20" t="s">
        <v>3744</v>
      </c>
      <c r="I1957" s="20" t="s">
        <v>441</v>
      </c>
      <c r="J1957" s="19" t="s">
        <v>3745</v>
      </c>
      <c r="K1957" s="6"/>
      <c r="L1957" s="10" t="s">
        <v>21</v>
      </c>
    </row>
    <row r="1958" spans="1:12" ht="30" x14ac:dyDescent="0.3">
      <c r="A1958" s="6" t="s">
        <v>22</v>
      </c>
      <c r="B1958" s="6" t="s">
        <v>5891</v>
      </c>
      <c r="C1958" s="11" t="s">
        <v>14</v>
      </c>
      <c r="D1958" s="20" t="s">
        <v>5895</v>
      </c>
      <c r="E1958" s="19">
        <v>1008000</v>
      </c>
      <c r="F1958" s="8">
        <v>43269.615833333337</v>
      </c>
      <c r="G1958" s="20" t="s">
        <v>3743</v>
      </c>
      <c r="H1958" s="20" t="s">
        <v>3744</v>
      </c>
      <c r="I1958" s="20" t="s">
        <v>441</v>
      </c>
      <c r="J1958" s="19" t="s">
        <v>3745</v>
      </c>
      <c r="K1958" s="6"/>
      <c r="L1958" s="10" t="s">
        <v>21</v>
      </c>
    </row>
    <row r="1959" spans="1:12" ht="30" x14ac:dyDescent="0.3">
      <c r="A1959" s="6" t="s">
        <v>22</v>
      </c>
      <c r="B1959" s="6" t="s">
        <v>5891</v>
      </c>
      <c r="C1959" s="11" t="s">
        <v>14</v>
      </c>
      <c r="D1959" s="20" t="s">
        <v>5896</v>
      </c>
      <c r="E1959" s="19">
        <v>926100</v>
      </c>
      <c r="F1959" s="8">
        <v>43269.615833333337</v>
      </c>
      <c r="G1959" s="20" t="s">
        <v>3743</v>
      </c>
      <c r="H1959" s="20" t="s">
        <v>3744</v>
      </c>
      <c r="I1959" s="20" t="s">
        <v>441</v>
      </c>
      <c r="J1959" s="19" t="s">
        <v>3745</v>
      </c>
      <c r="K1959" s="6"/>
      <c r="L1959" s="10" t="s">
        <v>21</v>
      </c>
    </row>
    <row r="1960" spans="1:12" ht="30" x14ac:dyDescent="0.3">
      <c r="A1960" s="6" t="s">
        <v>22</v>
      </c>
      <c r="B1960" s="6" t="s">
        <v>5891</v>
      </c>
      <c r="C1960" s="11" t="s">
        <v>14</v>
      </c>
      <c r="D1960" s="20" t="s">
        <v>5897</v>
      </c>
      <c r="E1960" s="19">
        <v>445050</v>
      </c>
      <c r="F1960" s="8">
        <v>43269.615833333337</v>
      </c>
      <c r="G1960" s="20" t="s">
        <v>3746</v>
      </c>
      <c r="H1960" s="20" t="s">
        <v>3747</v>
      </c>
      <c r="I1960" s="20" t="s">
        <v>655</v>
      </c>
      <c r="J1960" s="19" t="s">
        <v>3748</v>
      </c>
      <c r="K1960" s="6"/>
      <c r="L1960" s="10" t="s">
        <v>21</v>
      </c>
    </row>
    <row r="1961" spans="1:12" ht="30" x14ac:dyDescent="0.3">
      <c r="A1961" s="6" t="s">
        <v>22</v>
      </c>
      <c r="B1961" s="6" t="s">
        <v>5891</v>
      </c>
      <c r="C1961" s="11" t="s">
        <v>14</v>
      </c>
      <c r="D1961" s="20" t="s">
        <v>5898</v>
      </c>
      <c r="E1961" s="19">
        <v>624450</v>
      </c>
      <c r="F1961" s="8">
        <v>43269.615833333337</v>
      </c>
      <c r="G1961" s="20" t="s">
        <v>3746</v>
      </c>
      <c r="H1961" s="20" t="s">
        <v>3747</v>
      </c>
      <c r="I1961" s="20" t="s">
        <v>655</v>
      </c>
      <c r="J1961" s="19" t="s">
        <v>3748</v>
      </c>
      <c r="K1961" s="6"/>
      <c r="L1961" s="10" t="s">
        <v>21</v>
      </c>
    </row>
    <row r="1962" spans="1:12" ht="30" x14ac:dyDescent="0.3">
      <c r="A1962" s="6" t="s">
        <v>22</v>
      </c>
      <c r="B1962" s="6" t="s">
        <v>5891</v>
      </c>
      <c r="C1962" s="11" t="s">
        <v>14</v>
      </c>
      <c r="D1962" s="20" t="s">
        <v>5893</v>
      </c>
      <c r="E1962" s="19">
        <v>438015</v>
      </c>
      <c r="F1962" s="8">
        <v>43269.615833333337</v>
      </c>
      <c r="G1962" s="20" t="s">
        <v>3746</v>
      </c>
      <c r="H1962" s="20" t="s">
        <v>3747</v>
      </c>
      <c r="I1962" s="20" t="s">
        <v>655</v>
      </c>
      <c r="J1962" s="19" t="s">
        <v>3748</v>
      </c>
      <c r="K1962" s="6"/>
      <c r="L1962" s="10" t="s">
        <v>21</v>
      </c>
    </row>
    <row r="1963" spans="1:12" ht="30" x14ac:dyDescent="0.3">
      <c r="A1963" s="6" t="s">
        <v>22</v>
      </c>
      <c r="B1963" s="6" t="s">
        <v>5891</v>
      </c>
      <c r="C1963" s="11" t="s">
        <v>14</v>
      </c>
      <c r="D1963" s="20" t="s">
        <v>5899</v>
      </c>
      <c r="E1963" s="19">
        <v>757500</v>
      </c>
      <c r="F1963" s="8">
        <v>43269.615833333337</v>
      </c>
      <c r="G1963" s="20" t="s">
        <v>3749</v>
      </c>
      <c r="H1963" s="20" t="s">
        <v>3750</v>
      </c>
      <c r="I1963" s="20" t="s">
        <v>655</v>
      </c>
      <c r="J1963" s="19" t="s">
        <v>3748</v>
      </c>
      <c r="K1963" s="6"/>
      <c r="L1963" s="10" t="s">
        <v>21</v>
      </c>
    </row>
    <row r="1964" spans="1:12" ht="30" x14ac:dyDescent="0.3">
      <c r="A1964" s="6" t="s">
        <v>22</v>
      </c>
      <c r="B1964" s="6" t="s">
        <v>5891</v>
      </c>
      <c r="C1964" s="11" t="s">
        <v>14</v>
      </c>
      <c r="D1964" s="20" t="s">
        <v>5900</v>
      </c>
      <c r="E1964" s="19">
        <v>1987000</v>
      </c>
      <c r="F1964" s="8">
        <v>43269.615833333337</v>
      </c>
      <c r="G1964" s="20" t="s">
        <v>5767</v>
      </c>
      <c r="H1964" s="20" t="s">
        <v>5768</v>
      </c>
      <c r="I1964" s="20" t="s">
        <v>5769</v>
      </c>
      <c r="J1964" s="19" t="s">
        <v>5770</v>
      </c>
      <c r="K1964" s="6"/>
      <c r="L1964" s="10" t="s">
        <v>21</v>
      </c>
    </row>
    <row r="1965" spans="1:12" ht="30" x14ac:dyDescent="0.3">
      <c r="A1965" s="6" t="s">
        <v>22</v>
      </c>
      <c r="B1965" s="6" t="s">
        <v>5891</v>
      </c>
      <c r="C1965" s="11" t="s">
        <v>14</v>
      </c>
      <c r="D1965" s="20" t="s">
        <v>5897</v>
      </c>
      <c r="E1965" s="19">
        <v>757000</v>
      </c>
      <c r="F1965" s="8">
        <v>43269.615833333337</v>
      </c>
      <c r="G1965" s="20" t="s">
        <v>5772</v>
      </c>
      <c r="H1965" s="20" t="s">
        <v>5773</v>
      </c>
      <c r="I1965" s="20" t="s">
        <v>5774</v>
      </c>
      <c r="J1965" s="19" t="s">
        <v>5775</v>
      </c>
      <c r="K1965" s="6"/>
      <c r="L1965" s="10" t="s">
        <v>21</v>
      </c>
    </row>
    <row r="1966" spans="1:12" ht="30" x14ac:dyDescent="0.3">
      <c r="A1966" s="6" t="s">
        <v>22</v>
      </c>
      <c r="B1966" s="6" t="s">
        <v>5891</v>
      </c>
      <c r="C1966" s="11" t="s">
        <v>14</v>
      </c>
      <c r="D1966" s="20" t="s">
        <v>5893</v>
      </c>
      <c r="E1966" s="19">
        <v>827250</v>
      </c>
      <c r="F1966" s="8">
        <v>43269.615833333337</v>
      </c>
      <c r="G1966" s="20" t="s">
        <v>5772</v>
      </c>
      <c r="H1966" s="20" t="s">
        <v>5773</v>
      </c>
      <c r="I1966" s="20" t="s">
        <v>5774</v>
      </c>
      <c r="J1966" s="19" t="s">
        <v>5775</v>
      </c>
      <c r="K1966" s="6"/>
      <c r="L1966" s="10" t="s">
        <v>21</v>
      </c>
    </row>
    <row r="1967" spans="1:12" ht="30" x14ac:dyDescent="0.3">
      <c r="A1967" s="29" t="s">
        <v>22</v>
      </c>
      <c r="B1967" s="29">
        <v>1131646</v>
      </c>
      <c r="C1967" s="6" t="s">
        <v>30</v>
      </c>
      <c r="D1967" s="29" t="s">
        <v>5901</v>
      </c>
      <c r="E1967" s="54">
        <v>535000</v>
      </c>
      <c r="F1967" s="66">
        <v>43271.720925925925</v>
      </c>
      <c r="G1967" s="29" t="s">
        <v>1855</v>
      </c>
      <c r="H1967" s="29" t="s">
        <v>1856</v>
      </c>
      <c r="I1967" s="29" t="s">
        <v>990</v>
      </c>
      <c r="J1967" s="29" t="s">
        <v>1857</v>
      </c>
      <c r="K1967" s="29"/>
      <c r="L1967" s="29" t="s">
        <v>1529</v>
      </c>
    </row>
    <row r="1968" spans="1:12" ht="30" x14ac:dyDescent="0.3">
      <c r="A1968" s="9" t="s">
        <v>22</v>
      </c>
      <c r="B1968" s="9" t="s">
        <v>5902</v>
      </c>
      <c r="C1968" s="11" t="s">
        <v>14</v>
      </c>
      <c r="D1968" s="11" t="s">
        <v>5903</v>
      </c>
      <c r="E1968" s="12">
        <v>75387.75</v>
      </c>
      <c r="F1968" s="13">
        <v>43272</v>
      </c>
      <c r="G1968" s="11" t="s">
        <v>5904</v>
      </c>
      <c r="H1968" s="11" t="s">
        <v>5905</v>
      </c>
      <c r="I1968" s="11" t="s">
        <v>369</v>
      </c>
      <c r="J1968" s="11" t="s">
        <v>5906</v>
      </c>
      <c r="K1968" s="6"/>
      <c r="L1968" s="10" t="s">
        <v>21</v>
      </c>
    </row>
    <row r="1969" spans="1:12" x14ac:dyDescent="0.3">
      <c r="A1969" s="29" t="s">
        <v>22</v>
      </c>
      <c r="B1969" s="10"/>
      <c r="C1969" s="20" t="s">
        <v>1387</v>
      </c>
      <c r="D1969" s="10" t="s">
        <v>5907</v>
      </c>
      <c r="E1969" s="41">
        <v>8869</v>
      </c>
      <c r="F1969" s="22">
        <v>43273.5628125</v>
      </c>
      <c r="G1969" s="10" t="s">
        <v>5908</v>
      </c>
      <c r="H1969" s="10" t="s">
        <v>5909</v>
      </c>
      <c r="I1969" s="10" t="s">
        <v>559</v>
      </c>
      <c r="J1969" s="10" t="s">
        <v>5910</v>
      </c>
      <c r="K1969" s="20"/>
      <c r="L1969" s="10" t="s">
        <v>1394</v>
      </c>
    </row>
    <row r="1970" spans="1:12" x14ac:dyDescent="0.3">
      <c r="A1970" s="9" t="s">
        <v>12</v>
      </c>
      <c r="B1970" s="9" t="s">
        <v>5911</v>
      </c>
      <c r="C1970" s="11" t="s">
        <v>58</v>
      </c>
      <c r="D1970" s="11" t="s">
        <v>5912</v>
      </c>
      <c r="E1970" s="12">
        <v>23375</v>
      </c>
      <c r="F1970" s="13">
        <v>43276</v>
      </c>
      <c r="G1970" s="11" t="s">
        <v>5402</v>
      </c>
      <c r="H1970" s="11" t="s">
        <v>5403</v>
      </c>
      <c r="I1970" s="11" t="s">
        <v>748</v>
      </c>
      <c r="J1970" s="11" t="s">
        <v>5404</v>
      </c>
      <c r="K1970" s="6"/>
      <c r="L1970" s="10" t="s">
        <v>21</v>
      </c>
    </row>
    <row r="1971" spans="1:12" x14ac:dyDescent="0.3">
      <c r="A1971" s="6" t="s">
        <v>22</v>
      </c>
      <c r="B1971" s="6" t="s">
        <v>5913</v>
      </c>
      <c r="C1971" s="20" t="s">
        <v>4543</v>
      </c>
      <c r="D1971" s="20" t="s">
        <v>5914</v>
      </c>
      <c r="E1971" s="19">
        <v>294250</v>
      </c>
      <c r="F1971" s="8">
        <v>43278.617824074077</v>
      </c>
      <c r="G1971" s="20" t="s">
        <v>5915</v>
      </c>
      <c r="H1971" s="20" t="s">
        <v>5916</v>
      </c>
      <c r="I1971" s="20" t="s">
        <v>68</v>
      </c>
      <c r="J1971" s="19" t="s">
        <v>5917</v>
      </c>
      <c r="K1971" s="6"/>
      <c r="L1971" s="10" t="s">
        <v>21</v>
      </c>
    </row>
    <row r="1972" spans="1:12" ht="30" x14ac:dyDescent="0.3">
      <c r="A1972" s="6" t="s">
        <v>22</v>
      </c>
      <c r="B1972" s="6" t="s">
        <v>5918</v>
      </c>
      <c r="C1972" s="20" t="s">
        <v>1113</v>
      </c>
      <c r="D1972" s="20" t="s">
        <v>5919</v>
      </c>
      <c r="E1972" s="19">
        <v>130000</v>
      </c>
      <c r="F1972" s="8">
        <v>43278.619826388887</v>
      </c>
      <c r="G1972" s="20" t="s">
        <v>5920</v>
      </c>
      <c r="H1972" s="20" t="s">
        <v>5921</v>
      </c>
      <c r="I1972" s="20" t="s">
        <v>68</v>
      </c>
      <c r="J1972" s="19" t="s">
        <v>5922</v>
      </c>
      <c r="K1972" s="6"/>
      <c r="L1972" s="10" t="s">
        <v>21</v>
      </c>
    </row>
    <row r="1973" spans="1:12" ht="30" x14ac:dyDescent="0.3">
      <c r="A1973" s="6" t="s">
        <v>22</v>
      </c>
      <c r="B1973" s="6" t="s">
        <v>5923</v>
      </c>
      <c r="C1973" s="20" t="s">
        <v>1113</v>
      </c>
      <c r="D1973" s="20" t="s">
        <v>5924</v>
      </c>
      <c r="E1973" s="19">
        <v>160000</v>
      </c>
      <c r="F1973" s="8">
        <v>43278.622766203705</v>
      </c>
      <c r="G1973" s="20" t="s">
        <v>2234</v>
      </c>
      <c r="H1973" s="20" t="s">
        <v>2235</v>
      </c>
      <c r="I1973" s="20" t="s">
        <v>2236</v>
      </c>
      <c r="J1973" s="19" t="s">
        <v>2237</v>
      </c>
      <c r="K1973" s="6"/>
      <c r="L1973" s="10" t="s">
        <v>21</v>
      </c>
    </row>
    <row r="1974" spans="1:12" ht="30" x14ac:dyDescent="0.3">
      <c r="A1974" s="6" t="s">
        <v>22</v>
      </c>
      <c r="B1974" s="6" t="s">
        <v>5925</v>
      </c>
      <c r="C1974" s="6" t="s">
        <v>105</v>
      </c>
      <c r="D1974" s="20" t="s">
        <v>5926</v>
      </c>
      <c r="E1974" s="19">
        <v>11140145.9</v>
      </c>
      <c r="F1974" s="8">
        <v>43279.648113425923</v>
      </c>
      <c r="G1974" s="20" t="s">
        <v>1429</v>
      </c>
      <c r="H1974" s="20" t="s">
        <v>1430</v>
      </c>
      <c r="I1974" s="20" t="s">
        <v>1431</v>
      </c>
      <c r="J1974" s="19" t="s">
        <v>1432</v>
      </c>
      <c r="K1974" s="6"/>
      <c r="L1974" s="10" t="s">
        <v>21</v>
      </c>
    </row>
    <row r="1975" spans="1:12" x14ac:dyDescent="0.3">
      <c r="A1975" s="9" t="s">
        <v>22</v>
      </c>
      <c r="B1975" s="11"/>
      <c r="C1975" s="6" t="s">
        <v>207</v>
      </c>
      <c r="D1975" s="11" t="s">
        <v>5927</v>
      </c>
      <c r="E1975" s="12">
        <v>1987979.82</v>
      </c>
      <c r="F1975" s="13">
        <v>43280</v>
      </c>
      <c r="G1975" s="11" t="s">
        <v>4761</v>
      </c>
      <c r="H1975" s="11" t="s">
        <v>4762</v>
      </c>
      <c r="I1975" s="11" t="s">
        <v>4763</v>
      </c>
      <c r="J1975" s="11" t="s">
        <v>4764</v>
      </c>
      <c r="K1975" s="6"/>
      <c r="L1975" s="10" t="s">
        <v>21</v>
      </c>
    </row>
    <row r="1976" spans="1:12" x14ac:dyDescent="0.3">
      <c r="A1976" s="9" t="s">
        <v>22</v>
      </c>
      <c r="B1976" s="11"/>
      <c r="C1976" s="6" t="s">
        <v>207</v>
      </c>
      <c r="D1976" s="11" t="s">
        <v>5928</v>
      </c>
      <c r="E1976" s="12">
        <v>1987979.82</v>
      </c>
      <c r="F1976" s="13">
        <v>43280</v>
      </c>
      <c r="G1976" s="11" t="s">
        <v>3492</v>
      </c>
      <c r="H1976" s="11" t="s">
        <v>3493</v>
      </c>
      <c r="I1976" s="11" t="s">
        <v>393</v>
      </c>
      <c r="J1976" s="11" t="s">
        <v>499</v>
      </c>
      <c r="K1976" s="6"/>
      <c r="L1976" s="10" t="s">
        <v>21</v>
      </c>
    </row>
    <row r="1977" spans="1:12" ht="60" x14ac:dyDescent="0.3">
      <c r="A1977" s="29" t="s">
        <v>22</v>
      </c>
      <c r="B1977" s="10"/>
      <c r="C1977" s="45" t="s">
        <v>1655</v>
      </c>
      <c r="D1977" s="10" t="s">
        <v>5929</v>
      </c>
      <c r="E1977" s="41">
        <v>126660</v>
      </c>
      <c r="F1977" s="22">
        <v>43280.553472222222</v>
      </c>
      <c r="G1977" s="10" t="s">
        <v>3672</v>
      </c>
      <c r="H1977" s="10" t="s">
        <v>3673</v>
      </c>
      <c r="I1977" s="10" t="s">
        <v>27</v>
      </c>
      <c r="J1977" s="10" t="s">
        <v>3674</v>
      </c>
      <c r="K1977" s="29"/>
      <c r="L1977" s="10" t="s">
        <v>1394</v>
      </c>
    </row>
    <row r="1978" spans="1:12" ht="60" x14ac:dyDescent="0.3">
      <c r="A1978" s="29" t="s">
        <v>22</v>
      </c>
      <c r="B1978" s="10"/>
      <c r="C1978" s="45" t="s">
        <v>1655</v>
      </c>
      <c r="D1978" s="10" t="s">
        <v>5930</v>
      </c>
      <c r="E1978" s="41">
        <v>126660</v>
      </c>
      <c r="F1978" s="22">
        <v>43280.553935185184</v>
      </c>
      <c r="G1978" s="10" t="s">
        <v>3672</v>
      </c>
      <c r="H1978" s="10" t="s">
        <v>3673</v>
      </c>
      <c r="I1978" s="10" t="s">
        <v>27</v>
      </c>
      <c r="J1978" s="10" t="s">
        <v>3674</v>
      </c>
      <c r="K1978" s="20"/>
      <c r="L1978" s="10" t="s">
        <v>1394</v>
      </c>
    </row>
    <row r="1979" spans="1:12" x14ac:dyDescent="0.3">
      <c r="A1979" s="29" t="s">
        <v>22</v>
      </c>
      <c r="B1979" s="10"/>
      <c r="C1979" s="45" t="s">
        <v>1655</v>
      </c>
      <c r="D1979" s="10" t="s">
        <v>5931</v>
      </c>
      <c r="E1979" s="41">
        <v>493663.56</v>
      </c>
      <c r="F1979" s="22">
        <v>43280.558333333334</v>
      </c>
      <c r="G1979" s="10" t="s">
        <v>5932</v>
      </c>
      <c r="H1979" s="10" t="s">
        <v>5933</v>
      </c>
      <c r="I1979" s="10" t="s">
        <v>5934</v>
      </c>
      <c r="J1979" s="10" t="s">
        <v>5935</v>
      </c>
      <c r="K1979" s="29"/>
      <c r="L1979" s="10" t="s">
        <v>1394</v>
      </c>
    </row>
    <row r="1980" spans="1:12" ht="30" x14ac:dyDescent="0.3">
      <c r="A1980" s="29" t="s">
        <v>22</v>
      </c>
      <c r="B1980" s="29">
        <v>1235658</v>
      </c>
      <c r="C1980" s="6" t="s">
        <v>255</v>
      </c>
      <c r="D1980" s="29" t="s">
        <v>5936</v>
      </c>
      <c r="E1980" s="54">
        <v>13883</v>
      </c>
      <c r="F1980" s="66">
        <v>43286.685289351852</v>
      </c>
      <c r="G1980" s="29" t="s">
        <v>5937</v>
      </c>
      <c r="H1980" s="29" t="s">
        <v>5938</v>
      </c>
      <c r="I1980" s="29" t="s">
        <v>369</v>
      </c>
      <c r="J1980" s="29" t="s">
        <v>5939</v>
      </c>
      <c r="K1980" s="29"/>
      <c r="L1980" s="29" t="s">
        <v>1529</v>
      </c>
    </row>
    <row r="1981" spans="1:12" ht="30" x14ac:dyDescent="0.3">
      <c r="A1981" s="9" t="s">
        <v>12</v>
      </c>
      <c r="B1981" s="10"/>
      <c r="C1981" s="45" t="s">
        <v>1395</v>
      </c>
      <c r="D1981" s="10" t="s">
        <v>5940</v>
      </c>
      <c r="E1981" s="41">
        <v>5600000</v>
      </c>
      <c r="F1981" s="22">
        <v>43287</v>
      </c>
      <c r="G1981" s="10" t="s">
        <v>1566</v>
      </c>
      <c r="H1981" s="10" t="s">
        <v>1567</v>
      </c>
      <c r="I1981" s="10" t="s">
        <v>243</v>
      </c>
      <c r="J1981" s="10" t="s">
        <v>1568</v>
      </c>
      <c r="K1981" s="29" t="s">
        <v>1393</v>
      </c>
      <c r="L1981" s="10" t="s">
        <v>1394</v>
      </c>
    </row>
    <row r="1982" spans="1:12" ht="30" x14ac:dyDescent="0.3">
      <c r="A1982" s="9" t="s">
        <v>12</v>
      </c>
      <c r="B1982" s="10"/>
      <c r="C1982" s="45" t="s">
        <v>1395</v>
      </c>
      <c r="D1982" s="10" t="s">
        <v>5941</v>
      </c>
      <c r="E1982" s="41">
        <v>11900000</v>
      </c>
      <c r="F1982" s="22">
        <v>43287</v>
      </c>
      <c r="G1982" s="10" t="s">
        <v>1893</v>
      </c>
      <c r="H1982" s="10" t="s">
        <v>1894</v>
      </c>
      <c r="I1982" s="10" t="s">
        <v>68</v>
      </c>
      <c r="J1982" s="10" t="s">
        <v>1895</v>
      </c>
      <c r="K1982" s="29" t="s">
        <v>1393</v>
      </c>
      <c r="L1982" s="10" t="s">
        <v>1394</v>
      </c>
    </row>
    <row r="1983" spans="1:12" ht="30" x14ac:dyDescent="0.3">
      <c r="A1983" s="9" t="s">
        <v>12</v>
      </c>
      <c r="B1983" s="10"/>
      <c r="C1983" s="45" t="s">
        <v>1395</v>
      </c>
      <c r="D1983" s="10" t="s">
        <v>5942</v>
      </c>
      <c r="E1983" s="41">
        <v>850000</v>
      </c>
      <c r="F1983" s="22">
        <v>43287</v>
      </c>
      <c r="G1983" s="10" t="s">
        <v>1602</v>
      </c>
      <c r="H1983" s="10" t="s">
        <v>1603</v>
      </c>
      <c r="I1983" s="10" t="s">
        <v>68</v>
      </c>
      <c r="J1983" s="10" t="s">
        <v>1604</v>
      </c>
      <c r="K1983" s="29" t="s">
        <v>1393</v>
      </c>
      <c r="L1983" s="10" t="s">
        <v>1394</v>
      </c>
    </row>
    <row r="1984" spans="1:12" ht="30" x14ac:dyDescent="0.3">
      <c r="A1984" s="9" t="s">
        <v>12</v>
      </c>
      <c r="B1984" s="10"/>
      <c r="C1984" s="45" t="s">
        <v>1395</v>
      </c>
      <c r="D1984" s="10" t="s">
        <v>5943</v>
      </c>
      <c r="E1984" s="41">
        <v>5600000</v>
      </c>
      <c r="F1984" s="22">
        <v>43287</v>
      </c>
      <c r="G1984" s="10" t="s">
        <v>1566</v>
      </c>
      <c r="H1984" s="10" t="s">
        <v>1567</v>
      </c>
      <c r="I1984" s="10" t="s">
        <v>243</v>
      </c>
      <c r="J1984" s="10" t="s">
        <v>1568</v>
      </c>
      <c r="K1984" s="29" t="s">
        <v>1393</v>
      </c>
      <c r="L1984" s="10" t="s">
        <v>1394</v>
      </c>
    </row>
    <row r="1985" spans="1:12" x14ac:dyDescent="0.3">
      <c r="A1985" s="29" t="s">
        <v>22</v>
      </c>
      <c r="B1985" s="10"/>
      <c r="C1985" s="20" t="s">
        <v>1594</v>
      </c>
      <c r="D1985" s="10" t="s">
        <v>5944</v>
      </c>
      <c r="E1985" s="41">
        <v>96950</v>
      </c>
      <c r="F1985" s="22">
        <v>43287.461111111108</v>
      </c>
      <c r="G1985" s="10" t="s">
        <v>5945</v>
      </c>
      <c r="H1985" s="10" t="s">
        <v>3669</v>
      </c>
      <c r="I1985" s="10" t="s">
        <v>441</v>
      </c>
      <c r="J1985" s="10" t="s">
        <v>3670</v>
      </c>
      <c r="K1985" s="29"/>
      <c r="L1985" s="10" t="s">
        <v>1394</v>
      </c>
    </row>
    <row r="1986" spans="1:12" x14ac:dyDescent="0.3">
      <c r="A1986" s="29" t="s">
        <v>22</v>
      </c>
      <c r="B1986" s="10"/>
      <c r="C1986" s="20" t="s">
        <v>1594</v>
      </c>
      <c r="D1986" s="10" t="s">
        <v>5946</v>
      </c>
      <c r="E1986" s="41">
        <v>96950</v>
      </c>
      <c r="F1986" s="22">
        <v>43287.461423611108</v>
      </c>
      <c r="G1986" s="10" t="s">
        <v>3668</v>
      </c>
      <c r="H1986" s="10" t="s">
        <v>3669</v>
      </c>
      <c r="I1986" s="10" t="s">
        <v>441</v>
      </c>
      <c r="J1986" s="10" t="s">
        <v>3670</v>
      </c>
      <c r="K1986" s="20"/>
      <c r="L1986" s="10" t="s">
        <v>1394</v>
      </c>
    </row>
    <row r="1987" spans="1:12" x14ac:dyDescent="0.3">
      <c r="A1987" s="6" t="s">
        <v>22</v>
      </c>
      <c r="B1987" s="6" t="s">
        <v>5947</v>
      </c>
      <c r="C1987" s="20" t="s">
        <v>255</v>
      </c>
      <c r="D1987" s="20" t="s">
        <v>5948</v>
      </c>
      <c r="E1987" s="19">
        <v>252000</v>
      </c>
      <c r="F1987" s="8">
        <v>43287.673090277778</v>
      </c>
      <c r="G1987" s="20" t="s">
        <v>257</v>
      </c>
      <c r="H1987" s="20" t="s">
        <v>258</v>
      </c>
      <c r="I1987" s="20" t="s">
        <v>68</v>
      </c>
      <c r="J1987" s="19" t="s">
        <v>259</v>
      </c>
      <c r="K1987" s="6"/>
      <c r="L1987" s="10" t="s">
        <v>21</v>
      </c>
    </row>
    <row r="1988" spans="1:12" ht="30" x14ac:dyDescent="0.3">
      <c r="A1988" s="6" t="s">
        <v>22</v>
      </c>
      <c r="B1988" s="6" t="s">
        <v>5949</v>
      </c>
      <c r="C1988" s="6" t="s">
        <v>207</v>
      </c>
      <c r="D1988" s="6" t="s">
        <v>5950</v>
      </c>
      <c r="E1988" s="7">
        <v>16060</v>
      </c>
      <c r="F1988" s="8">
        <v>43290.489444444444</v>
      </c>
      <c r="G1988" s="6" t="s">
        <v>2234</v>
      </c>
      <c r="H1988" s="6" t="s">
        <v>2235</v>
      </c>
      <c r="I1988" s="6" t="s">
        <v>2236</v>
      </c>
      <c r="J1988" s="7" t="s">
        <v>2237</v>
      </c>
      <c r="K1988" s="6"/>
      <c r="L1988" s="10" t="s">
        <v>21</v>
      </c>
    </row>
    <row r="1989" spans="1:12" x14ac:dyDescent="0.3">
      <c r="A1989" s="6" t="s">
        <v>22</v>
      </c>
      <c r="B1989" s="6" t="s">
        <v>5951</v>
      </c>
      <c r="C1989" s="20" t="s">
        <v>2020</v>
      </c>
      <c r="D1989" s="20" t="s">
        <v>5952</v>
      </c>
      <c r="E1989" s="19">
        <v>15600</v>
      </c>
      <c r="F1989" s="8">
        <v>43290.508379629631</v>
      </c>
      <c r="G1989" s="20" t="s">
        <v>596</v>
      </c>
      <c r="H1989" s="20" t="s">
        <v>597</v>
      </c>
      <c r="I1989" s="20" t="s">
        <v>68</v>
      </c>
      <c r="J1989" s="19" t="s">
        <v>598</v>
      </c>
      <c r="K1989" s="6"/>
      <c r="L1989" s="10" t="s">
        <v>21</v>
      </c>
    </row>
    <row r="1990" spans="1:12" ht="30" x14ac:dyDescent="0.3">
      <c r="A1990" s="29" t="s">
        <v>22</v>
      </c>
      <c r="B1990" s="10"/>
      <c r="C1990" s="20" t="s">
        <v>1395</v>
      </c>
      <c r="D1990" s="10" t="s">
        <v>5953</v>
      </c>
      <c r="E1990" s="41">
        <v>659000</v>
      </c>
      <c r="F1990" s="22">
        <v>43291.420370370368</v>
      </c>
      <c r="G1990" s="10" t="s">
        <v>3405</v>
      </c>
      <c r="H1990" s="10" t="s">
        <v>3406</v>
      </c>
      <c r="I1990" s="10" t="s">
        <v>2898</v>
      </c>
      <c r="J1990" s="10" t="s">
        <v>3407</v>
      </c>
      <c r="K1990" s="20"/>
      <c r="L1990" s="10" t="s">
        <v>1394</v>
      </c>
    </row>
    <row r="1991" spans="1:12" x14ac:dyDescent="0.3">
      <c r="A1991" s="6" t="s">
        <v>22</v>
      </c>
      <c r="B1991" s="6" t="s">
        <v>5954</v>
      </c>
      <c r="C1991" s="6" t="s">
        <v>98</v>
      </c>
      <c r="D1991" s="20" t="s">
        <v>5955</v>
      </c>
      <c r="E1991" s="19">
        <v>59055</v>
      </c>
      <c r="F1991" s="8">
        <v>43291.512430555558</v>
      </c>
      <c r="G1991" s="20" t="s">
        <v>2390</v>
      </c>
      <c r="H1991" s="20" t="s">
        <v>2391</v>
      </c>
      <c r="I1991" s="20" t="s">
        <v>2392</v>
      </c>
      <c r="J1991" s="19" t="s">
        <v>2393</v>
      </c>
      <c r="K1991" s="6"/>
      <c r="L1991" s="10" t="s">
        <v>21</v>
      </c>
    </row>
    <row r="1992" spans="1:12" ht="30" x14ac:dyDescent="0.3">
      <c r="A1992" s="6" t="s">
        <v>22</v>
      </c>
      <c r="B1992" s="6" t="s">
        <v>5956</v>
      </c>
      <c r="C1992" s="20" t="s">
        <v>658</v>
      </c>
      <c r="D1992" s="20" t="s">
        <v>5957</v>
      </c>
      <c r="E1992" s="19">
        <v>42969.5</v>
      </c>
      <c r="F1992" s="8">
        <v>43291.615347222221</v>
      </c>
      <c r="G1992" s="20" t="s">
        <v>5958</v>
      </c>
      <c r="H1992" s="20" t="s">
        <v>5959</v>
      </c>
      <c r="I1992" s="20" t="s">
        <v>5960</v>
      </c>
      <c r="J1992" s="19" t="s">
        <v>5961</v>
      </c>
      <c r="K1992" s="6"/>
      <c r="L1992" s="10" t="s">
        <v>21</v>
      </c>
    </row>
    <row r="1993" spans="1:12" ht="30" x14ac:dyDescent="0.3">
      <c r="A1993" s="6" t="s">
        <v>22</v>
      </c>
      <c r="B1993" s="6" t="s">
        <v>5962</v>
      </c>
      <c r="C1993" s="6" t="s">
        <v>30</v>
      </c>
      <c r="D1993" s="20" t="s">
        <v>5963</v>
      </c>
      <c r="E1993" s="19">
        <v>375039</v>
      </c>
      <c r="F1993" s="8">
        <v>43291.699178240742</v>
      </c>
      <c r="G1993" s="20" t="s">
        <v>1018</v>
      </c>
      <c r="H1993" s="20" t="s">
        <v>1019</v>
      </c>
      <c r="I1993" s="20" t="s">
        <v>68</v>
      </c>
      <c r="J1993" s="19" t="s">
        <v>1020</v>
      </c>
      <c r="K1993" s="6"/>
      <c r="L1993" s="10" t="s">
        <v>21</v>
      </c>
    </row>
    <row r="1994" spans="1:12" x14ac:dyDescent="0.3">
      <c r="A1994" s="9" t="s">
        <v>22</v>
      </c>
      <c r="B1994" s="9" t="s">
        <v>5964</v>
      </c>
      <c r="C1994" s="6" t="s">
        <v>207</v>
      </c>
      <c r="D1994" s="11" t="s">
        <v>5965</v>
      </c>
      <c r="E1994" s="12">
        <v>561870</v>
      </c>
      <c r="F1994" s="13">
        <v>43292</v>
      </c>
      <c r="G1994" s="11" t="s">
        <v>3492</v>
      </c>
      <c r="H1994" s="11" t="s">
        <v>3493</v>
      </c>
      <c r="I1994" s="11" t="s">
        <v>393</v>
      </c>
      <c r="J1994" s="11" t="s">
        <v>499</v>
      </c>
      <c r="K1994" s="6"/>
      <c r="L1994" s="10" t="s">
        <v>21</v>
      </c>
    </row>
    <row r="1995" spans="1:12" ht="30" x14ac:dyDescent="0.3">
      <c r="A1995" s="6" t="s">
        <v>22</v>
      </c>
      <c r="B1995" s="6" t="s">
        <v>5966</v>
      </c>
      <c r="C1995" s="11" t="s">
        <v>14</v>
      </c>
      <c r="D1995" s="20" t="s">
        <v>5967</v>
      </c>
      <c r="E1995" s="19">
        <v>90000</v>
      </c>
      <c r="F1995" s="8">
        <v>43292.57980324074</v>
      </c>
      <c r="G1995" s="20" t="s">
        <v>5968</v>
      </c>
      <c r="H1995" s="20" t="s">
        <v>5969</v>
      </c>
      <c r="I1995" s="20" t="s">
        <v>5086</v>
      </c>
      <c r="J1995" s="19" t="s">
        <v>5970</v>
      </c>
      <c r="K1995" s="6"/>
      <c r="L1995" s="10" t="s">
        <v>21</v>
      </c>
    </row>
    <row r="1996" spans="1:12" ht="30" x14ac:dyDescent="0.3">
      <c r="A1996" s="29" t="s">
        <v>22</v>
      </c>
      <c r="B1996" s="29">
        <v>1550619</v>
      </c>
      <c r="C1996" s="6" t="s">
        <v>207</v>
      </c>
      <c r="D1996" s="29" t="s">
        <v>5971</v>
      </c>
      <c r="E1996" s="54">
        <v>38484.39</v>
      </c>
      <c r="F1996" s="66">
        <v>43299.510335648149</v>
      </c>
      <c r="G1996" s="29" t="s">
        <v>4460</v>
      </c>
      <c r="H1996" s="29" t="s">
        <v>5972</v>
      </c>
      <c r="I1996" s="29" t="s">
        <v>68</v>
      </c>
      <c r="J1996" s="29" t="s">
        <v>2970</v>
      </c>
      <c r="K1996" s="29"/>
      <c r="L1996" s="29" t="s">
        <v>1529</v>
      </c>
    </row>
    <row r="1997" spans="1:12" ht="30" x14ac:dyDescent="0.3">
      <c r="A1997" s="9" t="s">
        <v>22</v>
      </c>
      <c r="B1997" s="11"/>
      <c r="C1997" s="6" t="s">
        <v>30</v>
      </c>
      <c r="D1997" s="11" t="s">
        <v>5973</v>
      </c>
      <c r="E1997" s="12">
        <v>905204</v>
      </c>
      <c r="F1997" s="13">
        <v>43300</v>
      </c>
      <c r="G1997" s="11" t="s">
        <v>1264</v>
      </c>
      <c r="H1997" s="11" t="s">
        <v>1265</v>
      </c>
      <c r="I1997" s="11" t="s">
        <v>68</v>
      </c>
      <c r="J1997" s="11" t="s">
        <v>156</v>
      </c>
      <c r="K1997" s="6"/>
      <c r="L1997" s="10" t="s">
        <v>21</v>
      </c>
    </row>
    <row r="1998" spans="1:12" x14ac:dyDescent="0.3">
      <c r="A1998" s="29" t="s">
        <v>22</v>
      </c>
      <c r="B1998" s="10"/>
      <c r="C1998" s="20" t="s">
        <v>1576</v>
      </c>
      <c r="D1998" s="10" t="s">
        <v>5974</v>
      </c>
      <c r="E1998" s="41">
        <v>147900</v>
      </c>
      <c r="F1998" s="22">
        <v>43304.520833333336</v>
      </c>
      <c r="G1998" s="10" t="s">
        <v>3155</v>
      </c>
      <c r="H1998" s="10" t="s">
        <v>3156</v>
      </c>
      <c r="I1998" s="10" t="s">
        <v>441</v>
      </c>
      <c r="J1998" s="10" t="s">
        <v>3157</v>
      </c>
      <c r="K1998" s="29"/>
      <c r="L1998" s="10" t="s">
        <v>1394</v>
      </c>
    </row>
    <row r="1999" spans="1:12" ht="75" x14ac:dyDescent="0.3">
      <c r="A1999" s="6" t="s">
        <v>12</v>
      </c>
      <c r="B1999" s="6" t="s">
        <v>5975</v>
      </c>
      <c r="C1999" s="6" t="s">
        <v>30</v>
      </c>
      <c r="D1999" s="6" t="s">
        <v>5976</v>
      </c>
      <c r="E1999" s="7">
        <v>37080.9</v>
      </c>
      <c r="F1999" s="8">
        <v>43305.690416666665</v>
      </c>
      <c r="G1999" s="6" t="s">
        <v>4141</v>
      </c>
      <c r="H1999" s="6" t="s">
        <v>4142</v>
      </c>
      <c r="I1999" s="6" t="s">
        <v>4143</v>
      </c>
      <c r="J1999" s="7" t="s">
        <v>4144</v>
      </c>
      <c r="K1999" s="9" t="s">
        <v>5977</v>
      </c>
      <c r="L1999" s="10" t="s">
        <v>21</v>
      </c>
    </row>
    <row r="2000" spans="1:12" ht="30" x14ac:dyDescent="0.3">
      <c r="A2000" s="6" t="s">
        <v>22</v>
      </c>
      <c r="B2000" s="6" t="s">
        <v>5978</v>
      </c>
      <c r="C2000" s="6" t="s">
        <v>105</v>
      </c>
      <c r="D2000" s="20" t="s">
        <v>5979</v>
      </c>
      <c r="E2000" s="19">
        <v>150000</v>
      </c>
      <c r="F2000" s="8">
        <v>43307.398182870369</v>
      </c>
      <c r="G2000" s="20" t="s">
        <v>5673</v>
      </c>
      <c r="H2000" s="20" t="s">
        <v>5674</v>
      </c>
      <c r="I2000" s="20" t="s">
        <v>68</v>
      </c>
      <c r="J2000" s="19" t="s">
        <v>5675</v>
      </c>
      <c r="K2000" s="6"/>
      <c r="L2000" s="10" t="s">
        <v>21</v>
      </c>
    </row>
    <row r="2001" spans="1:12" ht="75" x14ac:dyDescent="0.3">
      <c r="A2001" s="6" t="s">
        <v>12</v>
      </c>
      <c r="B2001" s="6" t="s">
        <v>5980</v>
      </c>
      <c r="C2001" s="6" t="s">
        <v>105</v>
      </c>
      <c r="D2001" s="6" t="s">
        <v>5981</v>
      </c>
      <c r="E2001" s="7">
        <v>70829</v>
      </c>
      <c r="F2001" s="8">
        <v>43307.515416666669</v>
      </c>
      <c r="G2001" s="6" t="s">
        <v>5982</v>
      </c>
      <c r="H2001" s="6" t="s">
        <v>5983</v>
      </c>
      <c r="I2001" s="6" t="s">
        <v>1245</v>
      </c>
      <c r="J2001" s="7" t="s">
        <v>5984</v>
      </c>
      <c r="K2001" s="9" t="s">
        <v>5977</v>
      </c>
      <c r="L2001" s="10" t="s">
        <v>21</v>
      </c>
    </row>
    <row r="2002" spans="1:12" ht="30" x14ac:dyDescent="0.3">
      <c r="A2002" s="6" t="s">
        <v>22</v>
      </c>
      <c r="B2002" s="6" t="s">
        <v>5985</v>
      </c>
      <c r="C2002" s="6" t="s">
        <v>105</v>
      </c>
      <c r="D2002" s="20" t="s">
        <v>5986</v>
      </c>
      <c r="E2002" s="19">
        <v>87500</v>
      </c>
      <c r="F2002" s="8">
        <v>43308.475740740738</v>
      </c>
      <c r="G2002" s="20" t="s">
        <v>5987</v>
      </c>
      <c r="H2002" s="20" t="s">
        <v>5988</v>
      </c>
      <c r="I2002" s="20" t="s">
        <v>5989</v>
      </c>
      <c r="J2002" s="19" t="s">
        <v>5990</v>
      </c>
      <c r="K2002" s="6"/>
      <c r="L2002" s="10" t="s">
        <v>21</v>
      </c>
    </row>
    <row r="2003" spans="1:12" x14ac:dyDescent="0.3">
      <c r="A2003" s="29" t="s">
        <v>22</v>
      </c>
      <c r="B2003" s="29">
        <v>1533173</v>
      </c>
      <c r="C2003" s="6" t="s">
        <v>207</v>
      </c>
      <c r="D2003" s="29" t="s">
        <v>5991</v>
      </c>
      <c r="E2003" s="54">
        <v>128776.46</v>
      </c>
      <c r="F2003" s="66">
        <v>43311.484178240738</v>
      </c>
      <c r="G2003" s="29" t="s">
        <v>2234</v>
      </c>
      <c r="H2003" s="29" t="s">
        <v>5992</v>
      </c>
      <c r="I2003" s="29" t="s">
        <v>5993</v>
      </c>
      <c r="J2003" s="29" t="s">
        <v>2237</v>
      </c>
      <c r="K2003" s="29"/>
      <c r="L2003" s="29" t="s">
        <v>1529</v>
      </c>
    </row>
    <row r="2004" spans="1:12" x14ac:dyDescent="0.3">
      <c r="A2004" s="6" t="s">
        <v>22</v>
      </c>
      <c r="B2004" s="6" t="s">
        <v>5994</v>
      </c>
      <c r="C2004" s="15" t="s">
        <v>224</v>
      </c>
      <c r="D2004" s="20" t="s">
        <v>5995</v>
      </c>
      <c r="E2004" s="19">
        <v>750000</v>
      </c>
      <c r="F2004" s="8">
        <v>43311.590162037035</v>
      </c>
      <c r="G2004" s="20" t="s">
        <v>5996</v>
      </c>
      <c r="H2004" s="20" t="s">
        <v>5997</v>
      </c>
      <c r="I2004" s="20" t="s">
        <v>369</v>
      </c>
      <c r="J2004" s="19" t="s">
        <v>5998</v>
      </c>
      <c r="K2004" s="6"/>
      <c r="L2004" s="10" t="s">
        <v>21</v>
      </c>
    </row>
    <row r="2005" spans="1:12" ht="60" x14ac:dyDescent="0.3">
      <c r="A2005" s="6" t="s">
        <v>12</v>
      </c>
      <c r="B2005" s="6" t="s">
        <v>5999</v>
      </c>
      <c r="C2005" s="6" t="s">
        <v>30</v>
      </c>
      <c r="D2005" s="6" t="s">
        <v>6000</v>
      </c>
      <c r="E2005" s="7">
        <v>78795</v>
      </c>
      <c r="F2005" s="8">
        <v>43311.675879629627</v>
      </c>
      <c r="G2005" s="6" t="s">
        <v>4319</v>
      </c>
      <c r="H2005" s="6" t="s">
        <v>4320</v>
      </c>
      <c r="I2005" s="6" t="s">
        <v>4321</v>
      </c>
      <c r="J2005" s="7" t="s">
        <v>4322</v>
      </c>
      <c r="K2005" s="9" t="s">
        <v>4572</v>
      </c>
      <c r="L2005" s="10" t="s">
        <v>21</v>
      </c>
    </row>
    <row r="2006" spans="1:12" x14ac:dyDescent="0.3">
      <c r="A2006" s="6" t="s">
        <v>22</v>
      </c>
      <c r="B2006" s="6" t="s">
        <v>6001</v>
      </c>
      <c r="C2006" s="6" t="s">
        <v>1239</v>
      </c>
      <c r="D2006" s="6" t="s">
        <v>6002</v>
      </c>
      <c r="E2006" s="7">
        <v>370000</v>
      </c>
      <c r="F2006" s="8">
        <v>43315.510995370372</v>
      </c>
      <c r="G2006" s="6" t="s">
        <v>3881</v>
      </c>
      <c r="H2006" s="6" t="s">
        <v>3882</v>
      </c>
      <c r="I2006" s="6" t="s">
        <v>68</v>
      </c>
      <c r="J2006" s="7" t="s">
        <v>400</v>
      </c>
      <c r="K2006" s="6"/>
      <c r="L2006" s="10" t="s">
        <v>21</v>
      </c>
    </row>
    <row r="2007" spans="1:12" x14ac:dyDescent="0.3">
      <c r="A2007" s="29" t="s">
        <v>22</v>
      </c>
      <c r="B2007" s="10"/>
      <c r="C2007" s="45" t="s">
        <v>1655</v>
      </c>
      <c r="D2007" s="10" t="s">
        <v>6003</v>
      </c>
      <c r="E2007" s="41">
        <v>395954.16</v>
      </c>
      <c r="F2007" s="22">
        <v>43318</v>
      </c>
      <c r="G2007" s="10" t="s">
        <v>2306</v>
      </c>
      <c r="H2007" s="10" t="s">
        <v>2307</v>
      </c>
      <c r="I2007" s="10" t="s">
        <v>1784</v>
      </c>
      <c r="J2007" s="10" t="s">
        <v>2308</v>
      </c>
      <c r="K2007" s="29"/>
      <c r="L2007" s="10" t="s">
        <v>1394</v>
      </c>
    </row>
    <row r="2008" spans="1:12" ht="30" x14ac:dyDescent="0.3">
      <c r="A2008" s="6" t="s">
        <v>22</v>
      </c>
      <c r="B2008" s="6" t="s">
        <v>6004</v>
      </c>
      <c r="C2008" s="11" t="s">
        <v>14</v>
      </c>
      <c r="D2008" s="20" t="s">
        <v>6005</v>
      </c>
      <c r="E2008" s="19">
        <v>71457</v>
      </c>
      <c r="F2008" s="8">
        <v>43318.488275462965</v>
      </c>
      <c r="G2008" s="20" t="s">
        <v>6006</v>
      </c>
      <c r="H2008" s="20" t="s">
        <v>6007</v>
      </c>
      <c r="I2008" s="20" t="s">
        <v>325</v>
      </c>
      <c r="J2008" s="19" t="s">
        <v>5372</v>
      </c>
      <c r="K2008" s="6"/>
      <c r="L2008" s="10" t="s">
        <v>21</v>
      </c>
    </row>
    <row r="2009" spans="1:12" ht="60" x14ac:dyDescent="0.3">
      <c r="A2009" s="6" t="s">
        <v>12</v>
      </c>
      <c r="B2009" s="6" t="s">
        <v>6008</v>
      </c>
      <c r="C2009" s="6" t="s">
        <v>187</v>
      </c>
      <c r="D2009" s="6" t="s">
        <v>6009</v>
      </c>
      <c r="E2009" s="7">
        <v>36000</v>
      </c>
      <c r="F2009" s="8">
        <v>43318.582465277781</v>
      </c>
      <c r="G2009" s="6" t="s">
        <v>6010</v>
      </c>
      <c r="H2009" s="6" t="s">
        <v>6011</v>
      </c>
      <c r="I2009" s="6" t="s">
        <v>3027</v>
      </c>
      <c r="J2009" s="7" t="s">
        <v>6012</v>
      </c>
      <c r="K2009" s="9" t="s">
        <v>36</v>
      </c>
      <c r="L2009" s="10" t="s">
        <v>21</v>
      </c>
    </row>
    <row r="2010" spans="1:12" ht="30" x14ac:dyDescent="0.3">
      <c r="A2010" s="9" t="s">
        <v>22</v>
      </c>
      <c r="B2010" s="14" t="s">
        <v>6013</v>
      </c>
      <c r="C2010" s="11" t="s">
        <v>14</v>
      </c>
      <c r="D2010" s="11" t="s">
        <v>6014</v>
      </c>
      <c r="E2010" s="12">
        <v>19918.75</v>
      </c>
      <c r="F2010" s="13">
        <v>43319</v>
      </c>
      <c r="G2010" s="11" t="s">
        <v>687</v>
      </c>
      <c r="H2010" s="11" t="s">
        <v>688</v>
      </c>
      <c r="I2010" s="11" t="s">
        <v>68</v>
      </c>
      <c r="J2010" s="11" t="s">
        <v>689</v>
      </c>
      <c r="K2010" s="6"/>
      <c r="L2010" s="10" t="s">
        <v>21</v>
      </c>
    </row>
    <row r="2011" spans="1:12" ht="30" x14ac:dyDescent="0.3">
      <c r="A2011" s="6" t="s">
        <v>22</v>
      </c>
      <c r="B2011" s="6" t="s">
        <v>6015</v>
      </c>
      <c r="C2011" s="11" t="s">
        <v>14</v>
      </c>
      <c r="D2011" s="6" t="s">
        <v>6016</v>
      </c>
      <c r="E2011" s="7">
        <v>100000</v>
      </c>
      <c r="F2011" s="8">
        <v>43319.465763888889</v>
      </c>
      <c r="G2011" s="6" t="s">
        <v>6017</v>
      </c>
      <c r="H2011" s="6" t="s">
        <v>6018</v>
      </c>
      <c r="I2011" s="6" t="s">
        <v>2099</v>
      </c>
      <c r="J2011" s="7" t="s">
        <v>6019</v>
      </c>
      <c r="K2011" s="6"/>
      <c r="L2011" s="10" t="s">
        <v>21</v>
      </c>
    </row>
    <row r="2012" spans="1:12" ht="30" x14ac:dyDescent="0.3">
      <c r="A2012" s="6" t="s">
        <v>22</v>
      </c>
      <c r="B2012" s="6" t="s">
        <v>6015</v>
      </c>
      <c r="C2012" s="11" t="s">
        <v>14</v>
      </c>
      <c r="D2012" s="6" t="s">
        <v>6016</v>
      </c>
      <c r="E2012" s="7">
        <v>200000</v>
      </c>
      <c r="F2012" s="8">
        <v>43319.465763888889</v>
      </c>
      <c r="G2012" s="6" t="s">
        <v>6020</v>
      </c>
      <c r="H2012" s="6" t="s">
        <v>6021</v>
      </c>
      <c r="I2012" s="6" t="s">
        <v>6022</v>
      </c>
      <c r="J2012" s="7" t="s">
        <v>6023</v>
      </c>
      <c r="K2012" s="6"/>
      <c r="L2012" s="10" t="s">
        <v>21</v>
      </c>
    </row>
    <row r="2013" spans="1:12" ht="30" x14ac:dyDescent="0.3">
      <c r="A2013" s="6" t="s">
        <v>22</v>
      </c>
      <c r="B2013" s="6" t="s">
        <v>6015</v>
      </c>
      <c r="C2013" s="11" t="s">
        <v>14</v>
      </c>
      <c r="D2013" s="6" t="s">
        <v>6016</v>
      </c>
      <c r="E2013" s="7">
        <v>50000</v>
      </c>
      <c r="F2013" s="8">
        <v>43319.465763888889</v>
      </c>
      <c r="G2013" s="6" t="s">
        <v>3794</v>
      </c>
      <c r="H2013" s="6" t="s">
        <v>3795</v>
      </c>
      <c r="I2013" s="6" t="s">
        <v>748</v>
      </c>
      <c r="J2013" s="7" t="s">
        <v>3797</v>
      </c>
      <c r="K2013" s="6"/>
      <c r="L2013" s="10" t="s">
        <v>21</v>
      </c>
    </row>
    <row r="2014" spans="1:12" ht="30" x14ac:dyDescent="0.3">
      <c r="A2014" s="6" t="s">
        <v>22</v>
      </c>
      <c r="B2014" s="6" t="s">
        <v>6024</v>
      </c>
      <c r="C2014" s="15" t="s">
        <v>224</v>
      </c>
      <c r="D2014" s="6" t="s">
        <v>6025</v>
      </c>
      <c r="E2014" s="7">
        <v>750000</v>
      </c>
      <c r="F2014" s="8">
        <v>43320.88790509259</v>
      </c>
      <c r="G2014" s="6" t="s">
        <v>3784</v>
      </c>
      <c r="H2014" s="6" t="s">
        <v>3785</v>
      </c>
      <c r="I2014" s="6" t="s">
        <v>68</v>
      </c>
      <c r="J2014" s="7" t="s">
        <v>1618</v>
      </c>
      <c r="K2014" s="6"/>
      <c r="L2014" s="10" t="s">
        <v>21</v>
      </c>
    </row>
    <row r="2015" spans="1:12" ht="30" x14ac:dyDescent="0.3">
      <c r="A2015" s="6" t="s">
        <v>22</v>
      </c>
      <c r="B2015" s="6" t="s">
        <v>6026</v>
      </c>
      <c r="C2015" s="20" t="s">
        <v>5096</v>
      </c>
      <c r="D2015" s="20" t="s">
        <v>6027</v>
      </c>
      <c r="E2015" s="19">
        <v>20800</v>
      </c>
      <c r="F2015" s="8">
        <v>43322.384050925924</v>
      </c>
      <c r="G2015" s="20" t="s">
        <v>6028</v>
      </c>
      <c r="H2015" s="20" t="s">
        <v>6029</v>
      </c>
      <c r="I2015" s="20" t="s">
        <v>325</v>
      </c>
      <c r="J2015" s="19" t="s">
        <v>6030</v>
      </c>
      <c r="K2015" s="6"/>
      <c r="L2015" s="10" t="s">
        <v>21</v>
      </c>
    </row>
    <row r="2016" spans="1:12" ht="30" x14ac:dyDescent="0.3">
      <c r="A2016" s="6" t="s">
        <v>22</v>
      </c>
      <c r="B2016" s="6" t="s">
        <v>6031</v>
      </c>
      <c r="C2016" s="6" t="s">
        <v>255</v>
      </c>
      <c r="D2016" s="6" t="s">
        <v>6032</v>
      </c>
      <c r="E2016" s="7">
        <v>15000</v>
      </c>
      <c r="F2016" s="8">
        <v>43322.466886574075</v>
      </c>
      <c r="G2016" s="6" t="s">
        <v>6033</v>
      </c>
      <c r="H2016" s="6" t="s">
        <v>4656</v>
      </c>
      <c r="I2016" s="6" t="s">
        <v>68</v>
      </c>
      <c r="J2016" s="7" t="s">
        <v>109</v>
      </c>
      <c r="K2016" s="6"/>
      <c r="L2016" s="10" t="s">
        <v>21</v>
      </c>
    </row>
    <row r="2017" spans="1:12" x14ac:dyDescent="0.3">
      <c r="A2017" s="9" t="s">
        <v>22</v>
      </c>
      <c r="B2017" s="11" t="s">
        <v>6034</v>
      </c>
      <c r="C2017" s="6" t="s">
        <v>30</v>
      </c>
      <c r="D2017" s="11" t="s">
        <v>6035</v>
      </c>
      <c r="E2017" s="12">
        <v>3500000</v>
      </c>
      <c r="F2017" s="13">
        <v>43326</v>
      </c>
      <c r="G2017" s="11" t="s">
        <v>6036</v>
      </c>
      <c r="H2017" s="11" t="s">
        <v>6037</v>
      </c>
      <c r="I2017" s="11" t="s">
        <v>525</v>
      </c>
      <c r="J2017" s="11" t="s">
        <v>6038</v>
      </c>
      <c r="K2017" s="6"/>
      <c r="L2017" s="10" t="s">
        <v>21</v>
      </c>
    </row>
    <row r="2018" spans="1:12" ht="30" x14ac:dyDescent="0.3">
      <c r="A2018" s="29" t="s">
        <v>22</v>
      </c>
      <c r="B2018" s="29">
        <v>1189089</v>
      </c>
      <c r="C2018" s="20" t="s">
        <v>87</v>
      </c>
      <c r="D2018" s="29" t="s">
        <v>6039</v>
      </c>
      <c r="E2018" s="54">
        <v>1661600</v>
      </c>
      <c r="F2018" s="55">
        <v>43326</v>
      </c>
      <c r="G2018" s="29" t="s">
        <v>1851</v>
      </c>
      <c r="H2018" s="54" t="s">
        <v>6040</v>
      </c>
      <c r="I2018" s="29" t="s">
        <v>732</v>
      </c>
      <c r="J2018" s="29" t="s">
        <v>1854</v>
      </c>
      <c r="K2018" s="29"/>
      <c r="L2018" s="29" t="s">
        <v>1529</v>
      </c>
    </row>
    <row r="2019" spans="1:12" x14ac:dyDescent="0.3">
      <c r="A2019" s="6" t="s">
        <v>22</v>
      </c>
      <c r="B2019" s="6" t="s">
        <v>6041</v>
      </c>
      <c r="C2019" s="20" t="s">
        <v>204</v>
      </c>
      <c r="D2019" s="20" t="s">
        <v>6042</v>
      </c>
      <c r="E2019" s="19">
        <v>20832</v>
      </c>
      <c r="F2019" s="8">
        <v>43326.615370370368</v>
      </c>
      <c r="G2019" s="20" t="s">
        <v>6043</v>
      </c>
      <c r="H2019" s="20" t="s">
        <v>6044</v>
      </c>
      <c r="I2019" s="20" t="s">
        <v>369</v>
      </c>
      <c r="J2019" s="19" t="s">
        <v>222</v>
      </c>
      <c r="K2019" s="6"/>
      <c r="L2019" s="10" t="s">
        <v>21</v>
      </c>
    </row>
    <row r="2020" spans="1:12" ht="30" x14ac:dyDescent="0.3">
      <c r="A2020" s="6" t="s">
        <v>22</v>
      </c>
      <c r="B2020" s="6" t="s">
        <v>6045</v>
      </c>
      <c r="C2020" s="20" t="s">
        <v>255</v>
      </c>
      <c r="D2020" s="20" t="s">
        <v>6046</v>
      </c>
      <c r="E2020" s="19">
        <v>8000</v>
      </c>
      <c r="F2020" s="8">
        <v>43328.575439814813</v>
      </c>
      <c r="G2020" s="20" t="s">
        <v>200</v>
      </c>
      <c r="H2020" s="20" t="s">
        <v>201</v>
      </c>
      <c r="I2020" s="20" t="s">
        <v>68</v>
      </c>
      <c r="J2020" s="19" t="s">
        <v>202</v>
      </c>
      <c r="K2020" s="6"/>
      <c r="L2020" s="10" t="s">
        <v>21</v>
      </c>
    </row>
    <row r="2021" spans="1:12" ht="30" x14ac:dyDescent="0.3">
      <c r="A2021" s="6" t="s">
        <v>22</v>
      </c>
      <c r="B2021" s="6" t="s">
        <v>6047</v>
      </c>
      <c r="C2021" s="20" t="s">
        <v>255</v>
      </c>
      <c r="D2021" s="20" t="s">
        <v>6048</v>
      </c>
      <c r="E2021" s="19">
        <v>173375</v>
      </c>
      <c r="F2021" s="22">
        <v>43330.557141203702</v>
      </c>
      <c r="G2021" s="20" t="s">
        <v>6049</v>
      </c>
      <c r="H2021" s="20" t="s">
        <v>6050</v>
      </c>
      <c r="I2021" s="20" t="s">
        <v>6051</v>
      </c>
      <c r="J2021" s="19" t="s">
        <v>6052</v>
      </c>
      <c r="K2021" s="6"/>
      <c r="L2021" s="10" t="s">
        <v>21</v>
      </c>
    </row>
    <row r="2022" spans="1:12" ht="75" x14ac:dyDescent="0.3">
      <c r="A2022" s="6" t="s">
        <v>12</v>
      </c>
      <c r="B2022" s="6" t="s">
        <v>6053</v>
      </c>
      <c r="C2022" s="6" t="s">
        <v>207</v>
      </c>
      <c r="D2022" s="6" t="s">
        <v>6054</v>
      </c>
      <c r="E2022" s="7">
        <v>43000</v>
      </c>
      <c r="F2022" s="8">
        <v>43332.467824074076</v>
      </c>
      <c r="G2022" s="6" t="s">
        <v>2234</v>
      </c>
      <c r="H2022" s="6" t="s">
        <v>2235</v>
      </c>
      <c r="I2022" s="6" t="s">
        <v>2236</v>
      </c>
      <c r="J2022" s="7" t="s">
        <v>2237</v>
      </c>
      <c r="K2022" s="9" t="s">
        <v>6055</v>
      </c>
      <c r="L2022" s="10" t="s">
        <v>21</v>
      </c>
    </row>
    <row r="2023" spans="1:12" ht="30" x14ac:dyDescent="0.3">
      <c r="A2023" s="6" t="s">
        <v>22</v>
      </c>
      <c r="B2023" s="6" t="s">
        <v>6056</v>
      </c>
      <c r="C2023" s="6" t="s">
        <v>187</v>
      </c>
      <c r="D2023" s="20" t="s">
        <v>6057</v>
      </c>
      <c r="E2023" s="19">
        <v>192500</v>
      </c>
      <c r="F2023" s="22">
        <v>43332.612881944442</v>
      </c>
      <c r="G2023" s="20" t="s">
        <v>73</v>
      </c>
      <c r="H2023" s="20" t="s">
        <v>74</v>
      </c>
      <c r="I2023" s="20" t="s">
        <v>68</v>
      </c>
      <c r="J2023" s="19" t="s">
        <v>75</v>
      </c>
      <c r="K2023" s="6"/>
      <c r="L2023" s="10" t="s">
        <v>21</v>
      </c>
    </row>
    <row r="2024" spans="1:12" ht="30" x14ac:dyDescent="0.3">
      <c r="A2024" s="9" t="s">
        <v>12</v>
      </c>
      <c r="B2024" s="10"/>
      <c r="C2024" s="20" t="s">
        <v>1594</v>
      </c>
      <c r="D2024" s="10" t="s">
        <v>5746</v>
      </c>
      <c r="E2024" s="41">
        <v>1200000</v>
      </c>
      <c r="F2024" s="22">
        <v>43333</v>
      </c>
      <c r="G2024" s="10" t="s">
        <v>5747</v>
      </c>
      <c r="H2024" s="10" t="s">
        <v>5747</v>
      </c>
      <c r="I2024" s="10" t="s">
        <v>5748</v>
      </c>
      <c r="J2024" s="10" t="s">
        <v>5747</v>
      </c>
      <c r="K2024" s="29" t="s">
        <v>1393</v>
      </c>
      <c r="L2024" s="10" t="s">
        <v>1394</v>
      </c>
    </row>
    <row r="2025" spans="1:12" ht="30" x14ac:dyDescent="0.3">
      <c r="A2025" s="6" t="s">
        <v>22</v>
      </c>
      <c r="B2025" s="6" t="s">
        <v>6058</v>
      </c>
      <c r="C2025" s="6" t="s">
        <v>105</v>
      </c>
      <c r="D2025" s="20" t="s">
        <v>6059</v>
      </c>
      <c r="E2025" s="19">
        <v>116000</v>
      </c>
      <c r="F2025" s="22">
        <v>43333.453622685185</v>
      </c>
      <c r="G2025" s="20" t="s">
        <v>4668</v>
      </c>
      <c r="H2025" s="20" t="s">
        <v>4669</v>
      </c>
      <c r="I2025" s="20" t="s">
        <v>144</v>
      </c>
      <c r="J2025" s="19" t="s">
        <v>4670</v>
      </c>
      <c r="K2025" s="6"/>
      <c r="L2025" s="10" t="s">
        <v>21</v>
      </c>
    </row>
    <row r="2026" spans="1:12" ht="30" x14ac:dyDescent="0.3">
      <c r="A2026" s="6" t="s">
        <v>22</v>
      </c>
      <c r="B2026" s="6" t="s">
        <v>6060</v>
      </c>
      <c r="C2026" s="20" t="s">
        <v>321</v>
      </c>
      <c r="D2026" s="20" t="s">
        <v>6061</v>
      </c>
      <c r="E2026" s="19">
        <v>125000</v>
      </c>
      <c r="F2026" s="22">
        <v>43333.511828703704</v>
      </c>
      <c r="G2026" s="20" t="s">
        <v>6062</v>
      </c>
      <c r="H2026" s="20" t="s">
        <v>6063</v>
      </c>
      <c r="I2026" s="20" t="s">
        <v>738</v>
      </c>
      <c r="J2026" s="19" t="s">
        <v>6064</v>
      </c>
      <c r="K2026" s="6"/>
      <c r="L2026" s="10" t="s">
        <v>21</v>
      </c>
    </row>
    <row r="2027" spans="1:12" x14ac:dyDescent="0.3">
      <c r="A2027" s="6" t="s">
        <v>22</v>
      </c>
      <c r="B2027" s="6" t="s">
        <v>6060</v>
      </c>
      <c r="C2027" s="20" t="s">
        <v>321</v>
      </c>
      <c r="D2027" s="20" t="s">
        <v>6065</v>
      </c>
      <c r="E2027" s="19">
        <v>125000</v>
      </c>
      <c r="F2027" s="22">
        <v>43333.511828703704</v>
      </c>
      <c r="G2027" s="20" t="s">
        <v>6066</v>
      </c>
      <c r="H2027" s="20" t="s">
        <v>6067</v>
      </c>
      <c r="I2027" s="20" t="s">
        <v>6068</v>
      </c>
      <c r="J2027" s="19" t="s">
        <v>6069</v>
      </c>
      <c r="K2027" s="6"/>
      <c r="L2027" s="10" t="s">
        <v>21</v>
      </c>
    </row>
    <row r="2028" spans="1:12" ht="30" x14ac:dyDescent="0.3">
      <c r="A2028" s="6" t="s">
        <v>22</v>
      </c>
      <c r="B2028" s="6" t="s">
        <v>6060</v>
      </c>
      <c r="C2028" s="20" t="s">
        <v>321</v>
      </c>
      <c r="D2028" s="20" t="s">
        <v>6065</v>
      </c>
      <c r="E2028" s="19">
        <v>125000</v>
      </c>
      <c r="F2028" s="22">
        <v>43333.511828703704</v>
      </c>
      <c r="G2028" s="20" t="s">
        <v>6070</v>
      </c>
      <c r="H2028" s="20" t="s">
        <v>6071</v>
      </c>
      <c r="I2028" s="20" t="s">
        <v>68</v>
      </c>
      <c r="J2028" s="19" t="s">
        <v>6072</v>
      </c>
      <c r="K2028" s="6"/>
      <c r="L2028" s="10" t="s">
        <v>21</v>
      </c>
    </row>
    <row r="2029" spans="1:12" ht="30" x14ac:dyDescent="0.3">
      <c r="A2029" s="6" t="s">
        <v>22</v>
      </c>
      <c r="B2029" s="6" t="s">
        <v>6060</v>
      </c>
      <c r="C2029" s="20" t="s">
        <v>321</v>
      </c>
      <c r="D2029" s="20" t="s">
        <v>6061</v>
      </c>
      <c r="E2029" s="19">
        <v>125000</v>
      </c>
      <c r="F2029" s="22">
        <v>43333.511828703704</v>
      </c>
      <c r="G2029" s="20" t="s">
        <v>6073</v>
      </c>
      <c r="H2029" s="20" t="s">
        <v>6074</v>
      </c>
      <c r="I2029" s="20" t="s">
        <v>738</v>
      </c>
      <c r="J2029" s="19" t="s">
        <v>6075</v>
      </c>
      <c r="K2029" s="6"/>
      <c r="L2029" s="10" t="s">
        <v>21</v>
      </c>
    </row>
    <row r="2030" spans="1:12" ht="30" x14ac:dyDescent="0.3">
      <c r="A2030" s="6" t="s">
        <v>22</v>
      </c>
      <c r="B2030" s="6" t="s">
        <v>6060</v>
      </c>
      <c r="C2030" s="20" t="s">
        <v>321</v>
      </c>
      <c r="D2030" s="20" t="s">
        <v>6061</v>
      </c>
      <c r="E2030" s="19">
        <v>20000</v>
      </c>
      <c r="F2030" s="22">
        <v>43333.511828703704</v>
      </c>
      <c r="G2030" s="20" t="s">
        <v>6076</v>
      </c>
      <c r="H2030" s="20" t="s">
        <v>6077</v>
      </c>
      <c r="I2030" s="20" t="s">
        <v>6078</v>
      </c>
      <c r="J2030" s="19" t="s">
        <v>6079</v>
      </c>
      <c r="K2030" s="6"/>
      <c r="L2030" s="10" t="s">
        <v>21</v>
      </c>
    </row>
    <row r="2031" spans="1:12" x14ac:dyDescent="0.3">
      <c r="A2031" s="6" t="s">
        <v>22</v>
      </c>
      <c r="B2031" s="6" t="s">
        <v>6080</v>
      </c>
      <c r="C2031" s="15" t="s">
        <v>224</v>
      </c>
      <c r="D2031" s="6" t="s">
        <v>6081</v>
      </c>
      <c r="E2031" s="7">
        <v>774394</v>
      </c>
      <c r="F2031" s="8">
        <v>43333.515428240738</v>
      </c>
      <c r="G2031" s="6" t="s">
        <v>3823</v>
      </c>
      <c r="H2031" s="6" t="s">
        <v>3824</v>
      </c>
      <c r="I2031" s="6" t="s">
        <v>68</v>
      </c>
      <c r="J2031" s="7" t="s">
        <v>509</v>
      </c>
      <c r="K2031" s="6"/>
      <c r="L2031" s="10" t="s">
        <v>21</v>
      </c>
    </row>
    <row r="2032" spans="1:12" x14ac:dyDescent="0.3">
      <c r="A2032" s="6" t="s">
        <v>22</v>
      </c>
      <c r="B2032" s="6" t="s">
        <v>6080</v>
      </c>
      <c r="C2032" s="15" t="s">
        <v>224</v>
      </c>
      <c r="D2032" s="20" t="s">
        <v>6081</v>
      </c>
      <c r="E2032" s="19">
        <v>631954</v>
      </c>
      <c r="F2032" s="22">
        <v>43333.515428240738</v>
      </c>
      <c r="G2032" s="20" t="s">
        <v>3823</v>
      </c>
      <c r="H2032" s="20" t="s">
        <v>3824</v>
      </c>
      <c r="I2032" s="20" t="s">
        <v>68</v>
      </c>
      <c r="J2032" s="19" t="s">
        <v>509</v>
      </c>
      <c r="K2032" s="6"/>
      <c r="L2032" s="10" t="s">
        <v>21</v>
      </c>
    </row>
    <row r="2033" spans="1:12" ht="30" x14ac:dyDescent="0.3">
      <c r="A2033" s="6" t="s">
        <v>22</v>
      </c>
      <c r="B2033" s="6" t="s">
        <v>6082</v>
      </c>
      <c r="C2033" s="20" t="s">
        <v>255</v>
      </c>
      <c r="D2033" s="20" t="s">
        <v>6083</v>
      </c>
      <c r="E2033" s="19">
        <v>250000</v>
      </c>
      <c r="F2033" s="22">
        <v>43333.656030092592</v>
      </c>
      <c r="G2033" s="20" t="s">
        <v>6084</v>
      </c>
      <c r="H2033" s="20" t="s">
        <v>6085</v>
      </c>
      <c r="I2033" s="20" t="s">
        <v>68</v>
      </c>
      <c r="J2033" s="19" t="s">
        <v>6086</v>
      </c>
      <c r="K2033" s="6"/>
      <c r="L2033" s="10" t="s">
        <v>21</v>
      </c>
    </row>
    <row r="2034" spans="1:12" x14ac:dyDescent="0.3">
      <c r="A2034" s="6" t="s">
        <v>22</v>
      </c>
      <c r="B2034" s="6" t="s">
        <v>6087</v>
      </c>
      <c r="C2034" s="20" t="s">
        <v>140</v>
      </c>
      <c r="D2034" s="20" t="s">
        <v>6088</v>
      </c>
      <c r="E2034" s="19">
        <v>2040016</v>
      </c>
      <c r="F2034" s="22">
        <v>43334.375983796293</v>
      </c>
      <c r="G2034" s="20" t="s">
        <v>921</v>
      </c>
      <c r="H2034" s="20" t="s">
        <v>922</v>
      </c>
      <c r="I2034" s="20" t="s">
        <v>68</v>
      </c>
      <c r="J2034" s="19" t="s">
        <v>598</v>
      </c>
      <c r="K2034" s="6"/>
      <c r="L2034" s="10" t="s">
        <v>21</v>
      </c>
    </row>
    <row r="2035" spans="1:12" ht="75" x14ac:dyDescent="0.3">
      <c r="A2035" s="6" t="s">
        <v>12</v>
      </c>
      <c r="B2035" s="6" t="s">
        <v>6089</v>
      </c>
      <c r="C2035" s="6" t="s">
        <v>30</v>
      </c>
      <c r="D2035" s="6" t="s">
        <v>6090</v>
      </c>
      <c r="E2035" s="7">
        <v>72000</v>
      </c>
      <c r="F2035" s="8">
        <v>43334.399131944447</v>
      </c>
      <c r="G2035" s="6" t="s">
        <v>1413</v>
      </c>
      <c r="H2035" s="6"/>
      <c r="I2035" s="6"/>
      <c r="J2035" s="7"/>
      <c r="K2035" s="9" t="s">
        <v>6055</v>
      </c>
      <c r="L2035" s="10" t="s">
        <v>21</v>
      </c>
    </row>
    <row r="2036" spans="1:12" x14ac:dyDescent="0.3">
      <c r="A2036" s="6" t="s">
        <v>22</v>
      </c>
      <c r="B2036" s="6" t="s">
        <v>6091</v>
      </c>
      <c r="C2036" s="20" t="s">
        <v>1239</v>
      </c>
      <c r="D2036" s="20" t="s">
        <v>6092</v>
      </c>
      <c r="E2036" s="19">
        <v>120000</v>
      </c>
      <c r="F2036" s="22">
        <v>43334.554699074077</v>
      </c>
      <c r="G2036" s="20" t="s">
        <v>6093</v>
      </c>
      <c r="H2036" s="20" t="s">
        <v>6094</v>
      </c>
      <c r="I2036" s="20" t="s">
        <v>738</v>
      </c>
      <c r="J2036" s="19" t="s">
        <v>6095</v>
      </c>
      <c r="K2036" s="6"/>
      <c r="L2036" s="10" t="s">
        <v>21</v>
      </c>
    </row>
    <row r="2037" spans="1:12" x14ac:dyDescent="0.3">
      <c r="A2037" s="6" t="s">
        <v>22</v>
      </c>
      <c r="B2037" s="6" t="s">
        <v>6096</v>
      </c>
      <c r="C2037" s="6" t="s">
        <v>187</v>
      </c>
      <c r="D2037" s="20" t="s">
        <v>6097</v>
      </c>
      <c r="E2037" s="19">
        <v>67000</v>
      </c>
      <c r="F2037" s="22">
        <v>43334.637326388889</v>
      </c>
      <c r="G2037" s="20" t="s">
        <v>200</v>
      </c>
      <c r="H2037" s="20" t="s">
        <v>201</v>
      </c>
      <c r="I2037" s="20" t="s">
        <v>68</v>
      </c>
      <c r="J2037" s="19" t="s">
        <v>202</v>
      </c>
      <c r="K2037" s="6"/>
      <c r="L2037" s="10" t="s">
        <v>21</v>
      </c>
    </row>
    <row r="2038" spans="1:12" ht="30" x14ac:dyDescent="0.3">
      <c r="A2038" s="6" t="s">
        <v>22</v>
      </c>
      <c r="B2038" s="6" t="s">
        <v>6098</v>
      </c>
      <c r="C2038" s="11" t="s">
        <v>14</v>
      </c>
      <c r="D2038" s="20" t="s">
        <v>6099</v>
      </c>
      <c r="E2038" s="19">
        <v>21000000</v>
      </c>
      <c r="F2038" s="22">
        <v>43334.704224537039</v>
      </c>
      <c r="G2038" s="20" t="s">
        <v>3823</v>
      </c>
      <c r="H2038" s="20" t="s">
        <v>3824</v>
      </c>
      <c r="I2038" s="20" t="s">
        <v>68</v>
      </c>
      <c r="J2038" s="19" t="s">
        <v>509</v>
      </c>
      <c r="K2038" s="6"/>
      <c r="L2038" s="10" t="s">
        <v>21</v>
      </c>
    </row>
    <row r="2039" spans="1:12" ht="45" x14ac:dyDescent="0.3">
      <c r="A2039" s="9" t="s">
        <v>12</v>
      </c>
      <c r="B2039" s="10"/>
      <c r="C2039" s="45" t="s">
        <v>1395</v>
      </c>
      <c r="D2039" s="10" t="s">
        <v>5434</v>
      </c>
      <c r="E2039" s="41">
        <v>65000</v>
      </c>
      <c r="F2039" s="22">
        <v>43335</v>
      </c>
      <c r="G2039" s="10" t="s">
        <v>3833</v>
      </c>
      <c r="H2039" s="10" t="s">
        <v>3834</v>
      </c>
      <c r="I2039" s="10" t="s">
        <v>68</v>
      </c>
      <c r="J2039" s="10" t="s">
        <v>2367</v>
      </c>
      <c r="K2039" s="29" t="s">
        <v>1393</v>
      </c>
      <c r="L2039" s="10" t="s">
        <v>1394</v>
      </c>
    </row>
    <row r="2040" spans="1:12" ht="30" x14ac:dyDescent="0.3">
      <c r="A2040" s="9" t="s">
        <v>12</v>
      </c>
      <c r="B2040" s="10"/>
      <c r="C2040" s="45" t="s">
        <v>1395</v>
      </c>
      <c r="D2040" s="10" t="s">
        <v>5435</v>
      </c>
      <c r="E2040" s="41">
        <v>54000</v>
      </c>
      <c r="F2040" s="22">
        <v>43335</v>
      </c>
      <c r="G2040" s="10" t="s">
        <v>2106</v>
      </c>
      <c r="H2040" s="10" t="s">
        <v>2107</v>
      </c>
      <c r="I2040" s="10" t="s">
        <v>2108</v>
      </c>
      <c r="J2040" s="10" t="s">
        <v>2109</v>
      </c>
      <c r="K2040" s="29" t="s">
        <v>1393</v>
      </c>
      <c r="L2040" s="10" t="s">
        <v>1394</v>
      </c>
    </row>
    <row r="2041" spans="1:12" x14ac:dyDescent="0.3">
      <c r="A2041" s="29" t="s">
        <v>22</v>
      </c>
      <c r="B2041" s="29">
        <v>1188341</v>
      </c>
      <c r="C2041" s="6" t="s">
        <v>255</v>
      </c>
      <c r="D2041" s="29" t="s">
        <v>6100</v>
      </c>
      <c r="E2041" s="54">
        <v>185421.8</v>
      </c>
      <c r="F2041" s="55">
        <v>43336</v>
      </c>
      <c r="G2041" s="29" t="s">
        <v>6101</v>
      </c>
      <c r="H2041" s="54" t="s">
        <v>6102</v>
      </c>
      <c r="I2041" s="29" t="s">
        <v>6103</v>
      </c>
      <c r="J2041" s="29" t="s">
        <v>6104</v>
      </c>
      <c r="K2041" s="29"/>
      <c r="L2041" s="29" t="s">
        <v>1529</v>
      </c>
    </row>
    <row r="2042" spans="1:12" ht="30" x14ac:dyDescent="0.3">
      <c r="A2042" s="9" t="s">
        <v>22</v>
      </c>
      <c r="B2042" s="11" t="s">
        <v>6105</v>
      </c>
      <c r="C2042" s="11" t="s">
        <v>14</v>
      </c>
      <c r="D2042" s="11" t="s">
        <v>6106</v>
      </c>
      <c r="E2042" s="12">
        <v>18038.849999999999</v>
      </c>
      <c r="F2042" s="13">
        <v>43341</v>
      </c>
      <c r="G2042" s="11" t="s">
        <v>687</v>
      </c>
      <c r="H2042" s="11" t="s">
        <v>688</v>
      </c>
      <c r="I2042" s="11" t="s">
        <v>68</v>
      </c>
      <c r="J2042" s="11" t="s">
        <v>689</v>
      </c>
      <c r="K2042" s="6"/>
      <c r="L2042" s="10" t="s">
        <v>21</v>
      </c>
    </row>
    <row r="2043" spans="1:12" x14ac:dyDescent="0.3">
      <c r="A2043" s="6" t="s">
        <v>22</v>
      </c>
      <c r="B2043" s="6" t="s">
        <v>6107</v>
      </c>
      <c r="C2043" s="20" t="s">
        <v>163</v>
      </c>
      <c r="D2043" s="20" t="s">
        <v>6108</v>
      </c>
      <c r="E2043" s="19">
        <v>90000</v>
      </c>
      <c r="F2043" s="22">
        <v>43341.447685185187</v>
      </c>
      <c r="G2043" s="20" t="s">
        <v>6109</v>
      </c>
      <c r="H2043" s="20" t="s">
        <v>6110</v>
      </c>
      <c r="I2043" s="20" t="s">
        <v>487</v>
      </c>
      <c r="J2043" s="19" t="s">
        <v>6111</v>
      </c>
      <c r="K2043" s="6"/>
      <c r="L2043" s="10" t="s">
        <v>21</v>
      </c>
    </row>
    <row r="2044" spans="1:12" ht="30" x14ac:dyDescent="0.3">
      <c r="A2044" s="6" t="s">
        <v>22</v>
      </c>
      <c r="B2044" s="6" t="s">
        <v>6112</v>
      </c>
      <c r="C2044" s="11" t="s">
        <v>14</v>
      </c>
      <c r="D2044" s="20" t="s">
        <v>6113</v>
      </c>
      <c r="E2044" s="19">
        <v>527129</v>
      </c>
      <c r="F2044" s="22">
        <v>43342.449155092596</v>
      </c>
      <c r="G2044" s="20" t="s">
        <v>6114</v>
      </c>
      <c r="H2044" s="20" t="s">
        <v>6115</v>
      </c>
      <c r="I2044" s="20" t="s">
        <v>6116</v>
      </c>
      <c r="J2044" s="19" t="s">
        <v>6117</v>
      </c>
      <c r="K2044" s="6"/>
      <c r="L2044" s="10" t="s">
        <v>21</v>
      </c>
    </row>
    <row r="2045" spans="1:12" x14ac:dyDescent="0.3">
      <c r="A2045" s="6" t="s">
        <v>22</v>
      </c>
      <c r="B2045" s="6" t="s">
        <v>6118</v>
      </c>
      <c r="C2045" s="20" t="s">
        <v>214</v>
      </c>
      <c r="D2045" s="20" t="s">
        <v>6119</v>
      </c>
      <c r="E2045" s="19">
        <v>76000</v>
      </c>
      <c r="F2045" s="22">
        <v>43342.479432870372</v>
      </c>
      <c r="G2045" s="20" t="s">
        <v>200</v>
      </c>
      <c r="H2045" s="20" t="s">
        <v>201</v>
      </c>
      <c r="I2045" s="20" t="s">
        <v>68</v>
      </c>
      <c r="J2045" s="19" t="s">
        <v>202</v>
      </c>
      <c r="K2045" s="6"/>
      <c r="L2045" s="10" t="s">
        <v>21</v>
      </c>
    </row>
    <row r="2046" spans="1:12" ht="30" x14ac:dyDescent="0.3">
      <c r="A2046" s="6" t="s">
        <v>22</v>
      </c>
      <c r="B2046" s="6" t="s">
        <v>6120</v>
      </c>
      <c r="C2046" s="15" t="s">
        <v>224</v>
      </c>
      <c r="D2046" s="20" t="s">
        <v>6121</v>
      </c>
      <c r="E2046" s="19">
        <v>6050000</v>
      </c>
      <c r="F2046" s="22">
        <v>43343.58934027778</v>
      </c>
      <c r="G2046" s="20" t="s">
        <v>6122</v>
      </c>
      <c r="H2046" s="20" t="s">
        <v>6123</v>
      </c>
      <c r="I2046" s="20" t="s">
        <v>68</v>
      </c>
      <c r="J2046" s="19" t="s">
        <v>3295</v>
      </c>
      <c r="K2046" s="6"/>
      <c r="L2046" s="10" t="s">
        <v>21</v>
      </c>
    </row>
    <row r="2047" spans="1:12" ht="45" x14ac:dyDescent="0.3">
      <c r="A2047" s="9" t="s">
        <v>12</v>
      </c>
      <c r="B2047" s="10"/>
      <c r="C2047" s="45" t="s">
        <v>1395</v>
      </c>
      <c r="D2047" s="10" t="s">
        <v>6124</v>
      </c>
      <c r="E2047" s="41">
        <v>50000</v>
      </c>
      <c r="F2047" s="22">
        <v>43346</v>
      </c>
      <c r="G2047" s="10" t="s">
        <v>6125</v>
      </c>
      <c r="H2047" s="10" t="s">
        <v>6126</v>
      </c>
      <c r="I2047" s="10" t="s">
        <v>68</v>
      </c>
      <c r="J2047" s="10" t="s">
        <v>1950</v>
      </c>
      <c r="K2047" s="29" t="s">
        <v>1393</v>
      </c>
      <c r="L2047" s="10" t="s">
        <v>1394</v>
      </c>
    </row>
    <row r="2048" spans="1:12" ht="30" x14ac:dyDescent="0.3">
      <c r="A2048" s="9" t="s">
        <v>12</v>
      </c>
      <c r="B2048" s="10"/>
      <c r="C2048" s="45" t="s">
        <v>1395</v>
      </c>
      <c r="D2048" s="10" t="s">
        <v>6127</v>
      </c>
      <c r="E2048" s="41">
        <v>350000</v>
      </c>
      <c r="F2048" s="22">
        <v>43346</v>
      </c>
      <c r="G2048" s="10" t="s">
        <v>1566</v>
      </c>
      <c r="H2048" s="10" t="s">
        <v>1567</v>
      </c>
      <c r="I2048" s="10" t="s">
        <v>243</v>
      </c>
      <c r="J2048" s="10" t="s">
        <v>1568</v>
      </c>
      <c r="K2048" s="29" t="s">
        <v>1393</v>
      </c>
      <c r="L2048" s="10" t="s">
        <v>1394</v>
      </c>
    </row>
    <row r="2049" spans="1:12" ht="30" x14ac:dyDescent="0.3">
      <c r="A2049" s="9" t="s">
        <v>12</v>
      </c>
      <c r="B2049" s="10"/>
      <c r="C2049" s="45" t="s">
        <v>1395</v>
      </c>
      <c r="D2049" s="10" t="s">
        <v>6128</v>
      </c>
      <c r="E2049" s="41">
        <v>450000</v>
      </c>
      <c r="F2049" s="22">
        <v>43346</v>
      </c>
      <c r="G2049" s="10" t="s">
        <v>1566</v>
      </c>
      <c r="H2049" s="10" t="s">
        <v>1567</v>
      </c>
      <c r="I2049" s="10" t="s">
        <v>243</v>
      </c>
      <c r="J2049" s="10" t="s">
        <v>1568</v>
      </c>
      <c r="K2049" s="29" t="s">
        <v>1393</v>
      </c>
      <c r="L2049" s="10" t="s">
        <v>1394</v>
      </c>
    </row>
    <row r="2050" spans="1:12" ht="30" x14ac:dyDescent="0.3">
      <c r="A2050" s="9" t="s">
        <v>12</v>
      </c>
      <c r="B2050" s="10"/>
      <c r="C2050" s="45" t="s">
        <v>1395</v>
      </c>
      <c r="D2050" s="10" t="s">
        <v>6129</v>
      </c>
      <c r="E2050" s="41">
        <v>450000</v>
      </c>
      <c r="F2050" s="22">
        <v>43346</v>
      </c>
      <c r="G2050" s="10" t="s">
        <v>1566</v>
      </c>
      <c r="H2050" s="10" t="s">
        <v>1567</v>
      </c>
      <c r="I2050" s="10" t="s">
        <v>243</v>
      </c>
      <c r="J2050" s="10" t="s">
        <v>1568</v>
      </c>
      <c r="K2050" s="29" t="s">
        <v>1393</v>
      </c>
      <c r="L2050" s="10" t="s">
        <v>1394</v>
      </c>
    </row>
    <row r="2051" spans="1:12" x14ac:dyDescent="0.3">
      <c r="A2051" s="29" t="s">
        <v>22</v>
      </c>
      <c r="B2051" s="10"/>
      <c r="C2051" s="45" t="s">
        <v>1655</v>
      </c>
      <c r="D2051" s="10" t="s">
        <v>6130</v>
      </c>
      <c r="E2051" s="41">
        <v>85981.5</v>
      </c>
      <c r="F2051" s="22">
        <v>43346</v>
      </c>
      <c r="G2051" s="10" t="s">
        <v>2647</v>
      </c>
      <c r="H2051" s="10" t="s">
        <v>2648</v>
      </c>
      <c r="I2051" s="10" t="s">
        <v>2649</v>
      </c>
      <c r="J2051" s="10" t="s">
        <v>2650</v>
      </c>
      <c r="K2051" s="29"/>
      <c r="L2051" s="10" t="s">
        <v>1394</v>
      </c>
    </row>
    <row r="2052" spans="1:12" x14ac:dyDescent="0.3">
      <c r="A2052" s="6" t="s">
        <v>22</v>
      </c>
      <c r="B2052" s="6" t="s">
        <v>6131</v>
      </c>
      <c r="C2052" s="15" t="s">
        <v>224</v>
      </c>
      <c r="D2052" s="20" t="s">
        <v>6132</v>
      </c>
      <c r="E2052" s="19">
        <v>1064441</v>
      </c>
      <c r="F2052" s="22">
        <v>43346.409166666665</v>
      </c>
      <c r="G2052" s="20" t="s">
        <v>6133</v>
      </c>
      <c r="H2052" s="20" t="s">
        <v>6134</v>
      </c>
      <c r="I2052" s="20" t="s">
        <v>178</v>
      </c>
      <c r="J2052" s="19" t="s">
        <v>6135</v>
      </c>
      <c r="K2052" s="6"/>
      <c r="L2052" s="10" t="s">
        <v>21</v>
      </c>
    </row>
    <row r="2053" spans="1:12" ht="30" x14ac:dyDescent="0.3">
      <c r="A2053" s="6" t="s">
        <v>22</v>
      </c>
      <c r="B2053" s="6" t="s">
        <v>6131</v>
      </c>
      <c r="C2053" s="15" t="s">
        <v>224</v>
      </c>
      <c r="D2053" s="20" t="s">
        <v>6132</v>
      </c>
      <c r="E2053" s="19">
        <v>1073510</v>
      </c>
      <c r="F2053" s="22">
        <v>43346.409166666665</v>
      </c>
      <c r="G2053" s="20" t="s">
        <v>1516</v>
      </c>
      <c r="H2053" s="20" t="s">
        <v>1517</v>
      </c>
      <c r="I2053" s="20" t="s">
        <v>68</v>
      </c>
      <c r="J2053" s="19" t="s">
        <v>1518</v>
      </c>
      <c r="K2053" s="6"/>
      <c r="L2053" s="10" t="s">
        <v>21</v>
      </c>
    </row>
    <row r="2054" spans="1:12" ht="30" x14ac:dyDescent="0.3">
      <c r="A2054" s="29" t="s">
        <v>22</v>
      </c>
      <c r="B2054" s="29">
        <v>1134842</v>
      </c>
      <c r="C2054" s="6" t="s">
        <v>207</v>
      </c>
      <c r="D2054" s="29" t="s">
        <v>6136</v>
      </c>
      <c r="E2054" s="54">
        <v>935600</v>
      </c>
      <c r="F2054" s="55">
        <v>43347</v>
      </c>
      <c r="G2054" s="29" t="s">
        <v>1851</v>
      </c>
      <c r="H2054" s="54" t="s">
        <v>6137</v>
      </c>
      <c r="I2054" s="29" t="s">
        <v>732</v>
      </c>
      <c r="J2054" s="29" t="s">
        <v>1854</v>
      </c>
      <c r="K2054" s="29"/>
      <c r="L2054" s="29" t="s">
        <v>1529</v>
      </c>
    </row>
    <row r="2055" spans="1:12" ht="30" x14ac:dyDescent="0.3">
      <c r="A2055" s="6" t="s">
        <v>22</v>
      </c>
      <c r="B2055" s="6" t="s">
        <v>6138</v>
      </c>
      <c r="C2055" s="20" t="s">
        <v>140</v>
      </c>
      <c r="D2055" s="20" t="s">
        <v>6139</v>
      </c>
      <c r="E2055" s="19">
        <v>309000</v>
      </c>
      <c r="F2055" s="22">
        <v>43347.481192129628</v>
      </c>
      <c r="G2055" s="20" t="s">
        <v>6140</v>
      </c>
      <c r="H2055" s="20" t="s">
        <v>6141</v>
      </c>
      <c r="I2055" s="20" t="s">
        <v>68</v>
      </c>
      <c r="J2055" s="19" t="s">
        <v>6142</v>
      </c>
      <c r="K2055" s="6"/>
      <c r="L2055" s="10" t="s">
        <v>21</v>
      </c>
    </row>
    <row r="2056" spans="1:12" ht="30" x14ac:dyDescent="0.3">
      <c r="A2056" s="6" t="s">
        <v>22</v>
      </c>
      <c r="B2056" s="6" t="s">
        <v>6138</v>
      </c>
      <c r="C2056" s="20" t="s">
        <v>140</v>
      </c>
      <c r="D2056" s="20" t="s">
        <v>6139</v>
      </c>
      <c r="E2056" s="19">
        <v>615000</v>
      </c>
      <c r="F2056" s="22">
        <v>43347.481192129628</v>
      </c>
      <c r="G2056" s="20" t="s">
        <v>142</v>
      </c>
      <c r="H2056" s="20" t="s">
        <v>143</v>
      </c>
      <c r="I2056" s="20" t="s">
        <v>144</v>
      </c>
      <c r="J2056" s="19" t="s">
        <v>145</v>
      </c>
      <c r="K2056" s="6"/>
      <c r="L2056" s="10" t="s">
        <v>21</v>
      </c>
    </row>
    <row r="2057" spans="1:12" ht="30" x14ac:dyDescent="0.3">
      <c r="A2057" s="9" t="s">
        <v>22</v>
      </c>
      <c r="B2057" s="11" t="s">
        <v>6143</v>
      </c>
      <c r="C2057" s="11" t="s">
        <v>14</v>
      </c>
      <c r="D2057" s="11" t="s">
        <v>6144</v>
      </c>
      <c r="E2057" s="12">
        <v>17450.150000000001</v>
      </c>
      <c r="F2057" s="13">
        <v>43348</v>
      </c>
      <c r="G2057" s="11" t="s">
        <v>687</v>
      </c>
      <c r="H2057" s="11" t="s">
        <v>688</v>
      </c>
      <c r="I2057" s="11" t="s">
        <v>68</v>
      </c>
      <c r="J2057" s="11" t="s">
        <v>689</v>
      </c>
      <c r="K2057" s="6"/>
      <c r="L2057" s="10" t="s">
        <v>21</v>
      </c>
    </row>
    <row r="2058" spans="1:12" x14ac:dyDescent="0.3">
      <c r="A2058" s="6" t="s">
        <v>22</v>
      </c>
      <c r="B2058" s="6" t="s">
        <v>6145</v>
      </c>
      <c r="C2058" s="20" t="s">
        <v>658</v>
      </c>
      <c r="D2058" s="20" t="s">
        <v>6146</v>
      </c>
      <c r="E2058" s="19">
        <v>215000</v>
      </c>
      <c r="F2058" s="22">
        <v>43348.47792824074</v>
      </c>
      <c r="G2058" s="20" t="s">
        <v>200</v>
      </c>
      <c r="H2058" s="20" t="s">
        <v>201</v>
      </c>
      <c r="I2058" s="20" t="s">
        <v>68</v>
      </c>
      <c r="J2058" s="19" t="s">
        <v>202</v>
      </c>
      <c r="K2058" s="6"/>
      <c r="L2058" s="10" t="s">
        <v>21</v>
      </c>
    </row>
    <row r="2059" spans="1:12" ht="45" x14ac:dyDescent="0.3">
      <c r="A2059" s="6" t="s">
        <v>22</v>
      </c>
      <c r="B2059" s="6" t="s">
        <v>6147</v>
      </c>
      <c r="C2059" s="15" t="s">
        <v>224</v>
      </c>
      <c r="D2059" s="20" t="s">
        <v>6148</v>
      </c>
      <c r="E2059" s="19">
        <v>2000000</v>
      </c>
      <c r="F2059" s="22">
        <v>43348.487164351849</v>
      </c>
      <c r="G2059" s="20" t="s">
        <v>6149</v>
      </c>
      <c r="H2059" s="20" t="s">
        <v>6150</v>
      </c>
      <c r="I2059" s="20" t="s">
        <v>6151</v>
      </c>
      <c r="J2059" s="19" t="s">
        <v>6152</v>
      </c>
      <c r="K2059" s="6"/>
      <c r="L2059" s="10" t="s">
        <v>21</v>
      </c>
    </row>
    <row r="2060" spans="1:12" ht="30" x14ac:dyDescent="0.3">
      <c r="A2060" s="6" t="s">
        <v>22</v>
      </c>
      <c r="B2060" s="6" t="s">
        <v>6153</v>
      </c>
      <c r="C2060" s="20" t="s">
        <v>351</v>
      </c>
      <c r="D2060" s="20" t="s">
        <v>6154</v>
      </c>
      <c r="E2060" s="19">
        <v>90000</v>
      </c>
      <c r="F2060" s="22">
        <v>43349.563402777778</v>
      </c>
      <c r="G2060" s="20" t="s">
        <v>6155</v>
      </c>
      <c r="H2060" s="20" t="s">
        <v>6156</v>
      </c>
      <c r="I2060" s="20" t="s">
        <v>6157</v>
      </c>
      <c r="J2060" s="19" t="s">
        <v>6158</v>
      </c>
      <c r="K2060" s="6"/>
      <c r="L2060" s="10" t="s">
        <v>21</v>
      </c>
    </row>
    <row r="2061" spans="1:12" x14ac:dyDescent="0.3">
      <c r="A2061" s="9" t="s">
        <v>22</v>
      </c>
      <c r="B2061" s="9" t="s">
        <v>6159</v>
      </c>
      <c r="C2061" s="6" t="s">
        <v>105</v>
      </c>
      <c r="D2061" s="11" t="s">
        <v>6160</v>
      </c>
      <c r="E2061" s="12">
        <v>60000</v>
      </c>
      <c r="F2061" s="13">
        <v>43350</v>
      </c>
      <c r="G2061" s="11" t="s">
        <v>1384</v>
      </c>
      <c r="H2061" s="11" t="s">
        <v>1385</v>
      </c>
      <c r="I2061" s="11" t="s">
        <v>493</v>
      </c>
      <c r="J2061" s="11" t="s">
        <v>1386</v>
      </c>
      <c r="K2061" s="6"/>
      <c r="L2061" s="10" t="s">
        <v>21</v>
      </c>
    </row>
    <row r="2062" spans="1:12" ht="30" x14ac:dyDescent="0.3">
      <c r="A2062" s="9" t="s">
        <v>22</v>
      </c>
      <c r="B2062" s="11" t="s">
        <v>6161</v>
      </c>
      <c r="C2062" s="11" t="s">
        <v>14</v>
      </c>
      <c r="D2062" s="11" t="s">
        <v>6162</v>
      </c>
      <c r="E2062" s="12">
        <v>33674.39</v>
      </c>
      <c r="F2062" s="13">
        <v>43350</v>
      </c>
      <c r="G2062" s="11" t="s">
        <v>6163</v>
      </c>
      <c r="H2062" s="11" t="s">
        <v>6164</v>
      </c>
      <c r="I2062" s="11" t="s">
        <v>6165</v>
      </c>
      <c r="J2062" s="11" t="s">
        <v>6166</v>
      </c>
      <c r="K2062" s="6"/>
      <c r="L2062" s="10" t="s">
        <v>21</v>
      </c>
    </row>
    <row r="2063" spans="1:12" ht="30" x14ac:dyDescent="0.3">
      <c r="A2063" s="9" t="s">
        <v>22</v>
      </c>
      <c r="B2063" s="11" t="s">
        <v>6167</v>
      </c>
      <c r="C2063" s="11" t="s">
        <v>14</v>
      </c>
      <c r="D2063" s="11" t="s">
        <v>6168</v>
      </c>
      <c r="E2063" s="12">
        <v>78557</v>
      </c>
      <c r="F2063" s="13">
        <v>43354</v>
      </c>
      <c r="G2063" s="11" t="s">
        <v>6169</v>
      </c>
      <c r="H2063" s="11" t="s">
        <v>6170</v>
      </c>
      <c r="I2063" s="11" t="s">
        <v>369</v>
      </c>
      <c r="J2063" s="11" t="s">
        <v>6171</v>
      </c>
      <c r="K2063" s="6"/>
      <c r="L2063" s="10" t="s">
        <v>21</v>
      </c>
    </row>
    <row r="2064" spans="1:12" x14ac:dyDescent="0.3">
      <c r="A2064" s="29" t="s">
        <v>22</v>
      </c>
      <c r="B2064" s="10"/>
      <c r="C2064" s="45" t="s">
        <v>1655</v>
      </c>
      <c r="D2064" s="10" t="s">
        <v>6172</v>
      </c>
      <c r="E2064" s="41">
        <v>236800</v>
      </c>
      <c r="F2064" s="22">
        <v>43354</v>
      </c>
      <c r="G2064" s="10" t="s">
        <v>6173</v>
      </c>
      <c r="H2064" s="10" t="s">
        <v>1783</v>
      </c>
      <c r="I2064" s="10" t="s">
        <v>1784</v>
      </c>
      <c r="J2064" s="10" t="s">
        <v>1785</v>
      </c>
      <c r="K2064" s="29"/>
      <c r="L2064" s="10" t="s">
        <v>1394</v>
      </c>
    </row>
    <row r="2065" spans="1:12" ht="30" x14ac:dyDescent="0.3">
      <c r="A2065" s="6" t="s">
        <v>22</v>
      </c>
      <c r="B2065" s="6" t="s">
        <v>6174</v>
      </c>
      <c r="C2065" s="20" t="s">
        <v>255</v>
      </c>
      <c r="D2065" s="20" t="s">
        <v>6175</v>
      </c>
      <c r="E2065" s="19">
        <v>28000</v>
      </c>
      <c r="F2065" s="22">
        <v>43355.640023148146</v>
      </c>
      <c r="G2065" s="20" t="s">
        <v>432</v>
      </c>
      <c r="H2065" s="20" t="s">
        <v>6176</v>
      </c>
      <c r="I2065" s="20" t="s">
        <v>80</v>
      </c>
      <c r="J2065" s="19" t="s">
        <v>6177</v>
      </c>
      <c r="K2065" s="6"/>
      <c r="L2065" s="10" t="s">
        <v>21</v>
      </c>
    </row>
    <row r="2066" spans="1:12" ht="60" x14ac:dyDescent="0.3">
      <c r="A2066" s="6" t="s">
        <v>12</v>
      </c>
      <c r="B2066" s="6" t="s">
        <v>6178</v>
      </c>
      <c r="C2066" s="6" t="s">
        <v>30</v>
      </c>
      <c r="D2066" s="6" t="s">
        <v>6179</v>
      </c>
      <c r="E2066" s="7">
        <v>1667000</v>
      </c>
      <c r="F2066" s="8">
        <v>43358.828275462962</v>
      </c>
      <c r="G2066" s="6" t="s">
        <v>4755</v>
      </c>
      <c r="H2066" s="6" t="s">
        <v>4756</v>
      </c>
      <c r="I2066" s="6" t="s">
        <v>68</v>
      </c>
      <c r="J2066" s="7" t="s">
        <v>156</v>
      </c>
      <c r="K2066" s="9" t="s">
        <v>6180</v>
      </c>
      <c r="L2066" s="10" t="s">
        <v>21</v>
      </c>
    </row>
    <row r="2067" spans="1:12" ht="30" x14ac:dyDescent="0.3">
      <c r="A2067" s="6" t="s">
        <v>22</v>
      </c>
      <c r="B2067" s="6" t="s">
        <v>6181</v>
      </c>
      <c r="C2067" s="6" t="s">
        <v>30</v>
      </c>
      <c r="D2067" s="20" t="s">
        <v>6182</v>
      </c>
      <c r="E2067" s="19">
        <v>478800</v>
      </c>
      <c r="F2067" s="22">
        <v>43360.69017361111</v>
      </c>
      <c r="G2067" s="20" t="s">
        <v>237</v>
      </c>
      <c r="H2067" s="20" t="s">
        <v>4182</v>
      </c>
      <c r="I2067" s="20" t="s">
        <v>239</v>
      </c>
      <c r="J2067" s="19" t="s">
        <v>3338</v>
      </c>
      <c r="K2067" s="6"/>
      <c r="L2067" s="10" t="s">
        <v>21</v>
      </c>
    </row>
    <row r="2068" spans="1:12" x14ac:dyDescent="0.3">
      <c r="A2068" s="9" t="s">
        <v>22</v>
      </c>
      <c r="B2068" s="9" t="s">
        <v>6183</v>
      </c>
      <c r="C2068" s="6" t="s">
        <v>207</v>
      </c>
      <c r="D2068" s="11" t="s">
        <v>6184</v>
      </c>
      <c r="E2068" s="12">
        <v>696579.6</v>
      </c>
      <c r="F2068" s="13">
        <v>43361</v>
      </c>
      <c r="G2068" s="11" t="s">
        <v>3492</v>
      </c>
      <c r="H2068" s="11" t="s">
        <v>3493</v>
      </c>
      <c r="I2068" s="11" t="s">
        <v>393</v>
      </c>
      <c r="J2068" s="11" t="s">
        <v>499</v>
      </c>
      <c r="K2068" s="6"/>
      <c r="L2068" s="10" t="s">
        <v>21</v>
      </c>
    </row>
    <row r="2069" spans="1:12" ht="30" x14ac:dyDescent="0.3">
      <c r="A2069" s="6" t="s">
        <v>22</v>
      </c>
      <c r="B2069" s="6" t="s">
        <v>6185</v>
      </c>
      <c r="C2069" s="20" t="s">
        <v>2020</v>
      </c>
      <c r="D2069" s="20" t="s">
        <v>6186</v>
      </c>
      <c r="E2069" s="19">
        <v>12000</v>
      </c>
      <c r="F2069" s="22">
        <v>43361.468159722222</v>
      </c>
      <c r="G2069" s="20" t="s">
        <v>507</v>
      </c>
      <c r="H2069" s="20" t="s">
        <v>6187</v>
      </c>
      <c r="I2069" s="20" t="s">
        <v>369</v>
      </c>
      <c r="J2069" s="19" t="s">
        <v>509</v>
      </c>
      <c r="K2069" s="6"/>
      <c r="L2069" s="10" t="s">
        <v>21</v>
      </c>
    </row>
    <row r="2070" spans="1:12" x14ac:dyDescent="0.3">
      <c r="A2070" s="6" t="s">
        <v>22</v>
      </c>
      <c r="B2070" s="6" t="s">
        <v>6188</v>
      </c>
      <c r="C2070" s="20" t="s">
        <v>255</v>
      </c>
      <c r="D2070" s="20" t="s">
        <v>6189</v>
      </c>
      <c r="E2070" s="19">
        <v>18000</v>
      </c>
      <c r="F2070" s="22">
        <v>43361.569884259261</v>
      </c>
      <c r="G2070" s="20" t="s">
        <v>6190</v>
      </c>
      <c r="H2070" s="20" t="s">
        <v>6191</v>
      </c>
      <c r="I2070" s="20" t="s">
        <v>6192</v>
      </c>
      <c r="J2070" s="19" t="s">
        <v>6193</v>
      </c>
      <c r="K2070" s="6"/>
      <c r="L2070" s="10" t="s">
        <v>21</v>
      </c>
    </row>
    <row r="2071" spans="1:12" ht="30" x14ac:dyDescent="0.3">
      <c r="A2071" s="6" t="s">
        <v>22</v>
      </c>
      <c r="B2071" s="6" t="s">
        <v>6194</v>
      </c>
      <c r="C2071" s="6" t="s">
        <v>207</v>
      </c>
      <c r="D2071" s="20" t="s">
        <v>6195</v>
      </c>
      <c r="E2071" s="19">
        <v>120000</v>
      </c>
      <c r="F2071" s="22">
        <v>43363.501226851855</v>
      </c>
      <c r="G2071" s="20" t="s">
        <v>4040</v>
      </c>
      <c r="H2071" s="20" t="s">
        <v>6196</v>
      </c>
      <c r="I2071" s="20" t="s">
        <v>80</v>
      </c>
      <c r="J2071" s="19" t="s">
        <v>1690</v>
      </c>
      <c r="K2071" s="6"/>
      <c r="L2071" s="10" t="s">
        <v>21</v>
      </c>
    </row>
    <row r="2072" spans="1:12" ht="30" x14ac:dyDescent="0.3">
      <c r="A2072" s="9" t="s">
        <v>22</v>
      </c>
      <c r="B2072" s="9" t="s">
        <v>6197</v>
      </c>
      <c r="C2072" s="11" t="s">
        <v>14</v>
      </c>
      <c r="D2072" s="11" t="s">
        <v>6198</v>
      </c>
      <c r="E2072" s="12">
        <v>25059</v>
      </c>
      <c r="F2072" s="13">
        <v>43364</v>
      </c>
      <c r="G2072" s="11" t="s">
        <v>6199</v>
      </c>
      <c r="H2072" s="11" t="s">
        <v>6200</v>
      </c>
      <c r="I2072" s="11" t="s">
        <v>393</v>
      </c>
      <c r="J2072" s="11" t="s">
        <v>499</v>
      </c>
      <c r="K2072" s="6"/>
      <c r="L2072" s="10" t="s">
        <v>21</v>
      </c>
    </row>
    <row r="2073" spans="1:12" ht="30" x14ac:dyDescent="0.3">
      <c r="A2073" s="9" t="s">
        <v>22</v>
      </c>
      <c r="B2073" s="9" t="s">
        <v>6201</v>
      </c>
      <c r="C2073" s="11" t="s">
        <v>14</v>
      </c>
      <c r="D2073" s="11" t="s">
        <v>6202</v>
      </c>
      <c r="E2073" s="12">
        <v>93530</v>
      </c>
      <c r="F2073" s="13">
        <v>43364</v>
      </c>
      <c r="G2073" s="11" t="s">
        <v>687</v>
      </c>
      <c r="H2073" s="11" t="s">
        <v>688</v>
      </c>
      <c r="I2073" s="11" t="s">
        <v>68</v>
      </c>
      <c r="J2073" s="11" t="s">
        <v>689</v>
      </c>
      <c r="K2073" s="6"/>
      <c r="L2073" s="10" t="s">
        <v>21</v>
      </c>
    </row>
    <row r="2074" spans="1:12" x14ac:dyDescent="0.3">
      <c r="A2074" s="29" t="s">
        <v>22</v>
      </c>
      <c r="B2074" s="29">
        <v>1117982</v>
      </c>
      <c r="C2074" s="6" t="s">
        <v>207</v>
      </c>
      <c r="D2074" s="29" t="s">
        <v>6203</v>
      </c>
      <c r="E2074" s="54">
        <v>53288</v>
      </c>
      <c r="F2074" s="55">
        <v>43364</v>
      </c>
      <c r="G2074" s="29" t="s">
        <v>6204</v>
      </c>
      <c r="H2074" s="54" t="s">
        <v>6205</v>
      </c>
      <c r="I2074" s="29" t="s">
        <v>369</v>
      </c>
      <c r="J2074" s="29" t="s">
        <v>6206</v>
      </c>
      <c r="K2074" s="29"/>
      <c r="L2074" s="29" t="s">
        <v>1529</v>
      </c>
    </row>
    <row r="2075" spans="1:12" x14ac:dyDescent="0.3">
      <c r="A2075" s="29" t="s">
        <v>22</v>
      </c>
      <c r="B2075" s="29">
        <v>1605013</v>
      </c>
      <c r="C2075" s="6" t="s">
        <v>98</v>
      </c>
      <c r="D2075" s="29" t="s">
        <v>6207</v>
      </c>
      <c r="E2075" s="54">
        <v>761515</v>
      </c>
      <c r="F2075" s="55">
        <v>43364</v>
      </c>
      <c r="G2075" s="29" t="s">
        <v>6208</v>
      </c>
      <c r="H2075" s="54" t="s">
        <v>6209</v>
      </c>
      <c r="I2075" s="29" t="s">
        <v>6210</v>
      </c>
      <c r="J2075" s="29" t="s">
        <v>6211</v>
      </c>
      <c r="K2075" s="29"/>
      <c r="L2075" s="29" t="s">
        <v>1529</v>
      </c>
    </row>
    <row r="2076" spans="1:12" x14ac:dyDescent="0.3">
      <c r="A2076" s="29" t="s">
        <v>22</v>
      </c>
      <c r="B2076" s="10"/>
      <c r="C2076" s="20" t="s">
        <v>1594</v>
      </c>
      <c r="D2076" s="10" t="s">
        <v>6212</v>
      </c>
      <c r="E2076" s="41">
        <v>134424</v>
      </c>
      <c r="F2076" s="22">
        <v>43364.691666666666</v>
      </c>
      <c r="G2076" s="10" t="s">
        <v>2643</v>
      </c>
      <c r="H2076" s="10" t="s">
        <v>2644</v>
      </c>
      <c r="I2076" s="10" t="s">
        <v>243</v>
      </c>
      <c r="J2076" s="10" t="s">
        <v>2645</v>
      </c>
      <c r="K2076" s="29"/>
      <c r="L2076" s="10" t="s">
        <v>1394</v>
      </c>
    </row>
    <row r="2077" spans="1:12" ht="30" x14ac:dyDescent="0.3">
      <c r="A2077" s="6" t="s">
        <v>22</v>
      </c>
      <c r="B2077" s="6" t="s">
        <v>6213</v>
      </c>
      <c r="C2077" s="20" t="s">
        <v>140</v>
      </c>
      <c r="D2077" s="20" t="s">
        <v>6214</v>
      </c>
      <c r="E2077" s="19">
        <v>261375</v>
      </c>
      <c r="F2077" s="22">
        <v>43368.647962962961</v>
      </c>
      <c r="G2077" s="20" t="s">
        <v>232</v>
      </c>
      <c r="H2077" s="20" t="s">
        <v>233</v>
      </c>
      <c r="I2077" s="20" t="s">
        <v>178</v>
      </c>
      <c r="J2077" s="19" t="s">
        <v>234</v>
      </c>
      <c r="K2077" s="6"/>
      <c r="L2077" s="10" t="s">
        <v>21</v>
      </c>
    </row>
    <row r="2078" spans="1:12" ht="30" x14ac:dyDescent="0.3">
      <c r="A2078" s="6" t="s">
        <v>22</v>
      </c>
      <c r="B2078" s="6" t="s">
        <v>6215</v>
      </c>
      <c r="C2078" s="20" t="s">
        <v>1067</v>
      </c>
      <c r="D2078" s="20" t="s">
        <v>6216</v>
      </c>
      <c r="E2078" s="19">
        <v>127600</v>
      </c>
      <c r="F2078" s="22">
        <v>43368.65729166667</v>
      </c>
      <c r="G2078" s="20" t="s">
        <v>1972</v>
      </c>
      <c r="H2078" s="20" t="s">
        <v>1973</v>
      </c>
      <c r="I2078" s="20" t="s">
        <v>1974</v>
      </c>
      <c r="J2078" s="19" t="s">
        <v>1975</v>
      </c>
      <c r="K2078" s="6"/>
      <c r="L2078" s="10" t="s">
        <v>21</v>
      </c>
    </row>
    <row r="2079" spans="1:12" ht="30" x14ac:dyDescent="0.3">
      <c r="A2079" s="6" t="s">
        <v>22</v>
      </c>
      <c r="B2079" s="6" t="s">
        <v>6217</v>
      </c>
      <c r="C2079" s="11" t="s">
        <v>14</v>
      </c>
      <c r="D2079" s="20" t="s">
        <v>6218</v>
      </c>
      <c r="E2079" s="19">
        <v>55532</v>
      </c>
      <c r="F2079" s="22">
        <v>43369.489953703705</v>
      </c>
      <c r="G2079" s="20" t="s">
        <v>6219</v>
      </c>
      <c r="H2079" s="20" t="s">
        <v>6220</v>
      </c>
      <c r="I2079" s="20" t="s">
        <v>6221</v>
      </c>
      <c r="J2079" s="19" t="s">
        <v>6222</v>
      </c>
      <c r="K2079" s="6"/>
      <c r="L2079" s="10" t="s">
        <v>21</v>
      </c>
    </row>
    <row r="2080" spans="1:12" ht="30" x14ac:dyDescent="0.3">
      <c r="A2080" s="6" t="s">
        <v>22</v>
      </c>
      <c r="B2080" s="6" t="s">
        <v>6223</v>
      </c>
      <c r="C2080" s="20" t="s">
        <v>5841</v>
      </c>
      <c r="D2080" s="20" t="s">
        <v>6224</v>
      </c>
      <c r="E2080" s="19">
        <v>10000</v>
      </c>
      <c r="F2080" s="22">
        <v>43369.553483796299</v>
      </c>
      <c r="G2080" s="20" t="s">
        <v>3293</v>
      </c>
      <c r="H2080" s="20" t="s">
        <v>3294</v>
      </c>
      <c r="I2080" s="20" t="s">
        <v>68</v>
      </c>
      <c r="J2080" s="19" t="s">
        <v>3295</v>
      </c>
      <c r="K2080" s="6"/>
      <c r="L2080" s="10" t="s">
        <v>21</v>
      </c>
    </row>
    <row r="2081" spans="1:12" ht="30" x14ac:dyDescent="0.3">
      <c r="A2081" s="6" t="s">
        <v>22</v>
      </c>
      <c r="B2081" s="6" t="s">
        <v>6223</v>
      </c>
      <c r="C2081" s="20" t="s">
        <v>5841</v>
      </c>
      <c r="D2081" s="20" t="s">
        <v>6224</v>
      </c>
      <c r="E2081" s="19">
        <v>40000</v>
      </c>
      <c r="F2081" s="22">
        <v>43369.553483796299</v>
      </c>
      <c r="G2081" s="20" t="s">
        <v>3293</v>
      </c>
      <c r="H2081" s="20" t="s">
        <v>3294</v>
      </c>
      <c r="I2081" s="20" t="s">
        <v>68</v>
      </c>
      <c r="J2081" s="19" t="s">
        <v>3295</v>
      </c>
      <c r="K2081" s="6"/>
      <c r="L2081" s="10" t="s">
        <v>21</v>
      </c>
    </row>
    <row r="2082" spans="1:12" ht="30" x14ac:dyDescent="0.3">
      <c r="A2082" s="6" t="s">
        <v>22</v>
      </c>
      <c r="B2082" s="6" t="s">
        <v>6223</v>
      </c>
      <c r="C2082" s="20" t="s">
        <v>5841</v>
      </c>
      <c r="D2082" s="20" t="s">
        <v>6225</v>
      </c>
      <c r="E2082" s="19">
        <v>5000</v>
      </c>
      <c r="F2082" s="22">
        <v>43369.553483796299</v>
      </c>
      <c r="G2082" s="20" t="s">
        <v>3293</v>
      </c>
      <c r="H2082" s="20" t="s">
        <v>3294</v>
      </c>
      <c r="I2082" s="20" t="s">
        <v>68</v>
      </c>
      <c r="J2082" s="19" t="s">
        <v>3295</v>
      </c>
      <c r="K2082" s="6"/>
      <c r="L2082" s="10" t="s">
        <v>21</v>
      </c>
    </row>
    <row r="2083" spans="1:12" ht="30" x14ac:dyDescent="0.3">
      <c r="A2083" s="6" t="s">
        <v>22</v>
      </c>
      <c r="B2083" s="6" t="s">
        <v>6223</v>
      </c>
      <c r="C2083" s="20" t="s">
        <v>5841</v>
      </c>
      <c r="D2083" s="20" t="s">
        <v>6224</v>
      </c>
      <c r="E2083" s="19">
        <v>5000</v>
      </c>
      <c r="F2083" s="22">
        <v>43369.553483796299</v>
      </c>
      <c r="G2083" s="20" t="s">
        <v>6226</v>
      </c>
      <c r="H2083" s="20" t="s">
        <v>6227</v>
      </c>
      <c r="I2083" s="20" t="s">
        <v>1220</v>
      </c>
      <c r="J2083" s="19" t="s">
        <v>6228</v>
      </c>
      <c r="K2083" s="6"/>
      <c r="L2083" s="10" t="s">
        <v>21</v>
      </c>
    </row>
    <row r="2084" spans="1:12" ht="30" x14ac:dyDescent="0.3">
      <c r="A2084" s="6" t="s">
        <v>22</v>
      </c>
      <c r="B2084" s="6" t="s">
        <v>6223</v>
      </c>
      <c r="C2084" s="20" t="s">
        <v>5841</v>
      </c>
      <c r="D2084" s="20" t="s">
        <v>6225</v>
      </c>
      <c r="E2084" s="19">
        <v>10000</v>
      </c>
      <c r="F2084" s="22">
        <v>43369.553483796299</v>
      </c>
      <c r="G2084" s="20" t="s">
        <v>6226</v>
      </c>
      <c r="H2084" s="20" t="s">
        <v>6227</v>
      </c>
      <c r="I2084" s="20" t="s">
        <v>1220</v>
      </c>
      <c r="J2084" s="19" t="s">
        <v>6228</v>
      </c>
      <c r="K2084" s="6"/>
      <c r="L2084" s="10" t="s">
        <v>21</v>
      </c>
    </row>
    <row r="2085" spans="1:12" ht="30" x14ac:dyDescent="0.3">
      <c r="A2085" s="6" t="s">
        <v>22</v>
      </c>
      <c r="B2085" s="6" t="s">
        <v>6223</v>
      </c>
      <c r="C2085" s="20" t="s">
        <v>5841</v>
      </c>
      <c r="D2085" s="20" t="s">
        <v>6224</v>
      </c>
      <c r="E2085" s="19">
        <v>10000</v>
      </c>
      <c r="F2085" s="22">
        <v>43369.553483796299</v>
      </c>
      <c r="G2085" s="20" t="s">
        <v>2439</v>
      </c>
      <c r="H2085" s="20" t="s">
        <v>2440</v>
      </c>
      <c r="I2085" s="20" t="s">
        <v>68</v>
      </c>
      <c r="J2085" s="19" t="s">
        <v>2441</v>
      </c>
      <c r="K2085" s="6"/>
      <c r="L2085" s="10" t="s">
        <v>21</v>
      </c>
    </row>
    <row r="2086" spans="1:12" ht="30" x14ac:dyDescent="0.3">
      <c r="A2086" s="6" t="s">
        <v>22</v>
      </c>
      <c r="B2086" s="6" t="s">
        <v>6223</v>
      </c>
      <c r="C2086" s="20" t="s">
        <v>5841</v>
      </c>
      <c r="D2086" s="20" t="s">
        <v>6224</v>
      </c>
      <c r="E2086" s="19">
        <v>40000</v>
      </c>
      <c r="F2086" s="22">
        <v>43369.553483796299</v>
      </c>
      <c r="G2086" s="20" t="s">
        <v>512</v>
      </c>
      <c r="H2086" s="20" t="s">
        <v>513</v>
      </c>
      <c r="I2086" s="20" t="s">
        <v>68</v>
      </c>
      <c r="J2086" s="19" t="s">
        <v>514</v>
      </c>
      <c r="K2086" s="6"/>
      <c r="L2086" s="10" t="s">
        <v>21</v>
      </c>
    </row>
    <row r="2087" spans="1:12" ht="30" x14ac:dyDescent="0.3">
      <c r="A2087" s="6" t="s">
        <v>22</v>
      </c>
      <c r="B2087" s="6" t="s">
        <v>6223</v>
      </c>
      <c r="C2087" s="20" t="s">
        <v>5841</v>
      </c>
      <c r="D2087" s="20" t="s">
        <v>6225</v>
      </c>
      <c r="E2087" s="19">
        <v>5000</v>
      </c>
      <c r="F2087" s="22">
        <v>43369.553483796299</v>
      </c>
      <c r="G2087" s="20" t="s">
        <v>512</v>
      </c>
      <c r="H2087" s="20" t="s">
        <v>513</v>
      </c>
      <c r="I2087" s="20" t="s">
        <v>68</v>
      </c>
      <c r="J2087" s="19" t="s">
        <v>514</v>
      </c>
      <c r="K2087" s="6"/>
      <c r="L2087" s="10" t="s">
        <v>21</v>
      </c>
    </row>
    <row r="2088" spans="1:12" ht="30" x14ac:dyDescent="0.3">
      <c r="A2088" s="9" t="s">
        <v>22</v>
      </c>
      <c r="B2088" s="9" t="s">
        <v>6229</v>
      </c>
      <c r="C2088" s="11" t="s">
        <v>14</v>
      </c>
      <c r="D2088" s="11" t="s">
        <v>6230</v>
      </c>
      <c r="E2088" s="12">
        <v>13333</v>
      </c>
      <c r="F2088" s="13">
        <v>43370</v>
      </c>
      <c r="G2088" s="11" t="s">
        <v>6231</v>
      </c>
      <c r="H2088" s="11" t="s">
        <v>6232</v>
      </c>
      <c r="I2088" s="11" t="s">
        <v>738</v>
      </c>
      <c r="J2088" s="11" t="s">
        <v>6233</v>
      </c>
      <c r="K2088" s="6"/>
      <c r="L2088" s="10" t="s">
        <v>21</v>
      </c>
    </row>
    <row r="2089" spans="1:12" ht="30" x14ac:dyDescent="0.3">
      <c r="A2089" s="9" t="s">
        <v>22</v>
      </c>
      <c r="B2089" s="9" t="s">
        <v>6229</v>
      </c>
      <c r="C2089" s="11" t="s">
        <v>14</v>
      </c>
      <c r="D2089" s="11" t="s">
        <v>6234</v>
      </c>
      <c r="E2089" s="12">
        <v>13333</v>
      </c>
      <c r="F2089" s="13">
        <v>43370</v>
      </c>
      <c r="G2089" s="11" t="s">
        <v>4951</v>
      </c>
      <c r="H2089" s="11" t="s">
        <v>4952</v>
      </c>
      <c r="I2089" s="11" t="s">
        <v>559</v>
      </c>
      <c r="J2089" s="11" t="s">
        <v>4953</v>
      </c>
      <c r="K2089" s="6"/>
      <c r="L2089" s="10" t="s">
        <v>21</v>
      </c>
    </row>
    <row r="2090" spans="1:12" ht="30" x14ac:dyDescent="0.3">
      <c r="A2090" s="9" t="s">
        <v>22</v>
      </c>
      <c r="B2090" s="9" t="s">
        <v>6229</v>
      </c>
      <c r="C2090" s="11" t="s">
        <v>14</v>
      </c>
      <c r="D2090" s="11" t="s">
        <v>6235</v>
      </c>
      <c r="E2090" s="12">
        <v>13333</v>
      </c>
      <c r="F2090" s="13">
        <v>43370</v>
      </c>
      <c r="G2090" s="11" t="s">
        <v>6236</v>
      </c>
      <c r="H2090" s="11" t="s">
        <v>6237</v>
      </c>
      <c r="I2090" s="11" t="s">
        <v>559</v>
      </c>
      <c r="J2090" s="11" t="s">
        <v>6238</v>
      </c>
      <c r="K2090" s="6"/>
      <c r="L2090" s="10" t="s">
        <v>21</v>
      </c>
    </row>
    <row r="2091" spans="1:12" ht="30" x14ac:dyDescent="0.3">
      <c r="A2091" s="9" t="s">
        <v>22</v>
      </c>
      <c r="B2091" s="9" t="s">
        <v>6229</v>
      </c>
      <c r="C2091" s="11" t="s">
        <v>14</v>
      </c>
      <c r="D2091" s="11" t="s">
        <v>6239</v>
      </c>
      <c r="E2091" s="12">
        <v>13333</v>
      </c>
      <c r="F2091" s="13">
        <v>43370</v>
      </c>
      <c r="G2091" s="11" t="s">
        <v>3319</v>
      </c>
      <c r="H2091" s="11" t="s">
        <v>3320</v>
      </c>
      <c r="I2091" s="11" t="s">
        <v>3147</v>
      </c>
      <c r="J2091" s="11" t="s">
        <v>3321</v>
      </c>
      <c r="K2091" s="6"/>
      <c r="L2091" s="10" t="s">
        <v>21</v>
      </c>
    </row>
    <row r="2092" spans="1:12" ht="30" x14ac:dyDescent="0.3">
      <c r="A2092" s="9" t="s">
        <v>22</v>
      </c>
      <c r="B2092" s="9" t="s">
        <v>6229</v>
      </c>
      <c r="C2092" s="11" t="s">
        <v>14</v>
      </c>
      <c r="D2092" s="11" t="s">
        <v>6240</v>
      </c>
      <c r="E2092" s="12">
        <v>13333</v>
      </c>
      <c r="F2092" s="13">
        <v>43370</v>
      </c>
      <c r="G2092" s="11" t="s">
        <v>2803</v>
      </c>
      <c r="H2092" s="11" t="s">
        <v>2804</v>
      </c>
      <c r="I2092" s="11" t="s">
        <v>2805</v>
      </c>
      <c r="J2092" s="11" t="s">
        <v>2806</v>
      </c>
      <c r="K2092" s="6"/>
      <c r="L2092" s="10" t="s">
        <v>21</v>
      </c>
    </row>
    <row r="2093" spans="1:12" ht="30" x14ac:dyDescent="0.3">
      <c r="A2093" s="9" t="s">
        <v>22</v>
      </c>
      <c r="B2093" s="9" t="s">
        <v>6229</v>
      </c>
      <c r="C2093" s="11" t="s">
        <v>14</v>
      </c>
      <c r="D2093" s="11" t="s">
        <v>6241</v>
      </c>
      <c r="E2093" s="12">
        <v>13333</v>
      </c>
      <c r="F2093" s="13">
        <v>43370</v>
      </c>
      <c r="G2093" s="11" t="s">
        <v>6242</v>
      </c>
      <c r="H2093" s="11" t="s">
        <v>6243</v>
      </c>
      <c r="I2093" s="11" t="s">
        <v>1853</v>
      </c>
      <c r="J2093" s="11" t="s">
        <v>6244</v>
      </c>
      <c r="K2093" s="6"/>
      <c r="L2093" s="10" t="s">
        <v>21</v>
      </c>
    </row>
    <row r="2094" spans="1:12" ht="30" x14ac:dyDescent="0.3">
      <c r="A2094" s="29" t="s">
        <v>22</v>
      </c>
      <c r="B2094" s="10"/>
      <c r="C2094" s="45" t="s">
        <v>1655</v>
      </c>
      <c r="D2094" s="10" t="s">
        <v>6245</v>
      </c>
      <c r="E2094" s="41">
        <v>133079</v>
      </c>
      <c r="F2094" s="22">
        <v>43370</v>
      </c>
      <c r="G2094" s="10" t="s">
        <v>6246</v>
      </c>
      <c r="H2094" s="10" t="s">
        <v>6247</v>
      </c>
      <c r="I2094" s="10" t="s">
        <v>68</v>
      </c>
      <c r="J2094" s="10" t="s">
        <v>6248</v>
      </c>
      <c r="K2094" s="29"/>
      <c r="L2094" s="10" t="s">
        <v>1394</v>
      </c>
    </row>
    <row r="2095" spans="1:12" x14ac:dyDescent="0.3">
      <c r="A2095" s="29" t="s">
        <v>22</v>
      </c>
      <c r="B2095" s="10"/>
      <c r="C2095" s="45" t="s">
        <v>1655</v>
      </c>
      <c r="D2095" s="10" t="s">
        <v>6249</v>
      </c>
      <c r="E2095" s="41">
        <v>92869.5</v>
      </c>
      <c r="F2095" s="22">
        <v>43370</v>
      </c>
      <c r="G2095" s="10" t="s">
        <v>2647</v>
      </c>
      <c r="H2095" s="10" t="s">
        <v>2648</v>
      </c>
      <c r="I2095" s="10" t="s">
        <v>2649</v>
      </c>
      <c r="J2095" s="10" t="s">
        <v>2650</v>
      </c>
      <c r="K2095" s="29"/>
      <c r="L2095" s="10" t="s">
        <v>1394</v>
      </c>
    </row>
    <row r="2096" spans="1:12" x14ac:dyDescent="0.3">
      <c r="A2096" s="6" t="s">
        <v>22</v>
      </c>
      <c r="B2096" s="6" t="s">
        <v>6250</v>
      </c>
      <c r="C2096" s="6" t="s">
        <v>187</v>
      </c>
      <c r="D2096" s="20" t="s">
        <v>6251</v>
      </c>
      <c r="E2096" s="19">
        <v>10000</v>
      </c>
      <c r="F2096" s="22">
        <v>43370.702905092592</v>
      </c>
      <c r="G2096" s="20" t="s">
        <v>5000</v>
      </c>
      <c r="H2096" s="20" t="s">
        <v>5001</v>
      </c>
      <c r="I2096" s="20" t="s">
        <v>525</v>
      </c>
      <c r="J2096" s="19" t="s">
        <v>5002</v>
      </c>
      <c r="K2096" s="6"/>
      <c r="L2096" s="10" t="s">
        <v>21</v>
      </c>
    </row>
    <row r="2097" spans="1:12" ht="30" x14ac:dyDescent="0.3">
      <c r="A2097" s="6" t="s">
        <v>22</v>
      </c>
      <c r="B2097" s="6" t="s">
        <v>6250</v>
      </c>
      <c r="C2097" s="6" t="s">
        <v>187</v>
      </c>
      <c r="D2097" s="20" t="s">
        <v>6251</v>
      </c>
      <c r="E2097" s="19">
        <v>10000</v>
      </c>
      <c r="F2097" s="22">
        <v>43370.702905092592</v>
      </c>
      <c r="G2097" s="20" t="s">
        <v>5003</v>
      </c>
      <c r="H2097" s="20" t="s">
        <v>5004</v>
      </c>
      <c r="I2097" s="20" t="s">
        <v>243</v>
      </c>
      <c r="J2097" s="19" t="s">
        <v>5005</v>
      </c>
      <c r="K2097" s="6"/>
      <c r="L2097" s="10" t="s">
        <v>21</v>
      </c>
    </row>
    <row r="2098" spans="1:12" x14ac:dyDescent="0.3">
      <c r="A2098" s="29" t="s">
        <v>22</v>
      </c>
      <c r="B2098" s="10"/>
      <c r="C2098" s="20" t="s">
        <v>1594</v>
      </c>
      <c r="D2098" s="10" t="s">
        <v>6252</v>
      </c>
      <c r="E2098" s="41">
        <v>948424</v>
      </c>
      <c r="F2098" s="22">
        <v>43371.592361111114</v>
      </c>
      <c r="G2098" s="10" t="s">
        <v>2643</v>
      </c>
      <c r="H2098" s="10" t="s">
        <v>2644</v>
      </c>
      <c r="I2098" s="10" t="s">
        <v>243</v>
      </c>
      <c r="J2098" s="10" t="s">
        <v>2645</v>
      </c>
      <c r="K2098" s="29"/>
      <c r="L2098" s="10" t="s">
        <v>1394</v>
      </c>
    </row>
    <row r="2099" spans="1:12" ht="30" x14ac:dyDescent="0.3">
      <c r="A2099" s="6" t="s">
        <v>22</v>
      </c>
      <c r="B2099" s="6" t="s">
        <v>6253</v>
      </c>
      <c r="C2099" s="20" t="s">
        <v>87</v>
      </c>
      <c r="D2099" s="20" t="s">
        <v>6254</v>
      </c>
      <c r="E2099" s="19">
        <v>1</v>
      </c>
      <c r="F2099" s="22">
        <v>43371.674814814818</v>
      </c>
      <c r="G2099" s="20" t="s">
        <v>857</v>
      </c>
      <c r="H2099" s="20" t="s">
        <v>1470</v>
      </c>
      <c r="I2099" s="20" t="s">
        <v>68</v>
      </c>
      <c r="J2099" s="19" t="s">
        <v>1471</v>
      </c>
      <c r="K2099" s="6"/>
      <c r="L2099" s="10" t="s">
        <v>21</v>
      </c>
    </row>
    <row r="2100" spans="1:12" ht="30" x14ac:dyDescent="0.3">
      <c r="A2100" s="6" t="s">
        <v>22</v>
      </c>
      <c r="B2100" s="6" t="s">
        <v>6253</v>
      </c>
      <c r="C2100" s="20" t="s">
        <v>87</v>
      </c>
      <c r="D2100" s="20" t="s">
        <v>6255</v>
      </c>
      <c r="E2100" s="19">
        <v>4000</v>
      </c>
      <c r="F2100" s="22">
        <v>43371.674814814818</v>
      </c>
      <c r="G2100" s="20" t="s">
        <v>6256</v>
      </c>
      <c r="H2100" s="20" t="s">
        <v>6257</v>
      </c>
      <c r="I2100" s="20" t="s">
        <v>369</v>
      </c>
      <c r="J2100" s="19" t="s">
        <v>966</v>
      </c>
      <c r="K2100" s="6"/>
      <c r="L2100" s="10" t="s">
        <v>21</v>
      </c>
    </row>
    <row r="2101" spans="1:12" ht="30" x14ac:dyDescent="0.3">
      <c r="A2101" s="6" t="s">
        <v>22</v>
      </c>
      <c r="B2101" s="6" t="s">
        <v>6253</v>
      </c>
      <c r="C2101" s="20" t="s">
        <v>87</v>
      </c>
      <c r="D2101" s="20" t="s">
        <v>6255</v>
      </c>
      <c r="E2101" s="19">
        <v>19999</v>
      </c>
      <c r="F2101" s="22">
        <v>43371.674814814818</v>
      </c>
      <c r="G2101" s="20" t="s">
        <v>241</v>
      </c>
      <c r="H2101" s="20" t="s">
        <v>242</v>
      </c>
      <c r="I2101" s="20" t="s">
        <v>243</v>
      </c>
      <c r="J2101" s="19" t="s">
        <v>244</v>
      </c>
      <c r="K2101" s="6"/>
      <c r="L2101" s="10" t="s">
        <v>21</v>
      </c>
    </row>
    <row r="2102" spans="1:12" x14ac:dyDescent="0.3">
      <c r="A2102" s="6" t="s">
        <v>22</v>
      </c>
      <c r="B2102" s="6" t="s">
        <v>6258</v>
      </c>
      <c r="C2102" s="6" t="s">
        <v>30</v>
      </c>
      <c r="D2102" s="20" t="s">
        <v>6259</v>
      </c>
      <c r="E2102" s="19">
        <v>2100000</v>
      </c>
      <c r="F2102" s="22">
        <v>43371.723449074074</v>
      </c>
      <c r="G2102" s="20" t="s">
        <v>4406</v>
      </c>
      <c r="H2102" s="20" t="s">
        <v>3934</v>
      </c>
      <c r="I2102" s="20" t="s">
        <v>68</v>
      </c>
      <c r="J2102" s="19" t="s">
        <v>4407</v>
      </c>
      <c r="K2102" s="6"/>
      <c r="L2102" s="10" t="s">
        <v>21</v>
      </c>
    </row>
    <row r="2103" spans="1:12" x14ac:dyDescent="0.3">
      <c r="A2103" s="6" t="s">
        <v>22</v>
      </c>
      <c r="B2103" s="6" t="s">
        <v>6260</v>
      </c>
      <c r="C2103" s="6" t="s">
        <v>207</v>
      </c>
      <c r="D2103" s="20" t="s">
        <v>6261</v>
      </c>
      <c r="E2103" s="19">
        <v>521000</v>
      </c>
      <c r="F2103" s="22">
        <v>43374.412685185183</v>
      </c>
      <c r="G2103" s="20" t="s">
        <v>6262</v>
      </c>
      <c r="H2103" s="20" t="s">
        <v>6263</v>
      </c>
      <c r="I2103" s="20" t="s">
        <v>6264</v>
      </c>
      <c r="J2103" s="19" t="s">
        <v>6265</v>
      </c>
      <c r="K2103" s="6"/>
      <c r="L2103" s="10" t="s">
        <v>21</v>
      </c>
    </row>
    <row r="2104" spans="1:12" ht="30" x14ac:dyDescent="0.3">
      <c r="A2104" s="6" t="s">
        <v>22</v>
      </c>
      <c r="B2104" s="6" t="s">
        <v>6266</v>
      </c>
      <c r="C2104" s="20" t="s">
        <v>351</v>
      </c>
      <c r="D2104" s="20" t="s">
        <v>6267</v>
      </c>
      <c r="E2104" s="19">
        <v>176000</v>
      </c>
      <c r="F2104" s="22">
        <v>43374.657789351855</v>
      </c>
      <c r="G2104" s="20" t="s">
        <v>6268</v>
      </c>
      <c r="H2104" s="20" t="s">
        <v>6269</v>
      </c>
      <c r="I2104" s="20" t="s">
        <v>6221</v>
      </c>
      <c r="J2104" s="19" t="s">
        <v>6270</v>
      </c>
      <c r="K2104" s="6"/>
      <c r="L2104" s="10" t="s">
        <v>21</v>
      </c>
    </row>
    <row r="2105" spans="1:12" ht="30" x14ac:dyDescent="0.3">
      <c r="A2105" s="29" t="s">
        <v>22</v>
      </c>
      <c r="B2105" s="10"/>
      <c r="C2105" s="45" t="s">
        <v>1655</v>
      </c>
      <c r="D2105" s="10" t="s">
        <v>6271</v>
      </c>
      <c r="E2105" s="41">
        <v>163364.35</v>
      </c>
      <c r="F2105" s="22">
        <v>43375.362800925926</v>
      </c>
      <c r="G2105" s="10" t="s">
        <v>6272</v>
      </c>
      <c r="H2105" s="10" t="s">
        <v>2144</v>
      </c>
      <c r="I2105" s="10" t="s">
        <v>738</v>
      </c>
      <c r="J2105" s="10" t="s">
        <v>2145</v>
      </c>
      <c r="K2105" s="29"/>
      <c r="L2105" s="10" t="s">
        <v>1394</v>
      </c>
    </row>
    <row r="2106" spans="1:12" ht="30" x14ac:dyDescent="0.3">
      <c r="A2106" s="29" t="s">
        <v>22</v>
      </c>
      <c r="B2106" s="10"/>
      <c r="C2106" s="45" t="s">
        <v>1655</v>
      </c>
      <c r="D2106" s="10" t="s">
        <v>6273</v>
      </c>
      <c r="E2106" s="41">
        <v>174100</v>
      </c>
      <c r="F2106" s="22">
        <v>43375.368425925924</v>
      </c>
      <c r="G2106" s="10" t="s">
        <v>6274</v>
      </c>
      <c r="H2106" s="10" t="s">
        <v>1597</v>
      </c>
      <c r="I2106" s="10" t="s">
        <v>487</v>
      </c>
      <c r="J2106" s="10" t="s">
        <v>1598</v>
      </c>
      <c r="K2106" s="20"/>
      <c r="L2106" s="10" t="s">
        <v>1394</v>
      </c>
    </row>
    <row r="2107" spans="1:12" x14ac:dyDescent="0.3">
      <c r="A2107" s="29" t="s">
        <v>22</v>
      </c>
      <c r="B2107" s="10"/>
      <c r="C2107" s="45" t="s">
        <v>1655</v>
      </c>
      <c r="D2107" s="10" t="s">
        <v>6275</v>
      </c>
      <c r="E2107" s="41">
        <v>236800</v>
      </c>
      <c r="F2107" s="22">
        <v>43375.476631944446</v>
      </c>
      <c r="G2107" s="10" t="s">
        <v>6173</v>
      </c>
      <c r="H2107" s="10" t="s">
        <v>1783</v>
      </c>
      <c r="I2107" s="10" t="s">
        <v>1784</v>
      </c>
      <c r="J2107" s="10" t="s">
        <v>1785</v>
      </c>
      <c r="K2107" s="29"/>
      <c r="L2107" s="10" t="s">
        <v>1394</v>
      </c>
    </row>
    <row r="2108" spans="1:12" ht="30" x14ac:dyDescent="0.3">
      <c r="A2108" s="6" t="s">
        <v>22</v>
      </c>
      <c r="B2108" s="6" t="s">
        <v>6276</v>
      </c>
      <c r="C2108" s="20" t="s">
        <v>204</v>
      </c>
      <c r="D2108" s="20" t="s">
        <v>6277</v>
      </c>
      <c r="E2108" s="19">
        <v>192000</v>
      </c>
      <c r="F2108" s="22">
        <v>43375.517337962963</v>
      </c>
      <c r="G2108" s="20" t="s">
        <v>6278</v>
      </c>
      <c r="H2108" s="20" t="s">
        <v>6279</v>
      </c>
      <c r="I2108" s="20" t="s">
        <v>68</v>
      </c>
      <c r="J2108" s="19" t="s">
        <v>167</v>
      </c>
      <c r="K2108" s="6"/>
      <c r="L2108" s="10" t="s">
        <v>21</v>
      </c>
    </row>
    <row r="2109" spans="1:12" x14ac:dyDescent="0.3">
      <c r="A2109" s="6" t="s">
        <v>22</v>
      </c>
      <c r="B2109" s="6" t="s">
        <v>6280</v>
      </c>
      <c r="C2109" s="20" t="s">
        <v>6281</v>
      </c>
      <c r="D2109" s="20" t="s">
        <v>6282</v>
      </c>
      <c r="E2109" s="19">
        <v>440650</v>
      </c>
      <c r="F2109" s="22">
        <v>43375.670127314814</v>
      </c>
      <c r="G2109" s="20" t="s">
        <v>921</v>
      </c>
      <c r="H2109" s="20" t="s">
        <v>922</v>
      </c>
      <c r="I2109" s="20" t="s">
        <v>68</v>
      </c>
      <c r="J2109" s="19" t="s">
        <v>598</v>
      </c>
      <c r="K2109" s="6"/>
      <c r="L2109" s="10" t="s">
        <v>21</v>
      </c>
    </row>
    <row r="2110" spans="1:12" x14ac:dyDescent="0.3">
      <c r="A2110" s="29" t="s">
        <v>22</v>
      </c>
      <c r="B2110" s="10"/>
      <c r="C2110" s="20" t="s">
        <v>1395</v>
      </c>
      <c r="D2110" s="10" t="s">
        <v>6283</v>
      </c>
      <c r="E2110" s="41">
        <v>128703.69</v>
      </c>
      <c r="F2110" s="22">
        <v>43376</v>
      </c>
      <c r="G2110" s="10" t="s">
        <v>3060</v>
      </c>
      <c r="H2110" s="10" t="s">
        <v>3061</v>
      </c>
      <c r="I2110" s="10" t="s">
        <v>2898</v>
      </c>
      <c r="J2110" s="10" t="s">
        <v>3062</v>
      </c>
      <c r="K2110" s="29"/>
      <c r="L2110" s="10" t="s">
        <v>1394</v>
      </c>
    </row>
    <row r="2111" spans="1:12" x14ac:dyDescent="0.3">
      <c r="A2111" s="29" t="s">
        <v>22</v>
      </c>
      <c r="B2111" s="10"/>
      <c r="C2111" s="20" t="s">
        <v>1576</v>
      </c>
      <c r="D2111" s="10" t="s">
        <v>6284</v>
      </c>
      <c r="E2111" s="41">
        <v>129993.81</v>
      </c>
      <c r="F2111" s="22">
        <v>43376.486250000002</v>
      </c>
      <c r="G2111" s="10" t="s">
        <v>2128</v>
      </c>
      <c r="H2111" s="10" t="s">
        <v>2129</v>
      </c>
      <c r="I2111" s="10" t="s">
        <v>3038</v>
      </c>
      <c r="J2111" s="10" t="s">
        <v>3039</v>
      </c>
      <c r="K2111" s="29"/>
      <c r="L2111" s="10" t="s">
        <v>1394</v>
      </c>
    </row>
    <row r="2112" spans="1:12" x14ac:dyDescent="0.3">
      <c r="A2112" s="29" t="s">
        <v>22</v>
      </c>
      <c r="B2112" s="10"/>
      <c r="C2112" s="20" t="s">
        <v>1576</v>
      </c>
      <c r="D2112" s="10" t="s">
        <v>6285</v>
      </c>
      <c r="E2112" s="41">
        <v>139667.82999999999</v>
      </c>
      <c r="F2112" s="22">
        <v>43376.629224537035</v>
      </c>
      <c r="G2112" s="10" t="s">
        <v>2909</v>
      </c>
      <c r="H2112" s="10" t="s">
        <v>2910</v>
      </c>
      <c r="I2112" s="10" t="s">
        <v>525</v>
      </c>
      <c r="J2112" s="10" t="s">
        <v>2911</v>
      </c>
      <c r="K2112" s="29"/>
      <c r="L2112" s="10" t="s">
        <v>1394</v>
      </c>
    </row>
    <row r="2113" spans="1:12" ht="30" x14ac:dyDescent="0.3">
      <c r="A2113" s="9" t="s">
        <v>22</v>
      </c>
      <c r="B2113" s="11" t="s">
        <v>6286</v>
      </c>
      <c r="C2113" s="11" t="s">
        <v>14</v>
      </c>
      <c r="D2113" s="11" t="s">
        <v>6287</v>
      </c>
      <c r="E2113" s="12">
        <v>65800</v>
      </c>
      <c r="F2113" s="13">
        <v>43377</v>
      </c>
      <c r="G2113" s="11" t="s">
        <v>2803</v>
      </c>
      <c r="H2113" s="11" t="s">
        <v>2804</v>
      </c>
      <c r="I2113" s="11" t="s">
        <v>2805</v>
      </c>
      <c r="J2113" s="11" t="s">
        <v>2806</v>
      </c>
      <c r="K2113" s="6"/>
      <c r="L2113" s="10" t="s">
        <v>21</v>
      </c>
    </row>
    <row r="2114" spans="1:12" ht="30" x14ac:dyDescent="0.3">
      <c r="A2114" s="29" t="s">
        <v>22</v>
      </c>
      <c r="B2114" s="29">
        <v>1606066</v>
      </c>
      <c r="C2114" s="6" t="s">
        <v>105</v>
      </c>
      <c r="D2114" s="29" t="s">
        <v>6288</v>
      </c>
      <c r="E2114" s="54">
        <v>10597000</v>
      </c>
      <c r="F2114" s="55">
        <v>43377</v>
      </c>
      <c r="G2114" s="29" t="s">
        <v>6289</v>
      </c>
      <c r="H2114" s="54" t="s">
        <v>6290</v>
      </c>
      <c r="I2114" s="29" t="s">
        <v>4185</v>
      </c>
      <c r="J2114" s="29" t="s">
        <v>6291</v>
      </c>
      <c r="K2114" s="29"/>
      <c r="L2114" s="29" t="s">
        <v>1529</v>
      </c>
    </row>
    <row r="2115" spans="1:12" ht="30" x14ac:dyDescent="0.3">
      <c r="A2115" s="29" t="s">
        <v>22</v>
      </c>
      <c r="B2115" s="29">
        <v>1278787</v>
      </c>
      <c r="C2115" s="11" t="s">
        <v>14</v>
      </c>
      <c r="D2115" s="29" t="s">
        <v>6292</v>
      </c>
      <c r="E2115" s="54">
        <v>790160.17</v>
      </c>
      <c r="F2115" s="55">
        <v>43377</v>
      </c>
      <c r="G2115" s="29" t="s">
        <v>6293</v>
      </c>
      <c r="H2115" s="54" t="s">
        <v>2098</v>
      </c>
      <c r="I2115" s="29" t="s">
        <v>2340</v>
      </c>
      <c r="J2115" s="29" t="s">
        <v>2100</v>
      </c>
      <c r="K2115" s="29"/>
      <c r="L2115" s="29" t="s">
        <v>1529</v>
      </c>
    </row>
    <row r="2116" spans="1:12" ht="30" x14ac:dyDescent="0.3">
      <c r="A2116" s="9" t="s">
        <v>12</v>
      </c>
      <c r="B2116" s="10"/>
      <c r="C2116" s="20" t="s">
        <v>1387</v>
      </c>
      <c r="D2116" s="10" t="s">
        <v>6294</v>
      </c>
      <c r="E2116" s="41">
        <v>246034</v>
      </c>
      <c r="F2116" s="22">
        <v>43377</v>
      </c>
      <c r="G2116" s="10" t="s">
        <v>6295</v>
      </c>
      <c r="H2116" s="10" t="s">
        <v>6296</v>
      </c>
      <c r="I2116" s="10" t="s">
        <v>6297</v>
      </c>
      <c r="J2116" s="10" t="s">
        <v>6298</v>
      </c>
      <c r="K2116" s="29" t="s">
        <v>1393</v>
      </c>
      <c r="L2116" s="10" t="s">
        <v>1394</v>
      </c>
    </row>
    <row r="2117" spans="1:12" ht="30" x14ac:dyDescent="0.3">
      <c r="A2117" s="6" t="s">
        <v>22</v>
      </c>
      <c r="B2117" s="6" t="s">
        <v>6299</v>
      </c>
      <c r="C2117" s="20" t="s">
        <v>1067</v>
      </c>
      <c r="D2117" s="20" t="s">
        <v>6300</v>
      </c>
      <c r="E2117" s="19">
        <v>58580.69</v>
      </c>
      <c r="F2117" s="22">
        <v>43377.451458333337</v>
      </c>
      <c r="G2117" s="20" t="s">
        <v>2354</v>
      </c>
      <c r="H2117" s="20" t="s">
        <v>2355</v>
      </c>
      <c r="I2117" s="20" t="s">
        <v>178</v>
      </c>
      <c r="J2117" s="19" t="s">
        <v>234</v>
      </c>
      <c r="K2117" s="6"/>
      <c r="L2117" s="10" t="s">
        <v>21</v>
      </c>
    </row>
    <row r="2118" spans="1:12" ht="30" x14ac:dyDescent="0.3">
      <c r="A2118" s="6" t="s">
        <v>22</v>
      </c>
      <c r="B2118" s="6" t="s">
        <v>6276</v>
      </c>
      <c r="C2118" s="6" t="s">
        <v>187</v>
      </c>
      <c r="D2118" s="20" t="s">
        <v>6277</v>
      </c>
      <c r="E2118" s="19">
        <v>273798.36</v>
      </c>
      <c r="F2118" s="22">
        <v>43377.529814814814</v>
      </c>
      <c r="G2118" s="20" t="s">
        <v>403</v>
      </c>
      <c r="H2118" s="20" t="s">
        <v>404</v>
      </c>
      <c r="I2118" s="20" t="s">
        <v>18</v>
      </c>
      <c r="J2118" s="19" t="s">
        <v>259</v>
      </c>
      <c r="K2118" s="6"/>
      <c r="L2118" s="10" t="s">
        <v>21</v>
      </c>
    </row>
    <row r="2119" spans="1:12" x14ac:dyDescent="0.3">
      <c r="A2119" s="6" t="s">
        <v>22</v>
      </c>
      <c r="B2119" s="6" t="s">
        <v>6301</v>
      </c>
      <c r="C2119" s="20" t="s">
        <v>58</v>
      </c>
      <c r="D2119" s="20" t="s">
        <v>6302</v>
      </c>
      <c r="E2119" s="19">
        <v>29400</v>
      </c>
      <c r="F2119" s="22">
        <v>43377.602314814816</v>
      </c>
      <c r="G2119" s="20" t="s">
        <v>6109</v>
      </c>
      <c r="H2119" s="20" t="s">
        <v>6110</v>
      </c>
      <c r="I2119" s="20" t="s">
        <v>487</v>
      </c>
      <c r="J2119" s="19" t="s">
        <v>6111</v>
      </c>
      <c r="K2119" s="6"/>
      <c r="L2119" s="10" t="s">
        <v>21</v>
      </c>
    </row>
    <row r="2120" spans="1:12" ht="75" x14ac:dyDescent="0.3">
      <c r="A2120" s="6" t="s">
        <v>12</v>
      </c>
      <c r="B2120" s="6" t="s">
        <v>6303</v>
      </c>
      <c r="C2120" s="6" t="s">
        <v>98</v>
      </c>
      <c r="D2120" s="6" t="s">
        <v>6304</v>
      </c>
      <c r="E2120" s="7">
        <v>61143.33</v>
      </c>
      <c r="F2120" s="8">
        <v>43378.528402777774</v>
      </c>
      <c r="G2120" s="6" t="s">
        <v>6305</v>
      </c>
      <c r="H2120" s="6" t="s">
        <v>6306</v>
      </c>
      <c r="I2120" s="6" t="s">
        <v>6307</v>
      </c>
      <c r="J2120" s="7" t="s">
        <v>6308</v>
      </c>
      <c r="K2120" s="9" t="s">
        <v>6055</v>
      </c>
      <c r="L2120" s="10" t="s">
        <v>21</v>
      </c>
    </row>
    <row r="2121" spans="1:12" x14ac:dyDescent="0.3">
      <c r="A2121" s="29" t="s">
        <v>22</v>
      </c>
      <c r="B2121" s="10"/>
      <c r="C2121" s="45" t="s">
        <v>1655</v>
      </c>
      <c r="D2121" s="10" t="s">
        <v>6309</v>
      </c>
      <c r="E2121" s="41">
        <v>395954.16</v>
      </c>
      <c r="F2121" s="22">
        <v>43378.61959490741</v>
      </c>
      <c r="G2121" s="10" t="s">
        <v>2306</v>
      </c>
      <c r="H2121" s="10" t="s">
        <v>2307</v>
      </c>
      <c r="I2121" s="10" t="s">
        <v>1784</v>
      </c>
      <c r="J2121" s="10" t="s">
        <v>2308</v>
      </c>
      <c r="K2121" s="29"/>
      <c r="L2121" s="10" t="s">
        <v>1394</v>
      </c>
    </row>
    <row r="2122" spans="1:12" x14ac:dyDescent="0.3">
      <c r="A2122" s="29" t="s">
        <v>22</v>
      </c>
      <c r="B2122" s="10"/>
      <c r="C2122" s="45" t="s">
        <v>1655</v>
      </c>
      <c r="D2122" s="10" t="s">
        <v>6310</v>
      </c>
      <c r="E2122" s="41">
        <v>85981.5</v>
      </c>
      <c r="F2122" s="22">
        <v>43378.622824074075</v>
      </c>
      <c r="G2122" s="10" t="s">
        <v>2647</v>
      </c>
      <c r="H2122" s="10" t="s">
        <v>2648</v>
      </c>
      <c r="I2122" s="10" t="s">
        <v>2649</v>
      </c>
      <c r="J2122" s="10" t="s">
        <v>2650</v>
      </c>
      <c r="K2122" s="29"/>
      <c r="L2122" s="10" t="s">
        <v>1394</v>
      </c>
    </row>
    <row r="2123" spans="1:12" x14ac:dyDescent="0.3">
      <c r="A2123" s="29" t="s">
        <v>22</v>
      </c>
      <c r="B2123" s="10"/>
      <c r="C2123" s="45" t="s">
        <v>1655</v>
      </c>
      <c r="D2123" s="10" t="s">
        <v>6311</v>
      </c>
      <c r="E2123" s="41">
        <v>92869.5</v>
      </c>
      <c r="F2123" s="22">
        <v>43378.630127314813</v>
      </c>
      <c r="G2123" s="10" t="s">
        <v>2647</v>
      </c>
      <c r="H2123" s="10" t="s">
        <v>2648</v>
      </c>
      <c r="I2123" s="10" t="s">
        <v>2649</v>
      </c>
      <c r="J2123" s="10" t="s">
        <v>2650</v>
      </c>
      <c r="K2123" s="29"/>
      <c r="L2123" s="10" t="s">
        <v>1394</v>
      </c>
    </row>
    <row r="2124" spans="1:12" ht="75" x14ac:dyDescent="0.3">
      <c r="A2124" s="6" t="s">
        <v>12</v>
      </c>
      <c r="B2124" s="6" t="s">
        <v>6312</v>
      </c>
      <c r="C2124" s="6" t="s">
        <v>105</v>
      </c>
      <c r="D2124" s="6" t="s">
        <v>6313</v>
      </c>
      <c r="E2124" s="7">
        <v>50000</v>
      </c>
      <c r="F2124" s="8">
        <v>43378.632893518516</v>
      </c>
      <c r="G2124" s="6" t="s">
        <v>6314</v>
      </c>
      <c r="H2124" s="6" t="s">
        <v>6315</v>
      </c>
      <c r="I2124" s="6" t="s">
        <v>42</v>
      </c>
      <c r="J2124" s="7" t="s">
        <v>6316</v>
      </c>
      <c r="K2124" s="9" t="s">
        <v>6055</v>
      </c>
      <c r="L2124" s="10" t="s">
        <v>21</v>
      </c>
    </row>
    <row r="2125" spans="1:12" x14ac:dyDescent="0.3">
      <c r="A2125" s="9" t="s">
        <v>22</v>
      </c>
      <c r="B2125" s="9" t="s">
        <v>6317</v>
      </c>
      <c r="C2125" s="6" t="s">
        <v>207</v>
      </c>
      <c r="D2125" s="11" t="s">
        <v>6318</v>
      </c>
      <c r="E2125" s="12">
        <v>474994.8</v>
      </c>
      <c r="F2125" s="13">
        <v>43381</v>
      </c>
      <c r="G2125" s="11" t="s">
        <v>687</v>
      </c>
      <c r="H2125" s="11" t="s">
        <v>688</v>
      </c>
      <c r="I2125" s="11" t="s">
        <v>68</v>
      </c>
      <c r="J2125" s="11" t="s">
        <v>689</v>
      </c>
      <c r="K2125" s="6"/>
      <c r="L2125" s="10" t="s">
        <v>21</v>
      </c>
    </row>
    <row r="2126" spans="1:12" ht="30" x14ac:dyDescent="0.3">
      <c r="A2126" s="6" t="s">
        <v>22</v>
      </c>
      <c r="B2126" s="6" t="s">
        <v>6319</v>
      </c>
      <c r="C2126" s="20" t="s">
        <v>321</v>
      </c>
      <c r="D2126" s="20" t="s">
        <v>6320</v>
      </c>
      <c r="E2126" s="19">
        <v>125000</v>
      </c>
      <c r="F2126" s="22">
        <v>43382.459178240744</v>
      </c>
      <c r="G2126" s="20" t="s">
        <v>6321</v>
      </c>
      <c r="H2126" s="20" t="s">
        <v>6322</v>
      </c>
      <c r="I2126" s="20" t="s">
        <v>738</v>
      </c>
      <c r="J2126" s="19" t="s">
        <v>6323</v>
      </c>
      <c r="K2126" s="6"/>
      <c r="L2126" s="10" t="s">
        <v>21</v>
      </c>
    </row>
    <row r="2127" spans="1:12" x14ac:dyDescent="0.3">
      <c r="A2127" s="29" t="s">
        <v>22</v>
      </c>
      <c r="B2127" s="29">
        <v>1506930</v>
      </c>
      <c r="C2127" s="6" t="s">
        <v>105</v>
      </c>
      <c r="D2127" s="29" t="s">
        <v>6324</v>
      </c>
      <c r="E2127" s="54">
        <v>64975</v>
      </c>
      <c r="F2127" s="55">
        <v>43383</v>
      </c>
      <c r="G2127" s="29" t="s">
        <v>6325</v>
      </c>
      <c r="H2127" s="54" t="s">
        <v>6326</v>
      </c>
      <c r="I2127" s="29" t="s">
        <v>369</v>
      </c>
      <c r="J2127" s="29" t="s">
        <v>202</v>
      </c>
      <c r="K2127" s="29"/>
      <c r="L2127" s="29" t="s">
        <v>1529</v>
      </c>
    </row>
    <row r="2128" spans="1:12" ht="30" x14ac:dyDescent="0.3">
      <c r="A2128" s="6" t="s">
        <v>22</v>
      </c>
      <c r="B2128" s="6" t="s">
        <v>6327</v>
      </c>
      <c r="C2128" s="6" t="s">
        <v>30</v>
      </c>
      <c r="D2128" s="20" t="s">
        <v>6328</v>
      </c>
      <c r="E2128" s="19">
        <v>400000000</v>
      </c>
      <c r="F2128" s="22">
        <v>43383.364710648151</v>
      </c>
      <c r="G2128" s="20" t="s">
        <v>1741</v>
      </c>
      <c r="H2128" s="20" t="s">
        <v>1742</v>
      </c>
      <c r="I2128" s="20" t="s">
        <v>80</v>
      </c>
      <c r="J2128" s="19" t="s">
        <v>1743</v>
      </c>
      <c r="K2128" s="6"/>
      <c r="L2128" s="10" t="s">
        <v>21</v>
      </c>
    </row>
    <row r="2129" spans="1:12" ht="30" x14ac:dyDescent="0.3">
      <c r="A2129" s="9" t="s">
        <v>22</v>
      </c>
      <c r="B2129" s="9" t="s">
        <v>6329</v>
      </c>
      <c r="C2129" s="11" t="s">
        <v>255</v>
      </c>
      <c r="D2129" s="11" t="s">
        <v>6330</v>
      </c>
      <c r="E2129" s="12">
        <v>41778.68</v>
      </c>
      <c r="F2129" s="13">
        <v>43384</v>
      </c>
      <c r="G2129" s="11" t="s">
        <v>391</v>
      </c>
      <c r="H2129" s="11" t="s">
        <v>392</v>
      </c>
      <c r="I2129" s="11" t="s">
        <v>393</v>
      </c>
      <c r="J2129" s="11" t="s">
        <v>394</v>
      </c>
      <c r="K2129" s="6"/>
      <c r="L2129" s="10" t="s">
        <v>21</v>
      </c>
    </row>
    <row r="2130" spans="1:12" ht="30" x14ac:dyDescent="0.3">
      <c r="A2130" s="6" t="s">
        <v>22</v>
      </c>
      <c r="B2130" s="6" t="s">
        <v>6331</v>
      </c>
      <c r="C2130" s="20" t="s">
        <v>255</v>
      </c>
      <c r="D2130" s="20" t="s">
        <v>6332</v>
      </c>
      <c r="E2130" s="19">
        <v>11875</v>
      </c>
      <c r="F2130" s="22">
        <v>43384.451944444445</v>
      </c>
      <c r="G2130" s="20" t="s">
        <v>6333</v>
      </c>
      <c r="H2130" s="20" t="s">
        <v>6334</v>
      </c>
      <c r="I2130" s="20" t="s">
        <v>3147</v>
      </c>
      <c r="J2130" s="19" t="s">
        <v>6335</v>
      </c>
      <c r="K2130" s="6"/>
      <c r="L2130" s="10" t="s">
        <v>21</v>
      </c>
    </row>
    <row r="2131" spans="1:12" ht="30" x14ac:dyDescent="0.3">
      <c r="A2131" s="9" t="s">
        <v>22</v>
      </c>
      <c r="B2131" s="11" t="s">
        <v>6336</v>
      </c>
      <c r="C2131" s="11" t="s">
        <v>14</v>
      </c>
      <c r="D2131" s="11" t="s">
        <v>6337</v>
      </c>
      <c r="E2131" s="12">
        <v>1</v>
      </c>
      <c r="F2131" s="13">
        <v>43385</v>
      </c>
      <c r="G2131" s="11" t="s">
        <v>3700</v>
      </c>
      <c r="H2131" s="11" t="s">
        <v>3701</v>
      </c>
      <c r="I2131" s="11" t="s">
        <v>68</v>
      </c>
      <c r="J2131" s="11" t="s">
        <v>845</v>
      </c>
      <c r="K2131" s="6"/>
      <c r="L2131" s="10" t="s">
        <v>21</v>
      </c>
    </row>
    <row r="2132" spans="1:12" ht="30" x14ac:dyDescent="0.3">
      <c r="A2132" s="9" t="s">
        <v>22</v>
      </c>
      <c r="B2132" s="11" t="s">
        <v>6338</v>
      </c>
      <c r="C2132" s="11" t="s">
        <v>14</v>
      </c>
      <c r="D2132" s="11" t="s">
        <v>6339</v>
      </c>
      <c r="E2132" s="12">
        <v>1</v>
      </c>
      <c r="F2132" s="13">
        <v>43385</v>
      </c>
      <c r="G2132" s="11" t="s">
        <v>6340</v>
      </c>
      <c r="H2132" s="11" t="s">
        <v>6341</v>
      </c>
      <c r="I2132" s="11" t="s">
        <v>331</v>
      </c>
      <c r="J2132" s="11" t="s">
        <v>6342</v>
      </c>
      <c r="K2132" s="6"/>
      <c r="L2132" s="10" t="s">
        <v>21</v>
      </c>
    </row>
    <row r="2133" spans="1:12" x14ac:dyDescent="0.3">
      <c r="A2133" s="29" t="s">
        <v>22</v>
      </c>
      <c r="B2133" s="10"/>
      <c r="C2133" s="20" t="s">
        <v>1576</v>
      </c>
      <c r="D2133" s="10" t="s">
        <v>6343</v>
      </c>
      <c r="E2133" s="41">
        <v>47300</v>
      </c>
      <c r="F2133" s="22">
        <v>43385</v>
      </c>
      <c r="G2133" s="10" t="s">
        <v>3848</v>
      </c>
      <c r="H2133" s="10" t="s">
        <v>3849</v>
      </c>
      <c r="I2133" s="10" t="s">
        <v>91</v>
      </c>
      <c r="J2133" s="10" t="s">
        <v>2650</v>
      </c>
      <c r="K2133" s="29"/>
      <c r="L2133" s="10" t="s">
        <v>1394</v>
      </c>
    </row>
    <row r="2134" spans="1:12" ht="30" x14ac:dyDescent="0.3">
      <c r="A2134" s="6" t="s">
        <v>22</v>
      </c>
      <c r="B2134" s="6" t="s">
        <v>6338</v>
      </c>
      <c r="C2134" s="11" t="s">
        <v>14</v>
      </c>
      <c r="D2134" s="20" t="s">
        <v>6344</v>
      </c>
      <c r="E2134" s="19">
        <v>674775</v>
      </c>
      <c r="F2134" s="22">
        <v>43385.448946759258</v>
      </c>
      <c r="G2134" s="20" t="s">
        <v>6345</v>
      </c>
      <c r="H2134" s="20" t="s">
        <v>6346</v>
      </c>
      <c r="I2134" s="20" t="s">
        <v>18</v>
      </c>
      <c r="J2134" s="19" t="s">
        <v>6347</v>
      </c>
      <c r="K2134" s="6"/>
      <c r="L2134" s="10" t="s">
        <v>21</v>
      </c>
    </row>
    <row r="2135" spans="1:12" ht="30" x14ac:dyDescent="0.3">
      <c r="A2135" s="6" t="s">
        <v>22</v>
      </c>
      <c r="B2135" s="6" t="s">
        <v>6348</v>
      </c>
      <c r="C2135" s="6" t="s">
        <v>30</v>
      </c>
      <c r="D2135" s="20" t="s">
        <v>6349</v>
      </c>
      <c r="E2135" s="19">
        <v>9878000</v>
      </c>
      <c r="F2135" s="22">
        <v>43388.518194444441</v>
      </c>
      <c r="G2135" s="20" t="s">
        <v>1741</v>
      </c>
      <c r="H2135" s="20" t="s">
        <v>1742</v>
      </c>
      <c r="I2135" s="20" t="s">
        <v>80</v>
      </c>
      <c r="J2135" s="19" t="s">
        <v>1743</v>
      </c>
      <c r="K2135" s="6"/>
      <c r="L2135" s="10" t="s">
        <v>21</v>
      </c>
    </row>
    <row r="2136" spans="1:12" x14ac:dyDescent="0.3">
      <c r="A2136" s="9" t="s">
        <v>22</v>
      </c>
      <c r="B2136" s="11"/>
      <c r="C2136" s="11" t="s">
        <v>255</v>
      </c>
      <c r="D2136" s="11" t="s">
        <v>6350</v>
      </c>
      <c r="E2136" s="12">
        <v>99470</v>
      </c>
      <c r="F2136" s="13">
        <v>43389</v>
      </c>
      <c r="G2136" s="11" t="s">
        <v>4951</v>
      </c>
      <c r="H2136" s="11" t="s">
        <v>4952</v>
      </c>
      <c r="I2136" s="11" t="s">
        <v>559</v>
      </c>
      <c r="J2136" s="11" t="s">
        <v>4953</v>
      </c>
      <c r="K2136" s="6"/>
      <c r="L2136" s="10" t="s">
        <v>21</v>
      </c>
    </row>
    <row r="2137" spans="1:12" ht="30" x14ac:dyDescent="0.3">
      <c r="A2137" s="29" t="s">
        <v>22</v>
      </c>
      <c r="B2137" s="29">
        <v>1624122</v>
      </c>
      <c r="C2137" s="29" t="s">
        <v>6351</v>
      </c>
      <c r="D2137" s="29" t="s">
        <v>6352</v>
      </c>
      <c r="E2137" s="54">
        <v>6370000</v>
      </c>
      <c r="F2137" s="55">
        <v>43389</v>
      </c>
      <c r="G2137" s="29" t="s">
        <v>6353</v>
      </c>
      <c r="H2137" s="54" t="s">
        <v>6354</v>
      </c>
      <c r="I2137" s="29" t="s">
        <v>4185</v>
      </c>
      <c r="J2137" s="29" t="s">
        <v>6291</v>
      </c>
      <c r="K2137" s="29"/>
      <c r="L2137" s="29" t="s">
        <v>1529</v>
      </c>
    </row>
    <row r="2138" spans="1:12" ht="60" x14ac:dyDescent="0.3">
      <c r="A2138" s="29" t="s">
        <v>22</v>
      </c>
      <c r="B2138" s="29">
        <v>1440097</v>
      </c>
      <c r="C2138" s="46" t="s">
        <v>71</v>
      </c>
      <c r="D2138" s="29" t="s">
        <v>6355</v>
      </c>
      <c r="E2138" s="54">
        <v>1613050.15</v>
      </c>
      <c r="F2138" s="55">
        <v>43389</v>
      </c>
      <c r="G2138" s="29" t="s">
        <v>6356</v>
      </c>
      <c r="H2138" s="54" t="s">
        <v>6357</v>
      </c>
      <c r="I2138" s="29" t="s">
        <v>369</v>
      </c>
      <c r="J2138" s="29" t="s">
        <v>1895</v>
      </c>
      <c r="K2138" s="29"/>
      <c r="L2138" s="29" t="s">
        <v>1529</v>
      </c>
    </row>
    <row r="2139" spans="1:12" x14ac:dyDescent="0.3">
      <c r="A2139" s="29" t="s">
        <v>22</v>
      </c>
      <c r="B2139" s="29">
        <v>1440097</v>
      </c>
      <c r="C2139" s="46" t="s">
        <v>71</v>
      </c>
      <c r="D2139" s="29" t="s">
        <v>6358</v>
      </c>
      <c r="E2139" s="54">
        <v>1676816.4</v>
      </c>
      <c r="F2139" s="55">
        <v>43389</v>
      </c>
      <c r="G2139" s="29" t="s">
        <v>6359</v>
      </c>
      <c r="H2139" s="54" t="s">
        <v>6360</v>
      </c>
      <c r="I2139" s="29" t="s">
        <v>369</v>
      </c>
      <c r="J2139" s="29" t="s">
        <v>1604</v>
      </c>
      <c r="K2139" s="29"/>
      <c r="L2139" s="29" t="s">
        <v>1529</v>
      </c>
    </row>
    <row r="2140" spans="1:12" ht="30" x14ac:dyDescent="0.3">
      <c r="A2140" s="29" t="s">
        <v>22</v>
      </c>
      <c r="B2140" s="29">
        <v>1440097</v>
      </c>
      <c r="C2140" s="46" t="s">
        <v>71</v>
      </c>
      <c r="D2140" s="29" t="s">
        <v>6361</v>
      </c>
      <c r="E2140" s="54" t="s">
        <v>6362</v>
      </c>
      <c r="F2140" s="55">
        <v>43389</v>
      </c>
      <c r="G2140" s="29" t="s">
        <v>6363</v>
      </c>
      <c r="H2140" s="54" t="s">
        <v>6364</v>
      </c>
      <c r="I2140" s="29" t="s">
        <v>732</v>
      </c>
      <c r="J2140" s="29" t="s">
        <v>6365</v>
      </c>
      <c r="K2140" s="29"/>
      <c r="L2140" s="29" t="s">
        <v>1529</v>
      </c>
    </row>
    <row r="2141" spans="1:12" ht="30" x14ac:dyDescent="0.3">
      <c r="A2141" s="6" t="s">
        <v>22</v>
      </c>
      <c r="B2141" s="6" t="s">
        <v>6366</v>
      </c>
      <c r="C2141" s="20" t="s">
        <v>255</v>
      </c>
      <c r="D2141" s="20" t="s">
        <v>6367</v>
      </c>
      <c r="E2141" s="19">
        <v>188400</v>
      </c>
      <c r="F2141" s="22">
        <v>43389.366736111115</v>
      </c>
      <c r="G2141" s="20" t="s">
        <v>6368</v>
      </c>
      <c r="H2141" s="20" t="s">
        <v>6369</v>
      </c>
      <c r="I2141" s="20" t="s">
        <v>6370</v>
      </c>
      <c r="J2141" s="19" t="s">
        <v>6371</v>
      </c>
      <c r="K2141" s="6"/>
      <c r="L2141" s="10" t="s">
        <v>21</v>
      </c>
    </row>
    <row r="2142" spans="1:12" x14ac:dyDescent="0.3">
      <c r="A2142" s="6" t="s">
        <v>22</v>
      </c>
      <c r="B2142" s="6" t="s">
        <v>6372</v>
      </c>
      <c r="C2142" s="20" t="s">
        <v>255</v>
      </c>
      <c r="D2142" s="20" t="s">
        <v>6373</v>
      </c>
      <c r="E2142" s="19">
        <v>74895</v>
      </c>
      <c r="F2142" s="22">
        <v>43389.375902777778</v>
      </c>
      <c r="G2142" s="20" t="s">
        <v>6109</v>
      </c>
      <c r="H2142" s="20" t="s">
        <v>6110</v>
      </c>
      <c r="I2142" s="20" t="s">
        <v>487</v>
      </c>
      <c r="J2142" s="19" t="s">
        <v>6111</v>
      </c>
      <c r="K2142" s="6"/>
      <c r="L2142" s="10" t="s">
        <v>21</v>
      </c>
    </row>
    <row r="2143" spans="1:12" x14ac:dyDescent="0.3">
      <c r="A2143" s="6" t="s">
        <v>22</v>
      </c>
      <c r="B2143" s="6" t="s">
        <v>6374</v>
      </c>
      <c r="C2143" s="20" t="s">
        <v>255</v>
      </c>
      <c r="D2143" s="20" t="s">
        <v>6375</v>
      </c>
      <c r="E2143" s="19">
        <v>340000</v>
      </c>
      <c r="F2143" s="22">
        <v>43389.376863425925</v>
      </c>
      <c r="G2143" s="20" t="s">
        <v>839</v>
      </c>
      <c r="H2143" s="20" t="s">
        <v>840</v>
      </c>
      <c r="I2143" s="20" t="s">
        <v>68</v>
      </c>
      <c r="J2143" s="19" t="s">
        <v>509</v>
      </c>
      <c r="K2143" s="6"/>
      <c r="L2143" s="10" t="s">
        <v>21</v>
      </c>
    </row>
    <row r="2144" spans="1:12" ht="30" x14ac:dyDescent="0.3">
      <c r="A2144" s="6" t="s">
        <v>22</v>
      </c>
      <c r="B2144" s="6" t="s">
        <v>6376</v>
      </c>
      <c r="C2144" s="20" t="s">
        <v>214</v>
      </c>
      <c r="D2144" s="20" t="s">
        <v>6377</v>
      </c>
      <c r="E2144" s="19">
        <v>287500</v>
      </c>
      <c r="F2144" s="22">
        <v>43389.400462962964</v>
      </c>
      <c r="G2144" s="20" t="s">
        <v>1311</v>
      </c>
      <c r="H2144" s="20" t="s">
        <v>1312</v>
      </c>
      <c r="I2144" s="20" t="s">
        <v>18</v>
      </c>
      <c r="J2144" s="19" t="s">
        <v>1313</v>
      </c>
      <c r="K2144" s="6"/>
      <c r="L2144" s="10" t="s">
        <v>21</v>
      </c>
    </row>
    <row r="2145" spans="1:12" ht="30" x14ac:dyDescent="0.3">
      <c r="A2145" s="29" t="s">
        <v>22</v>
      </c>
      <c r="B2145" s="10"/>
      <c r="C2145" s="20" t="s">
        <v>1576</v>
      </c>
      <c r="D2145" s="10" t="s">
        <v>6378</v>
      </c>
      <c r="E2145" s="41">
        <v>473000</v>
      </c>
      <c r="F2145" s="22">
        <v>43389.4372337963</v>
      </c>
      <c r="G2145" s="10" t="s">
        <v>3848</v>
      </c>
      <c r="H2145" s="10" t="s">
        <v>3849</v>
      </c>
      <c r="I2145" s="10" t="s">
        <v>91</v>
      </c>
      <c r="J2145" s="10" t="s">
        <v>2650</v>
      </c>
      <c r="K2145" s="29"/>
      <c r="L2145" s="10" t="s">
        <v>1394</v>
      </c>
    </row>
    <row r="2146" spans="1:12" ht="30" x14ac:dyDescent="0.3">
      <c r="A2146" s="9" t="s">
        <v>22</v>
      </c>
      <c r="B2146" s="9" t="s">
        <v>6379</v>
      </c>
      <c r="C2146" s="6" t="s">
        <v>207</v>
      </c>
      <c r="D2146" s="11" t="s">
        <v>6380</v>
      </c>
      <c r="E2146" s="12">
        <v>54704.28</v>
      </c>
      <c r="F2146" s="13">
        <v>43390</v>
      </c>
      <c r="G2146" s="11" t="s">
        <v>391</v>
      </c>
      <c r="H2146" s="11" t="s">
        <v>392</v>
      </c>
      <c r="I2146" s="11" t="s">
        <v>393</v>
      </c>
      <c r="J2146" s="11" t="s">
        <v>394</v>
      </c>
      <c r="K2146" s="6"/>
      <c r="L2146" s="10" t="s">
        <v>21</v>
      </c>
    </row>
    <row r="2147" spans="1:12" x14ac:dyDescent="0.3">
      <c r="A2147" s="6" t="s">
        <v>22</v>
      </c>
      <c r="B2147" s="6" t="s">
        <v>6381</v>
      </c>
      <c r="C2147" s="20" t="s">
        <v>255</v>
      </c>
      <c r="D2147" s="20" t="s">
        <v>6382</v>
      </c>
      <c r="E2147" s="19">
        <v>350000</v>
      </c>
      <c r="F2147" s="22">
        <v>43390.396689814814</v>
      </c>
      <c r="G2147" s="20" t="s">
        <v>6383</v>
      </c>
      <c r="H2147" s="20" t="s">
        <v>6384</v>
      </c>
      <c r="I2147" s="20" t="s">
        <v>68</v>
      </c>
      <c r="J2147" s="19" t="s">
        <v>6385</v>
      </c>
      <c r="K2147" s="6"/>
      <c r="L2147" s="10" t="s">
        <v>21</v>
      </c>
    </row>
    <row r="2148" spans="1:12" ht="30" x14ac:dyDescent="0.3">
      <c r="A2148" s="6" t="s">
        <v>22</v>
      </c>
      <c r="B2148" s="6" t="s">
        <v>6386</v>
      </c>
      <c r="C2148" s="11" t="s">
        <v>14</v>
      </c>
      <c r="D2148" s="20" t="s">
        <v>6387</v>
      </c>
      <c r="E2148" s="19">
        <v>30000</v>
      </c>
      <c r="F2148" s="22">
        <v>43390.498541666668</v>
      </c>
      <c r="G2148" s="20" t="s">
        <v>5000</v>
      </c>
      <c r="H2148" s="20" t="s">
        <v>5001</v>
      </c>
      <c r="I2148" s="20" t="s">
        <v>525</v>
      </c>
      <c r="J2148" s="19" t="s">
        <v>5002</v>
      </c>
      <c r="K2148" s="6"/>
      <c r="L2148" s="10" t="s">
        <v>21</v>
      </c>
    </row>
    <row r="2149" spans="1:12" ht="30" x14ac:dyDescent="0.3">
      <c r="A2149" s="6" t="s">
        <v>22</v>
      </c>
      <c r="B2149" s="6" t="s">
        <v>6386</v>
      </c>
      <c r="C2149" s="11" t="s">
        <v>14</v>
      </c>
      <c r="D2149" s="20" t="s">
        <v>6388</v>
      </c>
      <c r="E2149" s="19">
        <v>30000</v>
      </c>
      <c r="F2149" s="22">
        <v>43390.498541666668</v>
      </c>
      <c r="G2149" s="20" t="s">
        <v>5000</v>
      </c>
      <c r="H2149" s="20" t="s">
        <v>5001</v>
      </c>
      <c r="I2149" s="20" t="s">
        <v>525</v>
      </c>
      <c r="J2149" s="19" t="s">
        <v>5002</v>
      </c>
      <c r="K2149" s="6"/>
      <c r="L2149" s="10" t="s">
        <v>21</v>
      </c>
    </row>
    <row r="2150" spans="1:12" ht="30" x14ac:dyDescent="0.3">
      <c r="A2150" s="6" t="s">
        <v>22</v>
      </c>
      <c r="B2150" s="6" t="s">
        <v>6389</v>
      </c>
      <c r="C2150" s="6" t="s">
        <v>187</v>
      </c>
      <c r="D2150" s="20" t="s">
        <v>6390</v>
      </c>
      <c r="E2150" s="19">
        <v>67455</v>
      </c>
      <c r="F2150" s="22">
        <v>43390.680127314816</v>
      </c>
      <c r="G2150" s="20" t="s">
        <v>6391</v>
      </c>
      <c r="H2150" s="20" t="s">
        <v>6392</v>
      </c>
      <c r="I2150" s="20" t="s">
        <v>178</v>
      </c>
      <c r="J2150" s="19" t="s">
        <v>531</v>
      </c>
      <c r="K2150" s="6"/>
      <c r="L2150" s="10" t="s">
        <v>21</v>
      </c>
    </row>
    <row r="2151" spans="1:12" ht="30" x14ac:dyDescent="0.3">
      <c r="A2151" s="9" t="s">
        <v>22</v>
      </c>
      <c r="B2151" s="11"/>
      <c r="C2151" s="11" t="s">
        <v>14</v>
      </c>
      <c r="D2151" s="11" t="s">
        <v>6393</v>
      </c>
      <c r="E2151" s="12">
        <v>52800</v>
      </c>
      <c r="F2151" s="13">
        <v>43391</v>
      </c>
      <c r="G2151" s="11" t="s">
        <v>3492</v>
      </c>
      <c r="H2151" s="11" t="s">
        <v>3493</v>
      </c>
      <c r="I2151" s="11" t="s">
        <v>393</v>
      </c>
      <c r="J2151" s="11" t="s">
        <v>499</v>
      </c>
      <c r="K2151" s="6"/>
      <c r="L2151" s="10" t="s">
        <v>21</v>
      </c>
    </row>
    <row r="2152" spans="1:12" x14ac:dyDescent="0.3">
      <c r="A2152" s="29" t="s">
        <v>22</v>
      </c>
      <c r="B2152" s="29">
        <v>1604661</v>
      </c>
      <c r="C2152" s="6" t="s">
        <v>30</v>
      </c>
      <c r="D2152" s="29" t="s">
        <v>6394</v>
      </c>
      <c r="E2152" s="54">
        <v>659725</v>
      </c>
      <c r="F2152" s="55">
        <v>43391</v>
      </c>
      <c r="G2152" s="29" t="s">
        <v>6395</v>
      </c>
      <c r="H2152" s="29" t="s">
        <v>6396</v>
      </c>
      <c r="I2152" s="29" t="s">
        <v>6397</v>
      </c>
      <c r="J2152" s="29" t="s">
        <v>6398</v>
      </c>
      <c r="K2152" s="29"/>
      <c r="L2152" s="29" t="s">
        <v>1529</v>
      </c>
    </row>
    <row r="2153" spans="1:12" x14ac:dyDescent="0.3">
      <c r="A2153" s="6" t="s">
        <v>22</v>
      </c>
      <c r="B2153" s="6" t="s">
        <v>6399</v>
      </c>
      <c r="C2153" s="20" t="s">
        <v>6400</v>
      </c>
      <c r="D2153" s="20" t="s">
        <v>6401</v>
      </c>
      <c r="E2153" s="19">
        <v>9997</v>
      </c>
      <c r="F2153" s="22">
        <v>43395.562731481485</v>
      </c>
      <c r="G2153" s="20" t="s">
        <v>6402</v>
      </c>
      <c r="H2153" s="20" t="s">
        <v>6403</v>
      </c>
      <c r="I2153" s="20" t="s">
        <v>1354</v>
      </c>
      <c r="J2153" s="19" t="s">
        <v>6404</v>
      </c>
      <c r="K2153" s="6"/>
      <c r="L2153" s="10" t="s">
        <v>21</v>
      </c>
    </row>
    <row r="2154" spans="1:12" ht="30" x14ac:dyDescent="0.3">
      <c r="A2154" s="6" t="s">
        <v>22</v>
      </c>
      <c r="B2154" s="6" t="s">
        <v>6405</v>
      </c>
      <c r="C2154" s="20" t="s">
        <v>1113</v>
      </c>
      <c r="D2154" s="20" t="s">
        <v>6406</v>
      </c>
      <c r="E2154" s="19">
        <v>40000</v>
      </c>
      <c r="F2154" s="22">
        <v>43396.415798611109</v>
      </c>
      <c r="G2154" s="20" t="s">
        <v>6407</v>
      </c>
      <c r="H2154" s="20" t="s">
        <v>6408</v>
      </c>
      <c r="I2154" s="20" t="s">
        <v>68</v>
      </c>
      <c r="J2154" s="19" t="s">
        <v>4537</v>
      </c>
      <c r="K2154" s="6"/>
      <c r="L2154" s="10" t="s">
        <v>21</v>
      </c>
    </row>
    <row r="2155" spans="1:12" ht="75" x14ac:dyDescent="0.3">
      <c r="A2155" s="6" t="s">
        <v>12</v>
      </c>
      <c r="B2155" s="6" t="s">
        <v>6409</v>
      </c>
      <c r="C2155" s="6" t="s">
        <v>105</v>
      </c>
      <c r="D2155" s="6" t="s">
        <v>6410</v>
      </c>
      <c r="E2155" s="7">
        <v>40000</v>
      </c>
      <c r="F2155" s="8">
        <v>43396.651736111111</v>
      </c>
      <c r="G2155" s="6" t="s">
        <v>6411</v>
      </c>
      <c r="H2155" s="6" t="s">
        <v>6412</v>
      </c>
      <c r="I2155" s="6" t="s">
        <v>68</v>
      </c>
      <c r="J2155" s="7" t="s">
        <v>6413</v>
      </c>
      <c r="K2155" s="9" t="s">
        <v>63</v>
      </c>
      <c r="L2155" s="10" t="s">
        <v>21</v>
      </c>
    </row>
    <row r="2156" spans="1:12" ht="30" x14ac:dyDescent="0.3">
      <c r="A2156" s="9" t="s">
        <v>12</v>
      </c>
      <c r="B2156" s="10"/>
      <c r="C2156" s="45" t="s">
        <v>1655</v>
      </c>
      <c r="D2156" s="10" t="s">
        <v>6414</v>
      </c>
      <c r="E2156" s="41">
        <v>4000000</v>
      </c>
      <c r="F2156" s="22">
        <v>43397</v>
      </c>
      <c r="G2156" s="10" t="s">
        <v>2306</v>
      </c>
      <c r="H2156" s="10" t="s">
        <v>2307</v>
      </c>
      <c r="I2156" s="10" t="s">
        <v>1784</v>
      </c>
      <c r="J2156" s="10" t="s">
        <v>2308</v>
      </c>
      <c r="K2156" s="10" t="s">
        <v>1393</v>
      </c>
      <c r="L2156" s="10" t="s">
        <v>1394</v>
      </c>
    </row>
    <row r="2157" spans="1:12" ht="30" x14ac:dyDescent="0.3">
      <c r="A2157" s="9" t="s">
        <v>12</v>
      </c>
      <c r="B2157" s="10"/>
      <c r="C2157" s="45" t="s">
        <v>1655</v>
      </c>
      <c r="D2157" s="10" t="s">
        <v>6415</v>
      </c>
      <c r="E2157" s="41">
        <v>4400000</v>
      </c>
      <c r="F2157" s="22">
        <v>43397</v>
      </c>
      <c r="G2157" s="10" t="s">
        <v>1566</v>
      </c>
      <c r="H2157" s="10" t="s">
        <v>1567</v>
      </c>
      <c r="I2157" s="10" t="s">
        <v>243</v>
      </c>
      <c r="J2157" s="10" t="s">
        <v>1568</v>
      </c>
      <c r="K2157" s="10" t="s">
        <v>1393</v>
      </c>
      <c r="L2157" s="10" t="s">
        <v>1394</v>
      </c>
    </row>
    <row r="2158" spans="1:12" ht="30" x14ac:dyDescent="0.3">
      <c r="A2158" s="9" t="s">
        <v>12</v>
      </c>
      <c r="B2158" s="10"/>
      <c r="C2158" s="45" t="s">
        <v>1576</v>
      </c>
      <c r="D2158" s="10" t="s">
        <v>6416</v>
      </c>
      <c r="E2158" s="41">
        <v>1800000</v>
      </c>
      <c r="F2158" s="22">
        <v>43398</v>
      </c>
      <c r="G2158" s="10" t="s">
        <v>2526</v>
      </c>
      <c r="H2158" s="10" t="s">
        <v>2527</v>
      </c>
      <c r="I2158" s="10" t="s">
        <v>91</v>
      </c>
      <c r="J2158" s="10" t="s">
        <v>2528</v>
      </c>
      <c r="K2158" s="29" t="s">
        <v>1393</v>
      </c>
      <c r="L2158" s="10" t="s">
        <v>1394</v>
      </c>
    </row>
    <row r="2159" spans="1:12" x14ac:dyDescent="0.3">
      <c r="A2159" s="6" t="s">
        <v>22</v>
      </c>
      <c r="B2159" s="6" t="s">
        <v>6417</v>
      </c>
      <c r="C2159" s="20" t="s">
        <v>360</v>
      </c>
      <c r="D2159" s="20" t="s">
        <v>6418</v>
      </c>
      <c r="E2159" s="19">
        <v>55000</v>
      </c>
      <c r="F2159" s="22">
        <v>43398.506631944445</v>
      </c>
      <c r="G2159" s="20" t="s">
        <v>596</v>
      </c>
      <c r="H2159" s="20" t="s">
        <v>597</v>
      </c>
      <c r="I2159" s="20" t="s">
        <v>68</v>
      </c>
      <c r="J2159" s="19" t="s">
        <v>598</v>
      </c>
      <c r="K2159" s="6"/>
      <c r="L2159" s="10" t="s">
        <v>21</v>
      </c>
    </row>
    <row r="2160" spans="1:12" x14ac:dyDescent="0.3">
      <c r="A2160" s="6" t="s">
        <v>22</v>
      </c>
      <c r="B2160" s="6" t="s">
        <v>6419</v>
      </c>
      <c r="C2160" s="6" t="s">
        <v>207</v>
      </c>
      <c r="D2160" s="6" t="s">
        <v>6420</v>
      </c>
      <c r="E2160" s="7">
        <v>20000000</v>
      </c>
      <c r="F2160" s="8">
        <v>43398.566284722219</v>
      </c>
      <c r="G2160" s="6" t="s">
        <v>6421</v>
      </c>
      <c r="H2160" s="6" t="s">
        <v>6422</v>
      </c>
      <c r="I2160" s="6" t="s">
        <v>5514</v>
      </c>
      <c r="J2160" s="7" t="s">
        <v>6423</v>
      </c>
      <c r="K2160" s="6"/>
      <c r="L2160" s="10" t="s">
        <v>21</v>
      </c>
    </row>
    <row r="2161" spans="1:12" x14ac:dyDescent="0.3">
      <c r="A2161" s="6" t="s">
        <v>22</v>
      </c>
      <c r="B2161" s="6" t="s">
        <v>6424</v>
      </c>
      <c r="C2161" s="6" t="s">
        <v>30</v>
      </c>
      <c r="D2161" s="20" t="s">
        <v>6425</v>
      </c>
      <c r="E2161" s="19">
        <v>30350</v>
      </c>
      <c r="F2161" s="22">
        <v>43399.405474537038</v>
      </c>
      <c r="G2161" s="20" t="s">
        <v>3823</v>
      </c>
      <c r="H2161" s="20" t="s">
        <v>3824</v>
      </c>
      <c r="I2161" s="20" t="s">
        <v>68</v>
      </c>
      <c r="J2161" s="19" t="s">
        <v>509</v>
      </c>
      <c r="K2161" s="6"/>
      <c r="L2161" s="10" t="s">
        <v>21</v>
      </c>
    </row>
    <row r="2162" spans="1:12" x14ac:dyDescent="0.3">
      <c r="A2162" s="6" t="s">
        <v>22</v>
      </c>
      <c r="B2162" s="6" t="s">
        <v>6426</v>
      </c>
      <c r="C2162" s="6" t="s">
        <v>30</v>
      </c>
      <c r="D2162" s="20" t="s">
        <v>6427</v>
      </c>
      <c r="E2162" s="19">
        <v>50600</v>
      </c>
      <c r="F2162" s="22">
        <v>43399.490844907406</v>
      </c>
      <c r="G2162" s="20" t="s">
        <v>6428</v>
      </c>
      <c r="H2162" s="20" t="s">
        <v>6429</v>
      </c>
      <c r="I2162" s="20" t="s">
        <v>80</v>
      </c>
      <c r="J2162" s="19" t="s">
        <v>6430</v>
      </c>
      <c r="K2162" s="6"/>
      <c r="L2162" s="10" t="s">
        <v>21</v>
      </c>
    </row>
    <row r="2163" spans="1:12" ht="30" x14ac:dyDescent="0.3">
      <c r="A2163" s="29" t="s">
        <v>22</v>
      </c>
      <c r="B2163" s="29">
        <v>1685549</v>
      </c>
      <c r="C2163" s="6" t="s">
        <v>255</v>
      </c>
      <c r="D2163" s="29" t="s">
        <v>6431</v>
      </c>
      <c r="E2163" s="54">
        <v>167127</v>
      </c>
      <c r="F2163" s="55">
        <v>43405</v>
      </c>
      <c r="G2163" s="29" t="s">
        <v>6432</v>
      </c>
      <c r="H2163" s="54" t="s">
        <v>6433</v>
      </c>
      <c r="I2163" s="29" t="s">
        <v>393</v>
      </c>
      <c r="J2163" s="29" t="s">
        <v>6434</v>
      </c>
      <c r="K2163" s="29"/>
      <c r="L2163" s="29" t="s">
        <v>1529</v>
      </c>
    </row>
    <row r="2164" spans="1:12" ht="30" x14ac:dyDescent="0.3">
      <c r="A2164" s="29" t="s">
        <v>22</v>
      </c>
      <c r="B2164" s="10"/>
      <c r="C2164" s="10" t="s">
        <v>6435</v>
      </c>
      <c r="D2164" s="10" t="s">
        <v>6436</v>
      </c>
      <c r="E2164" s="41">
        <v>1893274</v>
      </c>
      <c r="F2164" s="22">
        <v>43405</v>
      </c>
      <c r="G2164" s="10" t="s">
        <v>1602</v>
      </c>
      <c r="H2164" s="10" t="s">
        <v>1603</v>
      </c>
      <c r="I2164" s="10" t="s">
        <v>68</v>
      </c>
      <c r="J2164" s="10" t="s">
        <v>1604</v>
      </c>
      <c r="K2164" s="10"/>
      <c r="L2164" s="10" t="s">
        <v>1394</v>
      </c>
    </row>
    <row r="2165" spans="1:12" ht="30" x14ac:dyDescent="0.3">
      <c r="A2165" s="29" t="s">
        <v>22</v>
      </c>
      <c r="B2165" s="10"/>
      <c r="C2165" s="10" t="s">
        <v>6435</v>
      </c>
      <c r="D2165" s="10" t="s">
        <v>6437</v>
      </c>
      <c r="E2165" s="41">
        <v>1659850</v>
      </c>
      <c r="F2165" s="22">
        <v>43405</v>
      </c>
      <c r="G2165" s="10" t="s">
        <v>1596</v>
      </c>
      <c r="H2165" s="10" t="s">
        <v>1597</v>
      </c>
      <c r="I2165" s="10" t="s">
        <v>487</v>
      </c>
      <c r="J2165" s="10" t="s">
        <v>1598</v>
      </c>
      <c r="K2165" s="10"/>
      <c r="L2165" s="10" t="s">
        <v>1394</v>
      </c>
    </row>
    <row r="2166" spans="1:12" ht="30" x14ac:dyDescent="0.3">
      <c r="A2166" s="29" t="s">
        <v>22</v>
      </c>
      <c r="B2166" s="10"/>
      <c r="C2166" s="10" t="s">
        <v>6435</v>
      </c>
      <c r="D2166" s="10" t="s">
        <v>6438</v>
      </c>
      <c r="E2166" s="41">
        <v>1645800</v>
      </c>
      <c r="F2166" s="22">
        <v>43405</v>
      </c>
      <c r="G2166" s="10" t="s">
        <v>1596</v>
      </c>
      <c r="H2166" s="10" t="s">
        <v>1597</v>
      </c>
      <c r="I2166" s="10" t="s">
        <v>487</v>
      </c>
      <c r="J2166" s="10" t="s">
        <v>1598</v>
      </c>
      <c r="K2166" s="10"/>
      <c r="L2166" s="10" t="s">
        <v>1394</v>
      </c>
    </row>
    <row r="2167" spans="1:12" ht="30" x14ac:dyDescent="0.3">
      <c r="A2167" s="6" t="s">
        <v>22</v>
      </c>
      <c r="B2167" s="6" t="s">
        <v>6439</v>
      </c>
      <c r="C2167" s="6" t="s">
        <v>98</v>
      </c>
      <c r="D2167" s="20" t="s">
        <v>6440</v>
      </c>
      <c r="E2167" s="19">
        <v>53392.73</v>
      </c>
      <c r="F2167" s="22">
        <v>43405.509097222224</v>
      </c>
      <c r="G2167" s="20" t="s">
        <v>2354</v>
      </c>
      <c r="H2167" s="20" t="s">
        <v>2355</v>
      </c>
      <c r="I2167" s="20" t="s">
        <v>178</v>
      </c>
      <c r="J2167" s="19" t="s">
        <v>234</v>
      </c>
      <c r="K2167" s="6"/>
      <c r="L2167" s="10" t="s">
        <v>21</v>
      </c>
    </row>
    <row r="2168" spans="1:12" ht="30" x14ac:dyDescent="0.3">
      <c r="A2168" s="6" t="s">
        <v>22</v>
      </c>
      <c r="B2168" s="6" t="s">
        <v>6441</v>
      </c>
      <c r="C2168" s="6" t="s">
        <v>30</v>
      </c>
      <c r="D2168" s="20" t="s">
        <v>6442</v>
      </c>
      <c r="E2168" s="19">
        <v>140000</v>
      </c>
      <c r="F2168" s="22">
        <v>43406.416574074072</v>
      </c>
      <c r="G2168" s="20" t="s">
        <v>6443</v>
      </c>
      <c r="H2168" s="20" t="s">
        <v>6444</v>
      </c>
      <c r="I2168" s="20" t="s">
        <v>68</v>
      </c>
      <c r="J2168" s="19" t="s">
        <v>2114</v>
      </c>
      <c r="K2168" s="6"/>
      <c r="L2168" s="10" t="s">
        <v>21</v>
      </c>
    </row>
    <row r="2169" spans="1:12" ht="30" x14ac:dyDescent="0.3">
      <c r="A2169" s="9" t="s">
        <v>22</v>
      </c>
      <c r="B2169" s="14" t="s">
        <v>6445</v>
      </c>
      <c r="C2169" s="11" t="s">
        <v>14</v>
      </c>
      <c r="D2169" s="11" t="s">
        <v>6446</v>
      </c>
      <c r="E2169" s="12">
        <v>19309.48</v>
      </c>
      <c r="F2169" s="13">
        <v>43409</v>
      </c>
      <c r="G2169" s="11" t="s">
        <v>687</v>
      </c>
      <c r="H2169" s="11" t="s">
        <v>688</v>
      </c>
      <c r="I2169" s="11" t="s">
        <v>68</v>
      </c>
      <c r="J2169" s="11" t="s">
        <v>689</v>
      </c>
      <c r="K2169" s="6"/>
      <c r="L2169" s="10" t="s">
        <v>21</v>
      </c>
    </row>
    <row r="2170" spans="1:12" ht="30" x14ac:dyDescent="0.3">
      <c r="A2170" s="9" t="s">
        <v>22</v>
      </c>
      <c r="B2170" s="14" t="s">
        <v>6447</v>
      </c>
      <c r="C2170" s="11" t="s">
        <v>14</v>
      </c>
      <c r="D2170" s="11" t="s">
        <v>6448</v>
      </c>
      <c r="E2170" s="12">
        <v>63403.98</v>
      </c>
      <c r="F2170" s="13">
        <v>43409</v>
      </c>
      <c r="G2170" s="11" t="s">
        <v>687</v>
      </c>
      <c r="H2170" s="11" t="s">
        <v>688</v>
      </c>
      <c r="I2170" s="11" t="s">
        <v>68</v>
      </c>
      <c r="J2170" s="11" t="s">
        <v>689</v>
      </c>
      <c r="K2170" s="6"/>
      <c r="L2170" s="10" t="s">
        <v>21</v>
      </c>
    </row>
    <row r="2171" spans="1:12" x14ac:dyDescent="0.3">
      <c r="A2171" s="6" t="s">
        <v>22</v>
      </c>
      <c r="B2171" s="6" t="s">
        <v>6449</v>
      </c>
      <c r="C2171" s="6" t="s">
        <v>30</v>
      </c>
      <c r="D2171" s="20" t="s">
        <v>6450</v>
      </c>
      <c r="E2171" s="19">
        <v>150000</v>
      </c>
      <c r="F2171" s="22">
        <v>43409.63175925926</v>
      </c>
      <c r="G2171" s="20" t="s">
        <v>6451</v>
      </c>
      <c r="H2171" s="20" t="s">
        <v>6452</v>
      </c>
      <c r="I2171" s="20" t="s">
        <v>80</v>
      </c>
      <c r="J2171" s="19" t="s">
        <v>6453</v>
      </c>
      <c r="K2171" s="6"/>
      <c r="L2171" s="10" t="s">
        <v>21</v>
      </c>
    </row>
    <row r="2172" spans="1:12" x14ac:dyDescent="0.3">
      <c r="A2172" s="6" t="s">
        <v>22</v>
      </c>
      <c r="B2172" s="6" t="s">
        <v>6449</v>
      </c>
      <c r="C2172" s="6" t="s">
        <v>30</v>
      </c>
      <c r="D2172" s="20" t="s">
        <v>6454</v>
      </c>
      <c r="E2172" s="19">
        <v>50000</v>
      </c>
      <c r="F2172" s="22">
        <v>43409.63175925926</v>
      </c>
      <c r="G2172" s="20" t="s">
        <v>6455</v>
      </c>
      <c r="H2172" s="20" t="s">
        <v>6456</v>
      </c>
      <c r="I2172" s="20" t="s">
        <v>68</v>
      </c>
      <c r="J2172" s="19" t="s">
        <v>6457</v>
      </c>
      <c r="K2172" s="6"/>
      <c r="L2172" s="10" t="s">
        <v>21</v>
      </c>
    </row>
    <row r="2173" spans="1:12" ht="30" x14ac:dyDescent="0.3">
      <c r="A2173" s="9" t="s">
        <v>22</v>
      </c>
      <c r="B2173" s="14" t="s">
        <v>6458</v>
      </c>
      <c r="C2173" s="11" t="s">
        <v>14</v>
      </c>
      <c r="D2173" s="11" t="s">
        <v>6459</v>
      </c>
      <c r="E2173" s="12">
        <v>22215</v>
      </c>
      <c r="F2173" s="13">
        <v>43410</v>
      </c>
      <c r="G2173" s="11" t="s">
        <v>6460</v>
      </c>
      <c r="H2173" s="11" t="s">
        <v>6461</v>
      </c>
      <c r="I2173" s="11" t="s">
        <v>68</v>
      </c>
      <c r="J2173" s="11" t="s">
        <v>6462</v>
      </c>
      <c r="K2173" s="6"/>
      <c r="L2173" s="10" t="s">
        <v>21</v>
      </c>
    </row>
    <row r="2174" spans="1:12" ht="30" x14ac:dyDescent="0.3">
      <c r="A2174" s="6" t="s">
        <v>22</v>
      </c>
      <c r="B2174" s="6" t="s">
        <v>6463</v>
      </c>
      <c r="C2174" s="11" t="s">
        <v>14</v>
      </c>
      <c r="D2174" s="6" t="s">
        <v>6464</v>
      </c>
      <c r="E2174" s="7">
        <v>34014</v>
      </c>
      <c r="F2174" s="8">
        <v>43410.566666666666</v>
      </c>
      <c r="G2174" s="6" t="s">
        <v>6428</v>
      </c>
      <c r="H2174" s="6" t="s">
        <v>6429</v>
      </c>
      <c r="I2174" s="6" t="s">
        <v>80</v>
      </c>
      <c r="J2174" s="7" t="s">
        <v>6430</v>
      </c>
      <c r="K2174" s="6"/>
      <c r="L2174" s="10" t="s">
        <v>21</v>
      </c>
    </row>
    <row r="2175" spans="1:12" ht="30" x14ac:dyDescent="0.3">
      <c r="A2175" s="9" t="s">
        <v>22</v>
      </c>
      <c r="B2175" s="11" t="s">
        <v>6465</v>
      </c>
      <c r="C2175" s="11" t="s">
        <v>14</v>
      </c>
      <c r="D2175" s="11" t="s">
        <v>6466</v>
      </c>
      <c r="E2175" s="12">
        <v>304145</v>
      </c>
      <c r="F2175" s="13">
        <v>43411</v>
      </c>
      <c r="G2175" s="11" t="s">
        <v>3319</v>
      </c>
      <c r="H2175" s="11" t="s">
        <v>3320</v>
      </c>
      <c r="I2175" s="11" t="s">
        <v>3147</v>
      </c>
      <c r="J2175" s="11" t="s">
        <v>3321</v>
      </c>
      <c r="K2175" s="6"/>
      <c r="L2175" s="10" t="s">
        <v>21</v>
      </c>
    </row>
    <row r="2176" spans="1:12" ht="45" x14ac:dyDescent="0.3">
      <c r="A2176" s="6" t="s">
        <v>22</v>
      </c>
      <c r="B2176" s="6" t="s">
        <v>6467</v>
      </c>
      <c r="C2176" s="6" t="s">
        <v>98</v>
      </c>
      <c r="D2176" s="20" t="s">
        <v>6468</v>
      </c>
      <c r="E2176" s="19">
        <v>78000</v>
      </c>
      <c r="F2176" s="22">
        <v>43411.528599537036</v>
      </c>
      <c r="G2176" s="20" t="s">
        <v>4457</v>
      </c>
      <c r="H2176" s="20" t="s">
        <v>4458</v>
      </c>
      <c r="I2176" s="20" t="s">
        <v>4321</v>
      </c>
      <c r="J2176" s="19" t="s">
        <v>4459</v>
      </c>
      <c r="K2176" s="6"/>
      <c r="L2176" s="10" t="s">
        <v>21</v>
      </c>
    </row>
    <row r="2177" spans="1:12" x14ac:dyDescent="0.3">
      <c r="A2177" s="6" t="s">
        <v>22</v>
      </c>
      <c r="B2177" s="6" t="s">
        <v>6467</v>
      </c>
      <c r="C2177" s="6" t="s">
        <v>98</v>
      </c>
      <c r="D2177" s="6" t="s">
        <v>6468</v>
      </c>
      <c r="E2177" s="7">
        <v>235000</v>
      </c>
      <c r="F2177" s="8">
        <v>43411.528599537036</v>
      </c>
      <c r="G2177" s="6" t="s">
        <v>2349</v>
      </c>
      <c r="H2177" s="6" t="s">
        <v>2350</v>
      </c>
      <c r="I2177" s="6" t="s">
        <v>525</v>
      </c>
      <c r="J2177" s="7" t="s">
        <v>2351</v>
      </c>
      <c r="K2177" s="6"/>
      <c r="L2177" s="10" t="s">
        <v>21</v>
      </c>
    </row>
    <row r="2178" spans="1:12" ht="30" x14ac:dyDescent="0.3">
      <c r="A2178" s="9" t="s">
        <v>22</v>
      </c>
      <c r="B2178" s="11" t="s">
        <v>6469</v>
      </c>
      <c r="C2178" s="11" t="s">
        <v>14</v>
      </c>
      <c r="D2178" s="11" t="s">
        <v>6470</v>
      </c>
      <c r="E2178" s="12">
        <v>23601.97</v>
      </c>
      <c r="F2178" s="13">
        <v>43412</v>
      </c>
      <c r="G2178" s="11" t="s">
        <v>6199</v>
      </c>
      <c r="H2178" s="11" t="s">
        <v>6200</v>
      </c>
      <c r="I2178" s="11" t="s">
        <v>393</v>
      </c>
      <c r="J2178" s="11" t="s">
        <v>499</v>
      </c>
      <c r="K2178" s="6"/>
      <c r="L2178" s="10" t="s">
        <v>21</v>
      </c>
    </row>
    <row r="2179" spans="1:12" x14ac:dyDescent="0.3">
      <c r="A2179" s="9" t="s">
        <v>22</v>
      </c>
      <c r="B2179" s="11"/>
      <c r="C2179" s="11" t="s">
        <v>255</v>
      </c>
      <c r="D2179" s="11" t="s">
        <v>6471</v>
      </c>
      <c r="E2179" s="12">
        <v>14250</v>
      </c>
      <c r="F2179" s="13">
        <v>43413</v>
      </c>
      <c r="G2179" s="11" t="s">
        <v>3319</v>
      </c>
      <c r="H2179" s="11" t="s">
        <v>3320</v>
      </c>
      <c r="I2179" s="11" t="s">
        <v>3147</v>
      </c>
      <c r="J2179" s="11" t="s">
        <v>3321</v>
      </c>
      <c r="K2179" s="6"/>
      <c r="L2179" s="10" t="s">
        <v>21</v>
      </c>
    </row>
    <row r="2180" spans="1:12" ht="30" x14ac:dyDescent="0.3">
      <c r="A2180" s="9" t="s">
        <v>22</v>
      </c>
      <c r="B2180" s="14" t="s">
        <v>6472</v>
      </c>
      <c r="C2180" s="11" t="s">
        <v>14</v>
      </c>
      <c r="D2180" s="11" t="s">
        <v>6473</v>
      </c>
      <c r="E2180" s="12">
        <v>24351.200000000001</v>
      </c>
      <c r="F2180" s="13">
        <v>43413</v>
      </c>
      <c r="G2180" s="11" t="s">
        <v>6460</v>
      </c>
      <c r="H2180" s="11" t="s">
        <v>6461</v>
      </c>
      <c r="I2180" s="11" t="s">
        <v>68</v>
      </c>
      <c r="J2180" s="11" t="s">
        <v>6462</v>
      </c>
      <c r="K2180" s="6"/>
      <c r="L2180" s="10" t="s">
        <v>21</v>
      </c>
    </row>
    <row r="2181" spans="1:12" x14ac:dyDescent="0.3">
      <c r="A2181" s="29" t="s">
        <v>22</v>
      </c>
      <c r="B2181" s="10"/>
      <c r="C2181" s="10" t="s">
        <v>6435</v>
      </c>
      <c r="D2181" s="10" t="s">
        <v>6474</v>
      </c>
      <c r="E2181" s="41">
        <v>1800000</v>
      </c>
      <c r="F2181" s="22">
        <v>43413</v>
      </c>
      <c r="G2181" s="10" t="s">
        <v>4333</v>
      </c>
      <c r="H2181" s="10" t="s">
        <v>4923</v>
      </c>
      <c r="I2181" s="10" t="s">
        <v>525</v>
      </c>
      <c r="J2181" s="10" t="s">
        <v>4336</v>
      </c>
      <c r="K2181" s="10"/>
      <c r="L2181" s="10" t="s">
        <v>1394</v>
      </c>
    </row>
    <row r="2182" spans="1:12" x14ac:dyDescent="0.3">
      <c r="A2182" s="29" t="s">
        <v>22</v>
      </c>
      <c r="B2182" s="10"/>
      <c r="C2182" s="45" t="s">
        <v>1655</v>
      </c>
      <c r="D2182" s="10" t="s">
        <v>6475</v>
      </c>
      <c r="E2182" s="41">
        <v>149995</v>
      </c>
      <c r="F2182" s="22">
        <v>43416</v>
      </c>
      <c r="G2182" s="10" t="s">
        <v>6476</v>
      </c>
      <c r="H2182" s="10" t="s">
        <v>6477</v>
      </c>
      <c r="I2182" s="10" t="s">
        <v>243</v>
      </c>
      <c r="J2182" s="10" t="s">
        <v>2772</v>
      </c>
      <c r="K2182" s="10"/>
      <c r="L2182" s="10" t="s">
        <v>1394</v>
      </c>
    </row>
    <row r="2183" spans="1:12" ht="30" x14ac:dyDescent="0.3">
      <c r="A2183" s="29" t="s">
        <v>22</v>
      </c>
      <c r="B2183" s="10"/>
      <c r="C2183" s="10" t="s">
        <v>1576</v>
      </c>
      <c r="D2183" s="10" t="s">
        <v>6478</v>
      </c>
      <c r="E2183" s="41">
        <v>128331</v>
      </c>
      <c r="F2183" s="22">
        <v>43416</v>
      </c>
      <c r="G2183" s="10" t="s">
        <v>6479</v>
      </c>
      <c r="H2183" s="10" t="s">
        <v>2564</v>
      </c>
      <c r="I2183" s="10" t="s">
        <v>2099</v>
      </c>
      <c r="J2183" s="10" t="s">
        <v>2565</v>
      </c>
      <c r="K2183" s="10"/>
      <c r="L2183" s="10" t="s">
        <v>1394</v>
      </c>
    </row>
    <row r="2184" spans="1:12" ht="30" x14ac:dyDescent="0.3">
      <c r="A2184" s="6" t="s">
        <v>22</v>
      </c>
      <c r="B2184" s="6" t="s">
        <v>6480</v>
      </c>
      <c r="C2184" s="6" t="s">
        <v>163</v>
      </c>
      <c r="D2184" s="6" t="s">
        <v>6481</v>
      </c>
      <c r="E2184" s="7">
        <v>14056.72</v>
      </c>
      <c r="F2184" s="8">
        <v>43416.568067129629</v>
      </c>
      <c r="G2184" s="6" t="s">
        <v>6482</v>
      </c>
      <c r="H2184" s="6" t="s">
        <v>6483</v>
      </c>
      <c r="I2184" s="6" t="s">
        <v>2857</v>
      </c>
      <c r="J2184" s="7" t="s">
        <v>6484</v>
      </c>
      <c r="K2184" s="6"/>
      <c r="L2184" s="10" t="s">
        <v>21</v>
      </c>
    </row>
    <row r="2185" spans="1:12" ht="30" x14ac:dyDescent="0.3">
      <c r="A2185" s="6" t="s">
        <v>22</v>
      </c>
      <c r="B2185" s="6" t="s">
        <v>6485</v>
      </c>
      <c r="C2185" s="20" t="s">
        <v>38</v>
      </c>
      <c r="D2185" s="20" t="s">
        <v>6486</v>
      </c>
      <c r="E2185" s="19">
        <v>87496.35</v>
      </c>
      <c r="F2185" s="22">
        <v>43416.627708333333</v>
      </c>
      <c r="G2185" s="20" t="s">
        <v>6487</v>
      </c>
      <c r="H2185" s="20" t="s">
        <v>6488</v>
      </c>
      <c r="I2185" s="20" t="s">
        <v>68</v>
      </c>
      <c r="J2185" s="19" t="s">
        <v>1232</v>
      </c>
      <c r="K2185" s="6"/>
      <c r="L2185" s="10" t="s">
        <v>21</v>
      </c>
    </row>
    <row r="2186" spans="1:12" ht="30" x14ac:dyDescent="0.3">
      <c r="A2186" s="6" t="s">
        <v>22</v>
      </c>
      <c r="B2186" s="6" t="s">
        <v>6489</v>
      </c>
      <c r="C2186" s="6" t="s">
        <v>187</v>
      </c>
      <c r="D2186" s="20" t="s">
        <v>6490</v>
      </c>
      <c r="E2186" s="19">
        <v>30000</v>
      </c>
      <c r="F2186" s="22">
        <v>43417.617604166669</v>
      </c>
      <c r="G2186" s="20" t="s">
        <v>6491</v>
      </c>
      <c r="H2186" s="20" t="s">
        <v>6492</v>
      </c>
      <c r="I2186" s="20" t="s">
        <v>80</v>
      </c>
      <c r="J2186" s="19" t="s">
        <v>6493</v>
      </c>
      <c r="K2186" s="6"/>
      <c r="L2186" s="10" t="s">
        <v>21</v>
      </c>
    </row>
    <row r="2187" spans="1:12" ht="45" x14ac:dyDescent="0.3">
      <c r="A2187" s="6" t="s">
        <v>22</v>
      </c>
      <c r="B2187" s="6" t="s">
        <v>6494</v>
      </c>
      <c r="C2187" s="20" t="s">
        <v>255</v>
      </c>
      <c r="D2187" s="20" t="s">
        <v>6495</v>
      </c>
      <c r="E2187" s="19">
        <v>111483</v>
      </c>
      <c r="F2187" s="22">
        <v>43418.36309027778</v>
      </c>
      <c r="G2187" s="20" t="s">
        <v>1712</v>
      </c>
      <c r="H2187" s="20" t="s">
        <v>1713</v>
      </c>
      <c r="I2187" s="20" t="s">
        <v>178</v>
      </c>
      <c r="J2187" s="19" t="s">
        <v>196</v>
      </c>
      <c r="K2187" s="6"/>
      <c r="L2187" s="10" t="s">
        <v>21</v>
      </c>
    </row>
    <row r="2188" spans="1:12" ht="30" x14ac:dyDescent="0.3">
      <c r="A2188" s="9" t="s">
        <v>22</v>
      </c>
      <c r="B2188" s="11"/>
      <c r="C2188" s="11" t="s">
        <v>14</v>
      </c>
      <c r="D2188" s="11" t="s">
        <v>6496</v>
      </c>
      <c r="E2188" s="12">
        <v>21305.58</v>
      </c>
      <c r="F2188" s="13">
        <v>43419</v>
      </c>
      <c r="G2188" s="11" t="s">
        <v>687</v>
      </c>
      <c r="H2188" s="11" t="s">
        <v>688</v>
      </c>
      <c r="I2188" s="11" t="s">
        <v>68</v>
      </c>
      <c r="J2188" s="11" t="s">
        <v>689</v>
      </c>
      <c r="K2188" s="6"/>
      <c r="L2188" s="10" t="s">
        <v>21</v>
      </c>
    </row>
    <row r="2189" spans="1:12" ht="30" x14ac:dyDescent="0.3">
      <c r="A2189" s="9" t="s">
        <v>22</v>
      </c>
      <c r="B2189" s="14" t="s">
        <v>6497</v>
      </c>
      <c r="C2189" s="11" t="s">
        <v>255</v>
      </c>
      <c r="D2189" s="11" t="s">
        <v>6498</v>
      </c>
      <c r="E2189" s="12">
        <v>68582</v>
      </c>
      <c r="F2189" s="13">
        <v>43419</v>
      </c>
      <c r="G2189" s="11" t="s">
        <v>4400</v>
      </c>
      <c r="H2189" s="11" t="s">
        <v>4401</v>
      </c>
      <c r="I2189" s="11" t="s">
        <v>4402</v>
      </c>
      <c r="J2189" s="11" t="s">
        <v>4403</v>
      </c>
      <c r="K2189" s="6"/>
      <c r="L2189" s="10" t="s">
        <v>21</v>
      </c>
    </row>
    <row r="2190" spans="1:12" ht="30" x14ac:dyDescent="0.3">
      <c r="A2190" s="29" t="s">
        <v>22</v>
      </c>
      <c r="B2190" s="29">
        <v>1771904</v>
      </c>
      <c r="C2190" s="6" t="s">
        <v>255</v>
      </c>
      <c r="D2190" s="29" t="s">
        <v>6499</v>
      </c>
      <c r="E2190" s="54">
        <v>13160</v>
      </c>
      <c r="F2190" s="55">
        <v>43419</v>
      </c>
      <c r="G2190" s="29" t="s">
        <v>6500</v>
      </c>
      <c r="H2190" s="54" t="s">
        <v>4461</v>
      </c>
      <c r="I2190" s="29" t="s">
        <v>369</v>
      </c>
      <c r="J2190" s="29" t="s">
        <v>2970</v>
      </c>
      <c r="K2190" s="29"/>
      <c r="L2190" s="29" t="s">
        <v>1529</v>
      </c>
    </row>
    <row r="2191" spans="1:12" x14ac:dyDescent="0.3">
      <c r="A2191" s="29" t="s">
        <v>22</v>
      </c>
      <c r="B2191" s="10"/>
      <c r="C2191" s="10" t="s">
        <v>6435</v>
      </c>
      <c r="D2191" s="10" t="s">
        <v>6501</v>
      </c>
      <c r="E2191" s="41">
        <v>618708</v>
      </c>
      <c r="F2191" s="22">
        <v>43419</v>
      </c>
      <c r="G2191" s="10" t="s">
        <v>1606</v>
      </c>
      <c r="H2191" s="10" t="s">
        <v>1607</v>
      </c>
      <c r="I2191" s="10" t="s">
        <v>525</v>
      </c>
      <c r="J2191" s="10" t="s">
        <v>1608</v>
      </c>
      <c r="K2191" s="10"/>
      <c r="L2191" s="10" t="s">
        <v>1394</v>
      </c>
    </row>
    <row r="2192" spans="1:12" ht="30" x14ac:dyDescent="0.3">
      <c r="A2192" s="6" t="s">
        <v>22</v>
      </c>
      <c r="B2192" s="6" t="s">
        <v>6502</v>
      </c>
      <c r="C2192" s="11" t="s">
        <v>14</v>
      </c>
      <c r="D2192" s="6" t="s">
        <v>6503</v>
      </c>
      <c r="E2192" s="7">
        <v>87500</v>
      </c>
      <c r="F2192" s="8">
        <v>43419.729907407411</v>
      </c>
      <c r="G2192" s="6" t="s">
        <v>1537</v>
      </c>
      <c r="H2192" s="6" t="s">
        <v>1538</v>
      </c>
      <c r="I2192" s="6" t="s">
        <v>1539</v>
      </c>
      <c r="J2192" s="7" t="s">
        <v>1540</v>
      </c>
      <c r="K2192" s="6"/>
      <c r="L2192" s="10" t="s">
        <v>21</v>
      </c>
    </row>
    <row r="2193" spans="1:12" x14ac:dyDescent="0.3">
      <c r="A2193" s="29" t="s">
        <v>12</v>
      </c>
      <c r="B2193" s="29">
        <v>1852883</v>
      </c>
      <c r="C2193" s="6" t="s">
        <v>30</v>
      </c>
      <c r="D2193" s="29" t="s">
        <v>6504</v>
      </c>
      <c r="E2193" s="54">
        <v>920222</v>
      </c>
      <c r="F2193" s="55">
        <v>43420</v>
      </c>
      <c r="G2193" s="29" t="s">
        <v>6505</v>
      </c>
      <c r="H2193" s="29" t="s">
        <v>6506</v>
      </c>
      <c r="I2193" s="29" t="s">
        <v>239</v>
      </c>
      <c r="J2193" s="29" t="s">
        <v>795</v>
      </c>
      <c r="K2193" s="29"/>
      <c r="L2193" s="29" t="s">
        <v>1529</v>
      </c>
    </row>
    <row r="2194" spans="1:12" ht="75" x14ac:dyDescent="0.3">
      <c r="A2194" s="6" t="s">
        <v>12</v>
      </c>
      <c r="B2194" s="6" t="s">
        <v>6507</v>
      </c>
      <c r="C2194" s="6" t="s">
        <v>30</v>
      </c>
      <c r="D2194" s="6" t="s">
        <v>6508</v>
      </c>
      <c r="E2194" s="7">
        <v>50000</v>
      </c>
      <c r="F2194" s="8">
        <v>43420.61105324074</v>
      </c>
      <c r="G2194" s="6" t="s">
        <v>6509</v>
      </c>
      <c r="H2194" s="6" t="s">
        <v>6510</v>
      </c>
      <c r="I2194" s="6" t="s">
        <v>6511</v>
      </c>
      <c r="J2194" s="7" t="s">
        <v>6512</v>
      </c>
      <c r="K2194" s="9" t="s">
        <v>6055</v>
      </c>
      <c r="L2194" s="10" t="s">
        <v>21</v>
      </c>
    </row>
    <row r="2195" spans="1:12" ht="30" x14ac:dyDescent="0.3">
      <c r="A2195" s="6" t="s">
        <v>22</v>
      </c>
      <c r="B2195" s="6" t="s">
        <v>6513</v>
      </c>
      <c r="C2195" s="15" t="s">
        <v>224</v>
      </c>
      <c r="D2195" s="6" t="s">
        <v>6514</v>
      </c>
      <c r="E2195" s="7">
        <v>150000</v>
      </c>
      <c r="F2195" s="8">
        <v>43420.623506944445</v>
      </c>
      <c r="G2195" s="6" t="s">
        <v>6515</v>
      </c>
      <c r="H2195" s="6" t="s">
        <v>6516</v>
      </c>
      <c r="I2195" s="6" t="s">
        <v>80</v>
      </c>
      <c r="J2195" s="7" t="s">
        <v>6517</v>
      </c>
      <c r="K2195" s="6"/>
      <c r="L2195" s="10" t="s">
        <v>21</v>
      </c>
    </row>
    <row r="2196" spans="1:12" ht="30" x14ac:dyDescent="0.3">
      <c r="A2196" s="9" t="s">
        <v>22</v>
      </c>
      <c r="B2196" s="11" t="s">
        <v>6518</v>
      </c>
      <c r="C2196" s="11" t="s">
        <v>14</v>
      </c>
      <c r="D2196" s="11" t="s">
        <v>6519</v>
      </c>
      <c r="E2196" s="12">
        <v>46810</v>
      </c>
      <c r="F2196" s="13">
        <v>43423</v>
      </c>
      <c r="G2196" s="11" t="s">
        <v>6199</v>
      </c>
      <c r="H2196" s="11" t="s">
        <v>6200</v>
      </c>
      <c r="I2196" s="11" t="s">
        <v>393</v>
      </c>
      <c r="J2196" s="11" t="s">
        <v>499</v>
      </c>
      <c r="K2196" s="6"/>
      <c r="L2196" s="10" t="s">
        <v>21</v>
      </c>
    </row>
    <row r="2197" spans="1:12" ht="30" x14ac:dyDescent="0.3">
      <c r="A2197" s="6" t="s">
        <v>22</v>
      </c>
      <c r="B2197" s="6" t="s">
        <v>6520</v>
      </c>
      <c r="C2197" s="11" t="s">
        <v>14</v>
      </c>
      <c r="D2197" s="20" t="s">
        <v>6521</v>
      </c>
      <c r="E2197" s="19">
        <v>82387.5</v>
      </c>
      <c r="F2197" s="22">
        <v>43423.696238425924</v>
      </c>
      <c r="G2197" s="20" t="s">
        <v>5187</v>
      </c>
      <c r="H2197" s="20" t="s">
        <v>5188</v>
      </c>
      <c r="I2197" s="20" t="s">
        <v>5189</v>
      </c>
      <c r="J2197" s="19" t="s">
        <v>5190</v>
      </c>
      <c r="K2197" s="6"/>
      <c r="L2197" s="10" t="s">
        <v>21</v>
      </c>
    </row>
    <row r="2198" spans="1:12" ht="30" x14ac:dyDescent="0.3">
      <c r="A2198" s="6" t="s">
        <v>22</v>
      </c>
      <c r="B2198" s="6" t="s">
        <v>6522</v>
      </c>
      <c r="C2198" s="11" t="s">
        <v>14</v>
      </c>
      <c r="D2198" s="20" t="s">
        <v>6523</v>
      </c>
      <c r="E2198" s="19">
        <v>32000</v>
      </c>
      <c r="F2198" s="22">
        <v>43424.589918981481</v>
      </c>
      <c r="G2198" s="20" t="s">
        <v>6524</v>
      </c>
      <c r="H2198" s="20" t="s">
        <v>6525</v>
      </c>
      <c r="I2198" s="20" t="s">
        <v>1139</v>
      </c>
      <c r="J2198" s="19" t="s">
        <v>6526</v>
      </c>
      <c r="K2198" s="6"/>
      <c r="L2198" s="10" t="s">
        <v>21</v>
      </c>
    </row>
    <row r="2199" spans="1:12" ht="30" x14ac:dyDescent="0.3">
      <c r="A2199" s="9" t="s">
        <v>22</v>
      </c>
      <c r="B2199" s="11" t="s">
        <v>6527</v>
      </c>
      <c r="C2199" s="11" t="s">
        <v>14</v>
      </c>
      <c r="D2199" s="11" t="s">
        <v>6528</v>
      </c>
      <c r="E2199" s="12">
        <v>224102.2</v>
      </c>
      <c r="F2199" s="13">
        <v>43427</v>
      </c>
      <c r="G2199" s="11" t="s">
        <v>1306</v>
      </c>
      <c r="H2199" s="11" t="s">
        <v>1307</v>
      </c>
      <c r="I2199" s="11" t="s">
        <v>428</v>
      </c>
      <c r="J2199" s="11" t="s">
        <v>1308</v>
      </c>
      <c r="K2199" s="6"/>
      <c r="L2199" s="10" t="s">
        <v>21</v>
      </c>
    </row>
    <row r="2200" spans="1:12" ht="45" x14ac:dyDescent="0.3">
      <c r="A2200" s="6" t="s">
        <v>22</v>
      </c>
      <c r="B2200" s="6" t="s">
        <v>6529</v>
      </c>
      <c r="C2200" s="6" t="s">
        <v>98</v>
      </c>
      <c r="D2200" s="20" t="s">
        <v>6530</v>
      </c>
      <c r="E2200" s="19">
        <v>132269.91</v>
      </c>
      <c r="F2200" s="22">
        <v>43427.436574074076</v>
      </c>
      <c r="G2200" s="20" t="s">
        <v>6531</v>
      </c>
      <c r="H2200" s="20" t="s">
        <v>6532</v>
      </c>
      <c r="I2200" s="20" t="s">
        <v>6533</v>
      </c>
      <c r="J2200" s="19" t="s">
        <v>6534</v>
      </c>
      <c r="K2200" s="6"/>
      <c r="L2200" s="10" t="s">
        <v>21</v>
      </c>
    </row>
    <row r="2201" spans="1:12" ht="30" x14ac:dyDescent="0.3">
      <c r="A2201" s="6" t="s">
        <v>22</v>
      </c>
      <c r="B2201" s="6" t="s">
        <v>6535</v>
      </c>
      <c r="C2201" s="15" t="s">
        <v>224</v>
      </c>
      <c r="D2201" s="20" t="s">
        <v>6536</v>
      </c>
      <c r="E2201" s="19">
        <v>1000000</v>
      </c>
      <c r="F2201" s="22">
        <v>43427.600729166668</v>
      </c>
      <c r="G2201" s="20" t="s">
        <v>6537</v>
      </c>
      <c r="H2201" s="20" t="s">
        <v>6538</v>
      </c>
      <c r="I2201" s="20" t="s">
        <v>95</v>
      </c>
      <c r="J2201" s="19" t="s">
        <v>6539</v>
      </c>
      <c r="K2201" s="6"/>
      <c r="L2201" s="10" t="s">
        <v>21</v>
      </c>
    </row>
    <row r="2202" spans="1:12" ht="30" x14ac:dyDescent="0.3">
      <c r="A2202" s="6" t="s">
        <v>22</v>
      </c>
      <c r="B2202" s="6" t="s">
        <v>6540</v>
      </c>
      <c r="C2202" s="20" t="s">
        <v>255</v>
      </c>
      <c r="D2202" s="20" t="s">
        <v>6541</v>
      </c>
      <c r="E2202" s="19">
        <v>18450</v>
      </c>
      <c r="F2202" s="22">
        <v>43427.652673611112</v>
      </c>
      <c r="G2202" s="20" t="s">
        <v>3629</v>
      </c>
      <c r="H2202" s="20" t="s">
        <v>3630</v>
      </c>
      <c r="I2202" s="20" t="s">
        <v>3631</v>
      </c>
      <c r="J2202" s="19" t="s">
        <v>3632</v>
      </c>
      <c r="K2202" s="6"/>
      <c r="L2202" s="10" t="s">
        <v>21</v>
      </c>
    </row>
    <row r="2203" spans="1:12" ht="30" x14ac:dyDescent="0.3">
      <c r="A2203" s="9" t="s">
        <v>22</v>
      </c>
      <c r="B2203" s="9" t="s">
        <v>6542</v>
      </c>
      <c r="C2203" s="6" t="s">
        <v>105</v>
      </c>
      <c r="D2203" s="11" t="s">
        <v>6543</v>
      </c>
      <c r="E2203" s="12">
        <v>260000</v>
      </c>
      <c r="F2203" s="13">
        <v>43430</v>
      </c>
      <c r="G2203" s="11" t="s">
        <v>6544</v>
      </c>
      <c r="H2203" s="11" t="s">
        <v>6545</v>
      </c>
      <c r="I2203" s="11" t="s">
        <v>68</v>
      </c>
      <c r="J2203" s="11" t="s">
        <v>6546</v>
      </c>
      <c r="K2203" s="6"/>
      <c r="L2203" s="10" t="s">
        <v>21</v>
      </c>
    </row>
    <row r="2204" spans="1:12" x14ac:dyDescent="0.3">
      <c r="A2204" s="29" t="s">
        <v>22</v>
      </c>
      <c r="B2204" s="29">
        <v>1696716</v>
      </c>
      <c r="C2204" s="6" t="s">
        <v>255</v>
      </c>
      <c r="D2204" s="29" t="s">
        <v>6547</v>
      </c>
      <c r="E2204" s="54">
        <v>719810</v>
      </c>
      <c r="F2204" s="55">
        <v>43430</v>
      </c>
      <c r="G2204" s="29" t="s">
        <v>4131</v>
      </c>
      <c r="H2204" s="29" t="s">
        <v>4132</v>
      </c>
      <c r="I2204" s="29" t="s">
        <v>6548</v>
      </c>
      <c r="J2204" s="29" t="s">
        <v>4133</v>
      </c>
      <c r="K2204" s="29"/>
      <c r="L2204" s="29" t="s">
        <v>1529</v>
      </c>
    </row>
    <row r="2205" spans="1:12" ht="30" x14ac:dyDescent="0.3">
      <c r="A2205" s="6" t="s">
        <v>22</v>
      </c>
      <c r="B2205" s="6" t="s">
        <v>6549</v>
      </c>
      <c r="C2205" s="6" t="s">
        <v>98</v>
      </c>
      <c r="D2205" s="6" t="s">
        <v>6550</v>
      </c>
      <c r="E2205" s="7">
        <v>235098</v>
      </c>
      <c r="F2205" s="8">
        <v>43430.49796296296</v>
      </c>
      <c r="G2205" s="6" t="s">
        <v>6551</v>
      </c>
      <c r="H2205" s="6" t="s">
        <v>6552</v>
      </c>
      <c r="I2205" s="6" t="s">
        <v>1245</v>
      </c>
      <c r="J2205" s="7" t="s">
        <v>6553</v>
      </c>
      <c r="K2205" s="6"/>
      <c r="L2205" s="10" t="s">
        <v>21</v>
      </c>
    </row>
    <row r="2206" spans="1:12" ht="60" x14ac:dyDescent="0.3">
      <c r="A2206" s="9" t="s">
        <v>22</v>
      </c>
      <c r="B2206" s="9" t="s">
        <v>6554</v>
      </c>
      <c r="C2206" s="6" t="s">
        <v>98</v>
      </c>
      <c r="D2206" s="11" t="s">
        <v>6555</v>
      </c>
      <c r="E2206" s="12">
        <v>64116</v>
      </c>
      <c r="F2206" s="13">
        <v>43431</v>
      </c>
      <c r="G2206" s="11" t="s">
        <v>6556</v>
      </c>
      <c r="H2206" s="11" t="s">
        <v>6557</v>
      </c>
      <c r="I2206" s="11" t="s">
        <v>6558</v>
      </c>
      <c r="J2206" s="11" t="s">
        <v>6559</v>
      </c>
      <c r="K2206" s="6"/>
      <c r="L2206" s="10" t="s">
        <v>21</v>
      </c>
    </row>
    <row r="2207" spans="1:12" ht="30" x14ac:dyDescent="0.3">
      <c r="A2207" s="6" t="s">
        <v>22</v>
      </c>
      <c r="B2207" s="6" t="s">
        <v>6560</v>
      </c>
      <c r="C2207" s="11" t="s">
        <v>14</v>
      </c>
      <c r="D2207" s="6" t="s">
        <v>6561</v>
      </c>
      <c r="E2207" s="7">
        <v>99462.8</v>
      </c>
      <c r="F2207" s="8">
        <v>43431.371365740742</v>
      </c>
      <c r="G2207" s="6" t="s">
        <v>6562</v>
      </c>
      <c r="H2207" s="6" t="s">
        <v>6563</v>
      </c>
      <c r="I2207" s="6" t="s">
        <v>6564</v>
      </c>
      <c r="J2207" s="7" t="s">
        <v>6565</v>
      </c>
      <c r="K2207" s="6"/>
      <c r="L2207" s="10" t="s">
        <v>21</v>
      </c>
    </row>
    <row r="2208" spans="1:12" ht="30" x14ac:dyDescent="0.3">
      <c r="A2208" s="6" t="s">
        <v>22</v>
      </c>
      <c r="B2208" s="6" t="s">
        <v>6566</v>
      </c>
      <c r="C2208" s="6" t="s">
        <v>30</v>
      </c>
      <c r="D2208" s="20" t="s">
        <v>6567</v>
      </c>
      <c r="E2208" s="19">
        <v>60000</v>
      </c>
      <c r="F2208" s="22">
        <v>43431.402303240742</v>
      </c>
      <c r="G2208" s="20" t="s">
        <v>6568</v>
      </c>
      <c r="H2208" s="20" t="s">
        <v>6569</v>
      </c>
      <c r="I2208" s="20" t="s">
        <v>1853</v>
      </c>
      <c r="J2208" s="19" t="s">
        <v>6570</v>
      </c>
      <c r="K2208" s="6"/>
      <c r="L2208" s="10" t="s">
        <v>21</v>
      </c>
    </row>
    <row r="2209" spans="1:12" ht="30" x14ac:dyDescent="0.3">
      <c r="A2209" s="6" t="s">
        <v>22</v>
      </c>
      <c r="B2209" s="6" t="s">
        <v>6571</v>
      </c>
      <c r="C2209" s="6" t="s">
        <v>98</v>
      </c>
      <c r="D2209" s="6" t="s">
        <v>6572</v>
      </c>
      <c r="E2209" s="7">
        <v>47173.599999999999</v>
      </c>
      <c r="F2209" s="8">
        <v>43431.540439814817</v>
      </c>
      <c r="G2209" s="6" t="s">
        <v>2354</v>
      </c>
      <c r="H2209" s="6" t="s">
        <v>2355</v>
      </c>
      <c r="I2209" s="6" t="s">
        <v>178</v>
      </c>
      <c r="J2209" s="7" t="s">
        <v>234</v>
      </c>
      <c r="K2209" s="6"/>
      <c r="L2209" s="10" t="s">
        <v>21</v>
      </c>
    </row>
    <row r="2210" spans="1:12" ht="30" x14ac:dyDescent="0.3">
      <c r="A2210" s="6" t="s">
        <v>22</v>
      </c>
      <c r="B2210" s="6" t="s">
        <v>6573</v>
      </c>
      <c r="C2210" s="6" t="s">
        <v>1189</v>
      </c>
      <c r="D2210" s="6" t="s">
        <v>6574</v>
      </c>
      <c r="E2210" s="7">
        <v>31416</v>
      </c>
      <c r="F2210" s="8">
        <v>43432.464097222219</v>
      </c>
      <c r="G2210" s="6" t="s">
        <v>6575</v>
      </c>
      <c r="H2210" s="6" t="s">
        <v>6576</v>
      </c>
      <c r="I2210" s="6" t="s">
        <v>68</v>
      </c>
      <c r="J2210" s="7" t="s">
        <v>6577</v>
      </c>
      <c r="K2210" s="6"/>
      <c r="L2210" s="10" t="s">
        <v>21</v>
      </c>
    </row>
    <row r="2211" spans="1:12" x14ac:dyDescent="0.3">
      <c r="A2211" s="6" t="s">
        <v>22</v>
      </c>
      <c r="B2211" s="6" t="s">
        <v>6578</v>
      </c>
      <c r="C2211" s="6" t="s">
        <v>98</v>
      </c>
      <c r="D2211" s="6" t="s">
        <v>6579</v>
      </c>
      <c r="E2211" s="7">
        <v>53610</v>
      </c>
      <c r="F2211" s="8">
        <v>43432.600092592591</v>
      </c>
      <c r="G2211" s="6" t="s">
        <v>1069</v>
      </c>
      <c r="H2211" s="6" t="s">
        <v>1070</v>
      </c>
      <c r="I2211" s="6" t="s">
        <v>1071</v>
      </c>
      <c r="J2211" s="7" t="s">
        <v>1072</v>
      </c>
      <c r="K2211" s="6"/>
      <c r="L2211" s="10" t="s">
        <v>21</v>
      </c>
    </row>
    <row r="2212" spans="1:12" ht="30" x14ac:dyDescent="0.3">
      <c r="A2212" s="6" t="s">
        <v>22</v>
      </c>
      <c r="B2212" s="6" t="s">
        <v>6580</v>
      </c>
      <c r="C2212" s="6" t="s">
        <v>187</v>
      </c>
      <c r="D2212" s="20" t="s">
        <v>6581</v>
      </c>
      <c r="E2212" s="19">
        <v>53137.5</v>
      </c>
      <c r="F2212" s="22">
        <v>43432.674293981479</v>
      </c>
      <c r="G2212" s="20" t="s">
        <v>6582</v>
      </c>
      <c r="H2212" s="20" t="s">
        <v>6583</v>
      </c>
      <c r="I2212" s="20" t="s">
        <v>3422</v>
      </c>
      <c r="J2212" s="19" t="s">
        <v>6584</v>
      </c>
      <c r="K2212" s="6"/>
      <c r="L2212" s="10" t="s">
        <v>21</v>
      </c>
    </row>
    <row r="2213" spans="1:12" ht="30" x14ac:dyDescent="0.3">
      <c r="A2213" s="6" t="s">
        <v>22</v>
      </c>
      <c r="B2213" s="6" t="s">
        <v>6585</v>
      </c>
      <c r="C2213" s="11" t="s">
        <v>14</v>
      </c>
      <c r="D2213" s="10" t="s">
        <v>6586</v>
      </c>
      <c r="E2213" s="24">
        <v>54050</v>
      </c>
      <c r="F2213" s="25">
        <v>43433</v>
      </c>
      <c r="G2213" s="10" t="s">
        <v>6587</v>
      </c>
      <c r="H2213" s="10" t="s">
        <v>6588</v>
      </c>
      <c r="I2213" s="10" t="s">
        <v>348</v>
      </c>
      <c r="J2213" s="24" t="s">
        <v>394</v>
      </c>
      <c r="K2213" s="6"/>
      <c r="L2213" s="10" t="s">
        <v>21</v>
      </c>
    </row>
    <row r="2214" spans="1:12" ht="30" x14ac:dyDescent="0.3">
      <c r="A2214" s="6" t="s">
        <v>22</v>
      </c>
      <c r="B2214" s="6" t="s">
        <v>6589</v>
      </c>
      <c r="C2214" s="11" t="s">
        <v>14</v>
      </c>
      <c r="D2214" s="10" t="s">
        <v>6590</v>
      </c>
      <c r="E2214" s="24">
        <v>31000</v>
      </c>
      <c r="F2214" s="25">
        <v>43433</v>
      </c>
      <c r="G2214" s="10" t="s">
        <v>3492</v>
      </c>
      <c r="H2214" s="10" t="s">
        <v>3493</v>
      </c>
      <c r="I2214" s="10" t="s">
        <v>393</v>
      </c>
      <c r="J2214" s="24" t="s">
        <v>499</v>
      </c>
      <c r="K2214" s="6"/>
      <c r="L2214" s="10" t="s">
        <v>21</v>
      </c>
    </row>
    <row r="2215" spans="1:12" ht="30" x14ac:dyDescent="0.3">
      <c r="A2215" s="9" t="s">
        <v>22</v>
      </c>
      <c r="B2215" s="11" t="s">
        <v>6589</v>
      </c>
      <c r="C2215" s="11" t="s">
        <v>14</v>
      </c>
      <c r="D2215" s="11" t="s">
        <v>6591</v>
      </c>
      <c r="E2215" s="12">
        <v>31000</v>
      </c>
      <c r="F2215" s="13">
        <v>43433</v>
      </c>
      <c r="G2215" s="11" t="s">
        <v>3492</v>
      </c>
      <c r="H2215" s="11" t="s">
        <v>3493</v>
      </c>
      <c r="I2215" s="11" t="s">
        <v>393</v>
      </c>
      <c r="J2215" s="11" t="s">
        <v>499</v>
      </c>
      <c r="K2215" s="6"/>
      <c r="L2215" s="10" t="s">
        <v>21</v>
      </c>
    </row>
    <row r="2216" spans="1:12" ht="30" x14ac:dyDescent="0.3">
      <c r="A2216" s="9" t="s">
        <v>22</v>
      </c>
      <c r="B2216" s="11" t="s">
        <v>6585</v>
      </c>
      <c r="C2216" s="11" t="s">
        <v>14</v>
      </c>
      <c r="D2216" s="11" t="s">
        <v>6592</v>
      </c>
      <c r="E2216" s="12">
        <v>54050</v>
      </c>
      <c r="F2216" s="13">
        <v>43433</v>
      </c>
      <c r="G2216" s="11" t="s">
        <v>6587</v>
      </c>
      <c r="H2216" s="11" t="s">
        <v>6588</v>
      </c>
      <c r="I2216" s="11" t="s">
        <v>348</v>
      </c>
      <c r="J2216" s="11" t="s">
        <v>394</v>
      </c>
      <c r="K2216" s="6"/>
      <c r="L2216" s="10" t="s">
        <v>21</v>
      </c>
    </row>
    <row r="2217" spans="1:12" ht="60" x14ac:dyDescent="0.3">
      <c r="A2217" s="29" t="s">
        <v>22</v>
      </c>
      <c r="B2217" s="29">
        <v>1811132</v>
      </c>
      <c r="C2217" s="6" t="s">
        <v>255</v>
      </c>
      <c r="D2217" s="29" t="s">
        <v>6593</v>
      </c>
      <c r="E2217" s="54">
        <v>17876</v>
      </c>
      <c r="F2217" s="55">
        <v>43433</v>
      </c>
      <c r="G2217" s="29" t="s">
        <v>1532</v>
      </c>
      <c r="H2217" s="29" t="s">
        <v>1533</v>
      </c>
      <c r="I2217" s="29" t="s">
        <v>369</v>
      </c>
      <c r="J2217" s="29" t="s">
        <v>1534</v>
      </c>
      <c r="K2217" s="29"/>
      <c r="L2217" s="29" t="s">
        <v>1529</v>
      </c>
    </row>
    <row r="2218" spans="1:12" ht="30" x14ac:dyDescent="0.3">
      <c r="A2218" s="6" t="s">
        <v>22</v>
      </c>
      <c r="B2218" s="6" t="s">
        <v>6594</v>
      </c>
      <c r="C2218" s="6" t="s">
        <v>98</v>
      </c>
      <c r="D2218" s="6" t="s">
        <v>6595</v>
      </c>
      <c r="E2218" s="7">
        <v>79279.75</v>
      </c>
      <c r="F2218" s="8">
        <v>43433.382650462961</v>
      </c>
      <c r="G2218" s="6" t="s">
        <v>6596</v>
      </c>
      <c r="H2218" s="6" t="s">
        <v>6597</v>
      </c>
      <c r="I2218" s="6" t="s">
        <v>6598</v>
      </c>
      <c r="J2218" s="7" t="s">
        <v>6599</v>
      </c>
      <c r="K2218" s="6"/>
      <c r="L2218" s="10" t="s">
        <v>21</v>
      </c>
    </row>
    <row r="2219" spans="1:12" ht="30" x14ac:dyDescent="0.3">
      <c r="A2219" s="6" t="s">
        <v>22</v>
      </c>
      <c r="B2219" s="6" t="s">
        <v>6600</v>
      </c>
      <c r="C2219" s="6" t="s">
        <v>30</v>
      </c>
      <c r="D2219" s="10" t="s">
        <v>6601</v>
      </c>
      <c r="E2219" s="24">
        <v>119930</v>
      </c>
      <c r="F2219" s="25">
        <v>43434</v>
      </c>
      <c r="G2219" s="10" t="s">
        <v>6602</v>
      </c>
      <c r="H2219" s="10" t="s">
        <v>6603</v>
      </c>
      <c r="I2219" s="10" t="s">
        <v>2041</v>
      </c>
      <c r="J2219" s="24" t="s">
        <v>6604</v>
      </c>
      <c r="K2219" s="6"/>
      <c r="L2219" s="10" t="s">
        <v>21</v>
      </c>
    </row>
    <row r="2220" spans="1:12" ht="30" x14ac:dyDescent="0.3">
      <c r="A2220" s="6" t="s">
        <v>22</v>
      </c>
      <c r="B2220" s="6" t="s">
        <v>6605</v>
      </c>
      <c r="C2220" s="11" t="s">
        <v>14</v>
      </c>
      <c r="D2220" s="10" t="s">
        <v>6606</v>
      </c>
      <c r="E2220" s="24">
        <v>67777.2</v>
      </c>
      <c r="F2220" s="25">
        <v>43434</v>
      </c>
      <c r="G2220" s="10" t="s">
        <v>6607</v>
      </c>
      <c r="H2220" s="10" t="s">
        <v>6608</v>
      </c>
      <c r="I2220" s="10" t="s">
        <v>18</v>
      </c>
      <c r="J2220" s="24" t="s">
        <v>6609</v>
      </c>
      <c r="K2220" s="6"/>
      <c r="L2220" s="10" t="s">
        <v>21</v>
      </c>
    </row>
    <row r="2221" spans="1:12" ht="60" x14ac:dyDescent="0.3">
      <c r="A2221" s="29" t="s">
        <v>22</v>
      </c>
      <c r="B2221" s="29">
        <v>1787465</v>
      </c>
      <c r="C2221" s="6" t="s">
        <v>255</v>
      </c>
      <c r="D2221" s="29" t="s">
        <v>6610</v>
      </c>
      <c r="E2221" s="54">
        <v>22860.07</v>
      </c>
      <c r="F2221" s="55">
        <v>43434</v>
      </c>
      <c r="G2221" s="29" t="s">
        <v>1532</v>
      </c>
      <c r="H2221" s="29" t="s">
        <v>1533</v>
      </c>
      <c r="I2221" s="56" t="s">
        <v>369</v>
      </c>
      <c r="J2221" s="56" t="s">
        <v>1534</v>
      </c>
      <c r="K2221" s="29"/>
      <c r="L2221" s="29" t="s">
        <v>1529</v>
      </c>
    </row>
    <row r="2222" spans="1:12" ht="30" x14ac:dyDescent="0.3">
      <c r="A2222" s="29" t="s">
        <v>22</v>
      </c>
      <c r="B2222" s="10"/>
      <c r="C2222" s="20" t="s">
        <v>1395</v>
      </c>
      <c r="D2222" s="10" t="s">
        <v>6611</v>
      </c>
      <c r="E2222" s="41">
        <v>264300</v>
      </c>
      <c r="F2222" s="22">
        <v>43434.54347222222</v>
      </c>
      <c r="G2222" s="10" t="s">
        <v>2486</v>
      </c>
      <c r="H2222" s="10" t="s">
        <v>2487</v>
      </c>
      <c r="I2222" s="10" t="s">
        <v>95</v>
      </c>
      <c r="J2222" s="10" t="s">
        <v>96</v>
      </c>
      <c r="K2222" s="20"/>
      <c r="L2222" s="10" t="s">
        <v>1394</v>
      </c>
    </row>
    <row r="2223" spans="1:12" ht="30" x14ac:dyDescent="0.3">
      <c r="A2223" s="6" t="s">
        <v>22</v>
      </c>
      <c r="B2223" s="6" t="s">
        <v>6612</v>
      </c>
      <c r="C2223" s="6" t="s">
        <v>224</v>
      </c>
      <c r="D2223" s="10" t="s">
        <v>6613</v>
      </c>
      <c r="E2223" s="24">
        <v>101760</v>
      </c>
      <c r="F2223" s="25">
        <v>43437</v>
      </c>
      <c r="G2223" s="10" t="s">
        <v>2766</v>
      </c>
      <c r="H2223" s="10" t="s">
        <v>2767</v>
      </c>
      <c r="I2223" s="10" t="s">
        <v>68</v>
      </c>
      <c r="J2223" s="24" t="s">
        <v>2768</v>
      </c>
      <c r="K2223" s="6"/>
      <c r="L2223" s="10" t="s">
        <v>21</v>
      </c>
    </row>
    <row r="2224" spans="1:12" x14ac:dyDescent="0.3">
      <c r="A2224" s="6" t="s">
        <v>22</v>
      </c>
      <c r="B2224" s="6" t="s">
        <v>6614</v>
      </c>
      <c r="C2224" s="6" t="s">
        <v>224</v>
      </c>
      <c r="D2224" s="10" t="s">
        <v>6615</v>
      </c>
      <c r="E2224" s="24">
        <v>1400000</v>
      </c>
      <c r="F2224" s="25">
        <v>43437</v>
      </c>
      <c r="G2224" s="10" t="s">
        <v>6616</v>
      </c>
      <c r="H2224" s="10" t="s">
        <v>6617</v>
      </c>
      <c r="I2224" s="10" t="s">
        <v>68</v>
      </c>
      <c r="J2224" s="24" t="s">
        <v>6618</v>
      </c>
      <c r="K2224" s="6"/>
      <c r="L2224" s="10" t="s">
        <v>21</v>
      </c>
    </row>
    <row r="2225" spans="1:12" ht="30" x14ac:dyDescent="0.3">
      <c r="A2225" s="9" t="s">
        <v>22</v>
      </c>
      <c r="B2225" s="11"/>
      <c r="C2225" s="15" t="s">
        <v>224</v>
      </c>
      <c r="D2225" s="11" t="s">
        <v>6619</v>
      </c>
      <c r="E2225" s="12">
        <v>400000</v>
      </c>
      <c r="F2225" s="13">
        <v>43437</v>
      </c>
      <c r="G2225" s="11" t="s">
        <v>1516</v>
      </c>
      <c r="H2225" s="11" t="s">
        <v>1517</v>
      </c>
      <c r="I2225" s="11" t="s">
        <v>68</v>
      </c>
      <c r="J2225" s="11" t="s">
        <v>1518</v>
      </c>
      <c r="K2225" s="6"/>
      <c r="L2225" s="10" t="s">
        <v>21</v>
      </c>
    </row>
    <row r="2226" spans="1:12" x14ac:dyDescent="0.3">
      <c r="A2226" s="9" t="s">
        <v>22</v>
      </c>
      <c r="B2226" s="11"/>
      <c r="C2226" s="15" t="s">
        <v>224</v>
      </c>
      <c r="D2226" s="11" t="s">
        <v>6620</v>
      </c>
      <c r="E2226" s="12">
        <v>400000</v>
      </c>
      <c r="F2226" s="13">
        <v>43437</v>
      </c>
      <c r="G2226" s="11" t="s">
        <v>6133</v>
      </c>
      <c r="H2226" s="11" t="s">
        <v>6134</v>
      </c>
      <c r="I2226" s="11" t="s">
        <v>178</v>
      </c>
      <c r="J2226" s="11" t="s">
        <v>6135</v>
      </c>
      <c r="K2226" s="6"/>
      <c r="L2226" s="10" t="s">
        <v>21</v>
      </c>
    </row>
    <row r="2227" spans="1:12" ht="30" x14ac:dyDescent="0.3">
      <c r="A2227" s="29" t="s">
        <v>22</v>
      </c>
      <c r="B2227" s="29">
        <v>1786212</v>
      </c>
      <c r="C2227" s="6" t="s">
        <v>255</v>
      </c>
      <c r="D2227" s="29" t="s">
        <v>6621</v>
      </c>
      <c r="E2227" s="54">
        <v>7840</v>
      </c>
      <c r="F2227" s="55">
        <v>43437</v>
      </c>
      <c r="G2227" s="29" t="s">
        <v>6500</v>
      </c>
      <c r="H2227" s="54" t="s">
        <v>4461</v>
      </c>
      <c r="I2227" s="29" t="s">
        <v>369</v>
      </c>
      <c r="J2227" s="29" t="s">
        <v>2970</v>
      </c>
      <c r="K2227" s="29"/>
      <c r="L2227" s="29" t="s">
        <v>1529</v>
      </c>
    </row>
    <row r="2228" spans="1:12" x14ac:dyDescent="0.3">
      <c r="A2228" s="6" t="s">
        <v>22</v>
      </c>
      <c r="B2228" s="6" t="s">
        <v>6622</v>
      </c>
      <c r="C2228" s="10" t="s">
        <v>255</v>
      </c>
      <c r="D2228" s="10" t="s">
        <v>6623</v>
      </c>
      <c r="E2228" s="24">
        <v>15249.93</v>
      </c>
      <c r="F2228" s="25">
        <v>43438</v>
      </c>
      <c r="G2228" s="10" t="s">
        <v>534</v>
      </c>
      <c r="H2228" s="10" t="s">
        <v>5826</v>
      </c>
      <c r="I2228" s="10" t="s">
        <v>68</v>
      </c>
      <c r="J2228" s="24" t="s">
        <v>5827</v>
      </c>
      <c r="K2228" s="6"/>
      <c r="L2228" s="10" t="s">
        <v>21</v>
      </c>
    </row>
    <row r="2229" spans="1:12" ht="45" x14ac:dyDescent="0.3">
      <c r="A2229" s="6" t="s">
        <v>22</v>
      </c>
      <c r="B2229" s="6" t="s">
        <v>6624</v>
      </c>
      <c r="C2229" s="11" t="s">
        <v>14</v>
      </c>
      <c r="D2229" s="10" t="s">
        <v>6625</v>
      </c>
      <c r="E2229" s="24">
        <v>77793</v>
      </c>
      <c r="F2229" s="25">
        <v>43438</v>
      </c>
      <c r="G2229" s="10" t="s">
        <v>6626</v>
      </c>
      <c r="H2229" s="10" t="s">
        <v>6627</v>
      </c>
      <c r="I2229" s="10" t="s">
        <v>6628</v>
      </c>
      <c r="J2229" s="24" t="s">
        <v>6629</v>
      </c>
      <c r="K2229" s="6"/>
      <c r="L2229" s="10" t="s">
        <v>21</v>
      </c>
    </row>
    <row r="2230" spans="1:12" ht="30" x14ac:dyDescent="0.3">
      <c r="A2230" s="6" t="s">
        <v>22</v>
      </c>
      <c r="B2230" s="6" t="s">
        <v>6630</v>
      </c>
      <c r="C2230" s="11" t="s">
        <v>14</v>
      </c>
      <c r="D2230" s="10" t="s">
        <v>6631</v>
      </c>
      <c r="E2230" s="24">
        <v>60661</v>
      </c>
      <c r="F2230" s="25">
        <v>43438</v>
      </c>
      <c r="G2230" s="10" t="s">
        <v>6632</v>
      </c>
      <c r="H2230" s="10" t="s">
        <v>6633</v>
      </c>
      <c r="I2230" s="10" t="s">
        <v>325</v>
      </c>
      <c r="J2230" s="24" t="s">
        <v>326</v>
      </c>
      <c r="K2230" s="6"/>
      <c r="L2230" s="10" t="s">
        <v>21</v>
      </c>
    </row>
    <row r="2231" spans="1:12" ht="30" x14ac:dyDescent="0.3">
      <c r="A2231" s="6" t="s">
        <v>22</v>
      </c>
      <c r="B2231" s="6" t="s">
        <v>6634</v>
      </c>
      <c r="C2231" s="11" t="s">
        <v>14</v>
      </c>
      <c r="D2231" s="10" t="s">
        <v>6635</v>
      </c>
      <c r="E2231" s="24">
        <v>224850</v>
      </c>
      <c r="F2231" s="25">
        <v>43439</v>
      </c>
      <c r="G2231" s="10" t="s">
        <v>6636</v>
      </c>
      <c r="H2231" s="10" t="s">
        <v>6637</v>
      </c>
      <c r="I2231" s="10" t="s">
        <v>6638</v>
      </c>
      <c r="J2231" s="24" t="s">
        <v>6639</v>
      </c>
      <c r="K2231" s="6"/>
      <c r="L2231" s="10" t="s">
        <v>21</v>
      </c>
    </row>
    <row r="2232" spans="1:12" ht="30" x14ac:dyDescent="0.3">
      <c r="A2232" s="6" t="s">
        <v>22</v>
      </c>
      <c r="B2232" s="6" t="s">
        <v>6640</v>
      </c>
      <c r="C2232" s="11" t="s">
        <v>14</v>
      </c>
      <c r="D2232" s="10" t="s">
        <v>6641</v>
      </c>
      <c r="E2232" s="24">
        <v>32500</v>
      </c>
      <c r="F2232" s="25">
        <v>43439</v>
      </c>
      <c r="G2232" s="10" t="s">
        <v>6524</v>
      </c>
      <c r="H2232" s="10" t="s">
        <v>6525</v>
      </c>
      <c r="I2232" s="10" t="s">
        <v>1139</v>
      </c>
      <c r="J2232" s="24" t="s">
        <v>6526</v>
      </c>
      <c r="K2232" s="6"/>
      <c r="L2232" s="10" t="s">
        <v>21</v>
      </c>
    </row>
    <row r="2233" spans="1:12" ht="30" x14ac:dyDescent="0.3">
      <c r="A2233" s="6" t="s">
        <v>22</v>
      </c>
      <c r="B2233" s="6" t="s">
        <v>6642</v>
      </c>
      <c r="C2233" s="11" t="s">
        <v>14</v>
      </c>
      <c r="D2233" s="10" t="s">
        <v>6643</v>
      </c>
      <c r="E2233" s="24">
        <v>32692</v>
      </c>
      <c r="F2233" s="25">
        <v>43439</v>
      </c>
      <c r="G2233" s="10" t="s">
        <v>5231</v>
      </c>
      <c r="H2233" s="10" t="s">
        <v>5232</v>
      </c>
      <c r="I2233" s="10" t="s">
        <v>2236</v>
      </c>
      <c r="J2233" s="24" t="s">
        <v>5233</v>
      </c>
      <c r="K2233" s="6"/>
      <c r="L2233" s="10" t="s">
        <v>21</v>
      </c>
    </row>
    <row r="2234" spans="1:12" ht="30" x14ac:dyDescent="0.3">
      <c r="A2234" s="9" t="s">
        <v>22</v>
      </c>
      <c r="B2234" s="11" t="s">
        <v>6642</v>
      </c>
      <c r="C2234" s="11" t="s">
        <v>14</v>
      </c>
      <c r="D2234" s="11" t="s">
        <v>6644</v>
      </c>
      <c r="E2234" s="12">
        <v>32692</v>
      </c>
      <c r="F2234" s="13">
        <v>43439</v>
      </c>
      <c r="G2234" s="11" t="s">
        <v>5231</v>
      </c>
      <c r="H2234" s="11" t="s">
        <v>5232</v>
      </c>
      <c r="I2234" s="11" t="s">
        <v>2236</v>
      </c>
      <c r="J2234" s="11" t="s">
        <v>5233</v>
      </c>
      <c r="K2234" s="6"/>
      <c r="L2234" s="10" t="s">
        <v>21</v>
      </c>
    </row>
    <row r="2235" spans="1:12" ht="30" x14ac:dyDescent="0.3">
      <c r="A2235" s="29" t="s">
        <v>22</v>
      </c>
      <c r="B2235" s="29">
        <v>1897977</v>
      </c>
      <c r="C2235" s="6" t="s">
        <v>30</v>
      </c>
      <c r="D2235" s="29" t="s">
        <v>6645</v>
      </c>
      <c r="E2235" s="54">
        <v>9996</v>
      </c>
      <c r="F2235" s="55">
        <v>43440</v>
      </c>
      <c r="G2235" s="29" t="s">
        <v>6646</v>
      </c>
      <c r="H2235" s="29" t="s">
        <v>6647</v>
      </c>
      <c r="I2235" s="29" t="s">
        <v>416</v>
      </c>
      <c r="J2235" s="29" t="s">
        <v>6648</v>
      </c>
      <c r="K2235" s="29"/>
      <c r="L2235" s="29" t="s">
        <v>1529</v>
      </c>
    </row>
    <row r="2236" spans="1:12" ht="30" x14ac:dyDescent="0.3">
      <c r="A2236" s="6" t="s">
        <v>22</v>
      </c>
      <c r="B2236" s="6" t="s">
        <v>6649</v>
      </c>
      <c r="C2236" s="11" t="s">
        <v>14</v>
      </c>
      <c r="D2236" s="10" t="s">
        <v>6650</v>
      </c>
      <c r="E2236" s="24">
        <v>59279.15</v>
      </c>
      <c r="F2236" s="25">
        <v>43441</v>
      </c>
      <c r="G2236" s="10" t="s">
        <v>687</v>
      </c>
      <c r="H2236" s="10" t="s">
        <v>688</v>
      </c>
      <c r="I2236" s="10" t="s">
        <v>68</v>
      </c>
      <c r="J2236" s="24" t="s">
        <v>689</v>
      </c>
      <c r="K2236" s="6"/>
      <c r="L2236" s="10" t="s">
        <v>21</v>
      </c>
    </row>
    <row r="2237" spans="1:12" ht="30" x14ac:dyDescent="0.3">
      <c r="A2237" s="9" t="s">
        <v>22</v>
      </c>
      <c r="B2237" s="11" t="s">
        <v>6649</v>
      </c>
      <c r="C2237" s="11" t="s">
        <v>14</v>
      </c>
      <c r="D2237" s="11" t="s">
        <v>6651</v>
      </c>
      <c r="E2237" s="12">
        <v>59279.15</v>
      </c>
      <c r="F2237" s="13">
        <v>43441</v>
      </c>
      <c r="G2237" s="11" t="s">
        <v>687</v>
      </c>
      <c r="H2237" s="11" t="s">
        <v>688</v>
      </c>
      <c r="I2237" s="11" t="s">
        <v>68</v>
      </c>
      <c r="J2237" s="11" t="s">
        <v>689</v>
      </c>
      <c r="K2237" s="6"/>
      <c r="L2237" s="10" t="s">
        <v>21</v>
      </c>
    </row>
    <row r="2238" spans="1:12" ht="30" x14ac:dyDescent="0.3">
      <c r="A2238" s="29" t="s">
        <v>22</v>
      </c>
      <c r="B2238" s="10"/>
      <c r="C2238" s="20" t="s">
        <v>1395</v>
      </c>
      <c r="D2238" s="10" t="s">
        <v>6652</v>
      </c>
      <c r="E2238" s="41">
        <v>106000</v>
      </c>
      <c r="F2238" s="22">
        <v>43441.467731481483</v>
      </c>
      <c r="G2238" s="10" t="s">
        <v>2486</v>
      </c>
      <c r="H2238" s="10" t="s">
        <v>2487</v>
      </c>
      <c r="I2238" s="10" t="s">
        <v>95</v>
      </c>
      <c r="J2238" s="10" t="s">
        <v>96</v>
      </c>
      <c r="K2238" s="20"/>
      <c r="L2238" s="10" t="s">
        <v>1394</v>
      </c>
    </row>
    <row r="2239" spans="1:12" ht="30" x14ac:dyDescent="0.3">
      <c r="A2239" s="6" t="s">
        <v>22</v>
      </c>
      <c r="B2239" s="6" t="s">
        <v>6653</v>
      </c>
      <c r="C2239" s="6" t="s">
        <v>187</v>
      </c>
      <c r="D2239" s="6" t="s">
        <v>6654</v>
      </c>
      <c r="E2239" s="7">
        <v>69865</v>
      </c>
      <c r="F2239" s="8">
        <v>43441.514490740738</v>
      </c>
      <c r="G2239" s="6" t="s">
        <v>6655</v>
      </c>
      <c r="H2239" s="6" t="s">
        <v>6656</v>
      </c>
      <c r="I2239" s="6" t="s">
        <v>68</v>
      </c>
      <c r="J2239" s="7" t="s">
        <v>6657</v>
      </c>
      <c r="K2239" s="6"/>
      <c r="L2239" s="10" t="s">
        <v>21</v>
      </c>
    </row>
    <row r="2240" spans="1:12" ht="30" x14ac:dyDescent="0.3">
      <c r="A2240" s="6" t="s">
        <v>22</v>
      </c>
      <c r="B2240" s="6" t="s">
        <v>6658</v>
      </c>
      <c r="C2240" s="11" t="s">
        <v>14</v>
      </c>
      <c r="D2240" s="10" t="s">
        <v>6659</v>
      </c>
      <c r="E2240" s="24">
        <v>116850</v>
      </c>
      <c r="F2240" s="25">
        <v>43444</v>
      </c>
      <c r="G2240" s="10" t="s">
        <v>1972</v>
      </c>
      <c r="H2240" s="10" t="s">
        <v>1973</v>
      </c>
      <c r="I2240" s="10" t="s">
        <v>1974</v>
      </c>
      <c r="J2240" s="24" t="s">
        <v>1975</v>
      </c>
      <c r="K2240" s="6"/>
      <c r="L2240" s="10" t="s">
        <v>21</v>
      </c>
    </row>
    <row r="2241" spans="1:12" ht="30" x14ac:dyDescent="0.3">
      <c r="A2241" s="6" t="s">
        <v>22</v>
      </c>
      <c r="B2241" s="6" t="s">
        <v>6660</v>
      </c>
      <c r="C2241" s="6" t="s">
        <v>30</v>
      </c>
      <c r="D2241" s="10" t="s">
        <v>6661</v>
      </c>
      <c r="E2241" s="24">
        <v>162779.6</v>
      </c>
      <c r="F2241" s="25">
        <v>43444</v>
      </c>
      <c r="G2241" s="10" t="s">
        <v>6662</v>
      </c>
      <c r="H2241" s="10" t="s">
        <v>6663</v>
      </c>
      <c r="I2241" s="10" t="s">
        <v>668</v>
      </c>
      <c r="J2241" s="24" t="s">
        <v>6664</v>
      </c>
      <c r="K2241" s="6"/>
      <c r="L2241" s="10" t="s">
        <v>21</v>
      </c>
    </row>
    <row r="2242" spans="1:12" ht="30" x14ac:dyDescent="0.3">
      <c r="A2242" s="6" t="s">
        <v>22</v>
      </c>
      <c r="B2242" s="6" t="s">
        <v>6665</v>
      </c>
      <c r="C2242" s="11" t="s">
        <v>14</v>
      </c>
      <c r="D2242" s="10" t="s">
        <v>6666</v>
      </c>
      <c r="E2242" s="24">
        <v>381484.74</v>
      </c>
      <c r="F2242" s="25">
        <v>43445</v>
      </c>
      <c r="G2242" s="10" t="s">
        <v>6667</v>
      </c>
      <c r="H2242" s="10" t="s">
        <v>6668</v>
      </c>
      <c r="I2242" s="10" t="s">
        <v>4392</v>
      </c>
      <c r="J2242" s="24" t="s">
        <v>6669</v>
      </c>
      <c r="K2242" s="6"/>
      <c r="L2242" s="10" t="s">
        <v>21</v>
      </c>
    </row>
    <row r="2243" spans="1:12" ht="45" x14ac:dyDescent="0.3">
      <c r="A2243" s="6" t="s">
        <v>22</v>
      </c>
      <c r="B2243" s="6" t="s">
        <v>6665</v>
      </c>
      <c r="C2243" s="11" t="s">
        <v>14</v>
      </c>
      <c r="D2243" s="10" t="s">
        <v>6670</v>
      </c>
      <c r="E2243" s="24">
        <v>139553.70000000001</v>
      </c>
      <c r="F2243" s="25">
        <v>43445</v>
      </c>
      <c r="G2243" s="10" t="s">
        <v>6671</v>
      </c>
      <c r="H2243" s="10" t="s">
        <v>6672</v>
      </c>
      <c r="I2243" s="10" t="s">
        <v>6533</v>
      </c>
      <c r="J2243" s="24" t="s">
        <v>6673</v>
      </c>
      <c r="K2243" s="6"/>
      <c r="L2243" s="10" t="s">
        <v>21</v>
      </c>
    </row>
    <row r="2244" spans="1:12" ht="30" x14ac:dyDescent="0.3">
      <c r="A2244" s="29" t="s">
        <v>22</v>
      </c>
      <c r="B2244" s="10"/>
      <c r="C2244" s="20" t="s">
        <v>1395</v>
      </c>
      <c r="D2244" s="10" t="s">
        <v>6674</v>
      </c>
      <c r="E2244" s="41">
        <v>1069700</v>
      </c>
      <c r="F2244" s="22">
        <v>43445.761655092596</v>
      </c>
      <c r="G2244" s="10" t="s">
        <v>6675</v>
      </c>
      <c r="H2244" s="10" t="s">
        <v>6676</v>
      </c>
      <c r="I2244" s="10" t="s">
        <v>243</v>
      </c>
      <c r="J2244" s="10" t="s">
        <v>6291</v>
      </c>
      <c r="K2244" s="20"/>
      <c r="L2244" s="10" t="s">
        <v>1394</v>
      </c>
    </row>
    <row r="2245" spans="1:12" ht="30" x14ac:dyDescent="0.3">
      <c r="A2245" s="9" t="s">
        <v>22</v>
      </c>
      <c r="B2245" s="9" t="s">
        <v>5599</v>
      </c>
      <c r="C2245" s="11" t="s">
        <v>14</v>
      </c>
      <c r="D2245" s="26" t="s">
        <v>6677</v>
      </c>
      <c r="E2245" s="27">
        <v>22050</v>
      </c>
      <c r="F2245" s="28">
        <v>43447</v>
      </c>
      <c r="G2245" s="26" t="s">
        <v>391</v>
      </c>
      <c r="H2245" s="26" t="s">
        <v>392</v>
      </c>
      <c r="I2245" s="26" t="s">
        <v>393</v>
      </c>
      <c r="J2245" s="27" t="s">
        <v>394</v>
      </c>
      <c r="K2245" s="9"/>
      <c r="L2245" s="10" t="s">
        <v>21</v>
      </c>
    </row>
    <row r="2246" spans="1:12" ht="30" x14ac:dyDescent="0.3">
      <c r="A2246" s="9" t="s">
        <v>22</v>
      </c>
      <c r="B2246" s="11"/>
      <c r="C2246" s="11" t="s">
        <v>14</v>
      </c>
      <c r="D2246" s="11" t="s">
        <v>6677</v>
      </c>
      <c r="E2246" s="12">
        <v>22050</v>
      </c>
      <c r="F2246" s="13">
        <v>43447</v>
      </c>
      <c r="G2246" s="11" t="s">
        <v>391</v>
      </c>
      <c r="H2246" s="11" t="s">
        <v>392</v>
      </c>
      <c r="I2246" s="11" t="s">
        <v>393</v>
      </c>
      <c r="J2246" s="11" t="s">
        <v>394</v>
      </c>
      <c r="K2246" s="6"/>
      <c r="L2246" s="10" t="s">
        <v>21</v>
      </c>
    </row>
    <row r="2247" spans="1:12" ht="30" x14ac:dyDescent="0.3">
      <c r="A2247" s="29" t="s">
        <v>22</v>
      </c>
      <c r="B2247" s="53">
        <v>1679739</v>
      </c>
      <c r="C2247" s="6" t="s">
        <v>255</v>
      </c>
      <c r="D2247" s="29" t="s">
        <v>6678</v>
      </c>
      <c r="E2247" s="54">
        <v>7440</v>
      </c>
      <c r="F2247" s="55">
        <v>43447</v>
      </c>
      <c r="G2247" s="29" t="s">
        <v>6500</v>
      </c>
      <c r="H2247" s="54" t="s">
        <v>4461</v>
      </c>
      <c r="I2247" s="29" t="s">
        <v>369</v>
      </c>
      <c r="J2247" s="29" t="s">
        <v>2970</v>
      </c>
      <c r="K2247" s="29"/>
      <c r="L2247" s="29" t="s">
        <v>1529</v>
      </c>
    </row>
    <row r="2248" spans="1:12" ht="60" x14ac:dyDescent="0.3">
      <c r="A2248" s="6" t="s">
        <v>22</v>
      </c>
      <c r="B2248" s="6" t="s">
        <v>6679</v>
      </c>
      <c r="C2248" s="6" t="s">
        <v>224</v>
      </c>
      <c r="D2248" s="10" t="s">
        <v>6680</v>
      </c>
      <c r="E2248" s="24">
        <v>480926.8</v>
      </c>
      <c r="F2248" s="25">
        <v>43448</v>
      </c>
      <c r="G2248" s="10" t="s">
        <v>2521</v>
      </c>
      <c r="H2248" s="10" t="s">
        <v>2522</v>
      </c>
      <c r="I2248" s="10" t="s">
        <v>2523</v>
      </c>
      <c r="J2248" s="24" t="s">
        <v>2524</v>
      </c>
      <c r="K2248" s="6"/>
      <c r="L2248" s="10" t="s">
        <v>21</v>
      </c>
    </row>
    <row r="2249" spans="1:12" ht="30" x14ac:dyDescent="0.3">
      <c r="A2249" s="6" t="s">
        <v>22</v>
      </c>
      <c r="B2249" s="6" t="s">
        <v>6681</v>
      </c>
      <c r="C2249" s="11" t="s">
        <v>14</v>
      </c>
      <c r="D2249" s="10" t="s">
        <v>6682</v>
      </c>
      <c r="E2249" s="24">
        <v>30833</v>
      </c>
      <c r="F2249" s="25">
        <v>43448</v>
      </c>
      <c r="G2249" s="10" t="s">
        <v>5231</v>
      </c>
      <c r="H2249" s="10" t="s">
        <v>5232</v>
      </c>
      <c r="I2249" s="10" t="s">
        <v>2236</v>
      </c>
      <c r="J2249" s="24" t="s">
        <v>5233</v>
      </c>
      <c r="K2249" s="6"/>
      <c r="L2249" s="10" t="s">
        <v>21</v>
      </c>
    </row>
    <row r="2250" spans="1:12" ht="30" x14ac:dyDescent="0.3">
      <c r="A2250" s="9" t="s">
        <v>22</v>
      </c>
      <c r="B2250" s="11" t="s">
        <v>6681</v>
      </c>
      <c r="C2250" s="11" t="s">
        <v>14</v>
      </c>
      <c r="D2250" s="11" t="s">
        <v>6683</v>
      </c>
      <c r="E2250" s="12">
        <v>30833</v>
      </c>
      <c r="F2250" s="13">
        <v>43448</v>
      </c>
      <c r="G2250" s="11" t="s">
        <v>5231</v>
      </c>
      <c r="H2250" s="11" t="s">
        <v>5232</v>
      </c>
      <c r="I2250" s="11" t="s">
        <v>2236</v>
      </c>
      <c r="J2250" s="11" t="s">
        <v>5233</v>
      </c>
      <c r="K2250" s="6"/>
      <c r="L2250" s="10" t="s">
        <v>21</v>
      </c>
    </row>
    <row r="2251" spans="1:12" ht="30" x14ac:dyDescent="0.3">
      <c r="A2251" s="6" t="s">
        <v>22</v>
      </c>
      <c r="B2251" s="6" t="s">
        <v>6684</v>
      </c>
      <c r="C2251" s="11" t="s">
        <v>14</v>
      </c>
      <c r="D2251" s="10" t="s">
        <v>6685</v>
      </c>
      <c r="E2251" s="24">
        <v>34550</v>
      </c>
      <c r="F2251" s="25">
        <v>43451</v>
      </c>
      <c r="G2251" s="10" t="s">
        <v>6686</v>
      </c>
      <c r="H2251" s="10" t="s">
        <v>6687</v>
      </c>
      <c r="I2251" s="10" t="s">
        <v>6688</v>
      </c>
      <c r="J2251" s="24" t="s">
        <v>6689</v>
      </c>
      <c r="K2251" s="6"/>
      <c r="L2251" s="10" t="s">
        <v>21</v>
      </c>
    </row>
    <row r="2252" spans="1:12" ht="30" x14ac:dyDescent="0.3">
      <c r="A2252" s="9" t="s">
        <v>12</v>
      </c>
      <c r="B2252" s="10"/>
      <c r="C2252" s="10" t="s">
        <v>1395</v>
      </c>
      <c r="D2252" s="10" t="s">
        <v>6690</v>
      </c>
      <c r="E2252" s="41">
        <v>20000</v>
      </c>
      <c r="F2252" s="22">
        <v>43451</v>
      </c>
      <c r="G2252" s="10" t="s">
        <v>6691</v>
      </c>
      <c r="H2252" s="10" t="s">
        <v>6692</v>
      </c>
      <c r="I2252" s="10" t="s">
        <v>68</v>
      </c>
      <c r="J2252" s="10" t="s">
        <v>845</v>
      </c>
      <c r="K2252" s="10" t="s">
        <v>1393</v>
      </c>
      <c r="L2252" s="10" t="s">
        <v>1394</v>
      </c>
    </row>
    <row r="2253" spans="1:12" ht="60" x14ac:dyDescent="0.3">
      <c r="A2253" s="29" t="s">
        <v>22</v>
      </c>
      <c r="B2253" s="10"/>
      <c r="C2253" s="20" t="s">
        <v>1395</v>
      </c>
      <c r="D2253" s="10" t="s">
        <v>6693</v>
      </c>
      <c r="E2253" s="41">
        <v>829790</v>
      </c>
      <c r="F2253" s="22">
        <v>43451.470312500001</v>
      </c>
      <c r="G2253" s="10" t="s">
        <v>3672</v>
      </c>
      <c r="H2253" s="10" t="s">
        <v>3673</v>
      </c>
      <c r="I2253" s="10" t="s">
        <v>27</v>
      </c>
      <c r="J2253" s="10" t="s">
        <v>3674</v>
      </c>
      <c r="K2253" s="20"/>
      <c r="L2253" s="10" t="s">
        <v>1394</v>
      </c>
    </row>
    <row r="2254" spans="1:12" ht="60" x14ac:dyDescent="0.3">
      <c r="A2254" s="29" t="s">
        <v>22</v>
      </c>
      <c r="B2254" s="10"/>
      <c r="C2254" s="20" t="s">
        <v>1395</v>
      </c>
      <c r="D2254" s="10" t="s">
        <v>6694</v>
      </c>
      <c r="E2254" s="41">
        <v>552620</v>
      </c>
      <c r="F2254" s="22">
        <v>43451.485208333332</v>
      </c>
      <c r="G2254" s="10" t="s">
        <v>3672</v>
      </c>
      <c r="H2254" s="10" t="s">
        <v>3673</v>
      </c>
      <c r="I2254" s="10" t="s">
        <v>27</v>
      </c>
      <c r="J2254" s="10" t="s">
        <v>3674</v>
      </c>
      <c r="K2254" s="20"/>
      <c r="L2254" s="10" t="s">
        <v>1394</v>
      </c>
    </row>
    <row r="2255" spans="1:12" x14ac:dyDescent="0.3">
      <c r="A2255" s="6" t="s">
        <v>22</v>
      </c>
      <c r="B2255" s="6" t="s">
        <v>6695</v>
      </c>
      <c r="C2255" s="6" t="s">
        <v>30</v>
      </c>
      <c r="D2255" s="10" t="s">
        <v>6696</v>
      </c>
      <c r="E2255" s="24">
        <v>20800</v>
      </c>
      <c r="F2255" s="25">
        <v>43452</v>
      </c>
      <c r="G2255" s="10" t="s">
        <v>6451</v>
      </c>
      <c r="H2255" s="10" t="s">
        <v>6452</v>
      </c>
      <c r="I2255" s="10" t="s">
        <v>80</v>
      </c>
      <c r="J2255" s="24" t="s">
        <v>6453</v>
      </c>
      <c r="K2255" s="6"/>
      <c r="L2255" s="10" t="s">
        <v>21</v>
      </c>
    </row>
    <row r="2256" spans="1:12" ht="30" x14ac:dyDescent="0.3">
      <c r="A2256" s="6" t="s">
        <v>22</v>
      </c>
      <c r="B2256" s="6" t="s">
        <v>6697</v>
      </c>
      <c r="C2256" s="11" t="s">
        <v>14</v>
      </c>
      <c r="D2256" s="10" t="s">
        <v>6698</v>
      </c>
      <c r="E2256" s="24">
        <v>29940</v>
      </c>
      <c r="F2256" s="25">
        <v>43452</v>
      </c>
      <c r="G2256" s="10" t="s">
        <v>6699</v>
      </c>
      <c r="H2256" s="10" t="s">
        <v>6700</v>
      </c>
      <c r="I2256" s="10" t="s">
        <v>6701</v>
      </c>
      <c r="J2256" s="24" t="s">
        <v>6702</v>
      </c>
      <c r="K2256" s="6"/>
      <c r="L2256" s="10" t="s">
        <v>21</v>
      </c>
    </row>
    <row r="2257" spans="1:12" ht="30" x14ac:dyDescent="0.3">
      <c r="A2257" s="6" t="s">
        <v>22</v>
      </c>
      <c r="B2257" s="6" t="s">
        <v>6703</v>
      </c>
      <c r="C2257" s="10" t="s">
        <v>255</v>
      </c>
      <c r="D2257" s="10" t="s">
        <v>6704</v>
      </c>
      <c r="E2257" s="24">
        <v>159000</v>
      </c>
      <c r="F2257" s="25">
        <v>43452</v>
      </c>
      <c r="G2257" s="10" t="s">
        <v>6705</v>
      </c>
      <c r="H2257" s="10" t="s">
        <v>6706</v>
      </c>
      <c r="I2257" s="10" t="s">
        <v>18</v>
      </c>
      <c r="J2257" s="24">
        <v>17</v>
      </c>
      <c r="K2257" s="6"/>
      <c r="L2257" s="10" t="s">
        <v>21</v>
      </c>
    </row>
    <row r="2258" spans="1:12" x14ac:dyDescent="0.3">
      <c r="A2258" s="9" t="s">
        <v>22</v>
      </c>
      <c r="B2258" s="9" t="s">
        <v>6707</v>
      </c>
      <c r="C2258" s="11" t="s">
        <v>163</v>
      </c>
      <c r="D2258" s="11" t="s">
        <v>6708</v>
      </c>
      <c r="E2258" s="12">
        <v>110000</v>
      </c>
      <c r="F2258" s="13">
        <v>43452</v>
      </c>
      <c r="G2258" s="11" t="s">
        <v>165</v>
      </c>
      <c r="H2258" s="11" t="s">
        <v>166</v>
      </c>
      <c r="I2258" s="11" t="s">
        <v>68</v>
      </c>
      <c r="J2258" s="11" t="s">
        <v>167</v>
      </c>
      <c r="K2258" s="6"/>
      <c r="L2258" s="10" t="s">
        <v>21</v>
      </c>
    </row>
    <row r="2259" spans="1:12" x14ac:dyDescent="0.3">
      <c r="A2259" s="29" t="s">
        <v>22</v>
      </c>
      <c r="B2259" s="10"/>
      <c r="C2259" s="20" t="s">
        <v>1395</v>
      </c>
      <c r="D2259" s="10" t="s">
        <v>6709</v>
      </c>
      <c r="E2259" s="41">
        <v>798800</v>
      </c>
      <c r="F2259" s="22">
        <v>43452.642685185187</v>
      </c>
      <c r="G2259" s="10" t="s">
        <v>6710</v>
      </c>
      <c r="H2259" s="10" t="s">
        <v>6711</v>
      </c>
      <c r="I2259" s="10" t="s">
        <v>282</v>
      </c>
      <c r="J2259" s="10" t="s">
        <v>6712</v>
      </c>
      <c r="K2259" s="20"/>
      <c r="L2259" s="10" t="s">
        <v>1394</v>
      </c>
    </row>
    <row r="2260" spans="1:12" ht="30" x14ac:dyDescent="0.3">
      <c r="A2260" s="6" t="s">
        <v>22</v>
      </c>
      <c r="B2260" s="6" t="s">
        <v>6713</v>
      </c>
      <c r="C2260" s="11" t="s">
        <v>14</v>
      </c>
      <c r="D2260" s="10" t="s">
        <v>6714</v>
      </c>
      <c r="E2260" s="24">
        <v>45473</v>
      </c>
      <c r="F2260" s="25">
        <v>43453</v>
      </c>
      <c r="G2260" s="10" t="s">
        <v>6715</v>
      </c>
      <c r="H2260" s="10" t="s">
        <v>6716</v>
      </c>
      <c r="I2260" s="10" t="s">
        <v>68</v>
      </c>
      <c r="J2260" s="24" t="s">
        <v>6717</v>
      </c>
      <c r="K2260" s="6"/>
      <c r="L2260" s="10" t="s">
        <v>21</v>
      </c>
    </row>
    <row r="2261" spans="1:12" ht="30" x14ac:dyDescent="0.3">
      <c r="A2261" s="6" t="s">
        <v>22</v>
      </c>
      <c r="B2261" s="9" t="s">
        <v>6718</v>
      </c>
      <c r="C2261" s="11" t="s">
        <v>14</v>
      </c>
      <c r="D2261" s="10" t="s">
        <v>6719</v>
      </c>
      <c r="E2261" s="24">
        <v>26674.240000000002</v>
      </c>
      <c r="F2261" s="25">
        <v>43453</v>
      </c>
      <c r="G2261" s="10" t="s">
        <v>391</v>
      </c>
      <c r="H2261" s="10" t="s">
        <v>392</v>
      </c>
      <c r="I2261" s="10" t="s">
        <v>393</v>
      </c>
      <c r="J2261" s="24" t="s">
        <v>394</v>
      </c>
      <c r="K2261" s="6"/>
      <c r="L2261" s="10" t="s">
        <v>21</v>
      </c>
    </row>
    <row r="2262" spans="1:12" ht="30" x14ac:dyDescent="0.3">
      <c r="A2262" s="6" t="s">
        <v>22</v>
      </c>
      <c r="B2262" s="6" t="s">
        <v>6720</v>
      </c>
      <c r="C2262" s="6" t="s">
        <v>224</v>
      </c>
      <c r="D2262" s="10" t="s">
        <v>6721</v>
      </c>
      <c r="E2262" s="24">
        <v>25000</v>
      </c>
      <c r="F2262" s="25">
        <v>43453</v>
      </c>
      <c r="G2262" s="10" t="s">
        <v>3573</v>
      </c>
      <c r="H2262" s="10" t="s">
        <v>3574</v>
      </c>
      <c r="I2262" s="10" t="s">
        <v>1354</v>
      </c>
      <c r="J2262" s="24" t="s">
        <v>3575</v>
      </c>
      <c r="K2262" s="6"/>
      <c r="L2262" s="10" t="s">
        <v>21</v>
      </c>
    </row>
    <row r="2263" spans="1:12" ht="30" x14ac:dyDescent="0.3">
      <c r="A2263" s="6" t="s">
        <v>22</v>
      </c>
      <c r="B2263" s="6" t="s">
        <v>6720</v>
      </c>
      <c r="C2263" s="6" t="s">
        <v>224</v>
      </c>
      <c r="D2263" s="10" t="s">
        <v>6721</v>
      </c>
      <c r="E2263" s="24">
        <v>60000</v>
      </c>
      <c r="F2263" s="25">
        <v>43453</v>
      </c>
      <c r="G2263" s="10" t="s">
        <v>6722</v>
      </c>
      <c r="H2263" s="10" t="s">
        <v>6723</v>
      </c>
      <c r="I2263" s="10" t="s">
        <v>68</v>
      </c>
      <c r="J2263" s="24" t="s">
        <v>6724</v>
      </c>
      <c r="K2263" s="6"/>
      <c r="L2263" s="10" t="s">
        <v>21</v>
      </c>
    </row>
    <row r="2264" spans="1:12" ht="30" x14ac:dyDescent="0.3">
      <c r="A2264" s="6" t="s">
        <v>22</v>
      </c>
      <c r="B2264" s="6" t="s">
        <v>6720</v>
      </c>
      <c r="C2264" s="6" t="s">
        <v>224</v>
      </c>
      <c r="D2264" s="10" t="s">
        <v>6725</v>
      </c>
      <c r="E2264" s="24">
        <v>15000</v>
      </c>
      <c r="F2264" s="25">
        <v>43453</v>
      </c>
      <c r="G2264" s="10" t="s">
        <v>4460</v>
      </c>
      <c r="H2264" s="10" t="s">
        <v>4461</v>
      </c>
      <c r="I2264" s="10" t="s">
        <v>369</v>
      </c>
      <c r="J2264" s="24" t="s">
        <v>2970</v>
      </c>
      <c r="K2264" s="6"/>
      <c r="L2264" s="10" t="s">
        <v>21</v>
      </c>
    </row>
    <row r="2265" spans="1:12" ht="30" x14ac:dyDescent="0.3">
      <c r="A2265" s="9" t="s">
        <v>22</v>
      </c>
      <c r="B2265" s="9" t="s">
        <v>6726</v>
      </c>
      <c r="C2265" s="6" t="s">
        <v>98</v>
      </c>
      <c r="D2265" s="11" t="s">
        <v>6719</v>
      </c>
      <c r="E2265" s="12">
        <v>26674.240000000002</v>
      </c>
      <c r="F2265" s="13">
        <v>43453</v>
      </c>
      <c r="G2265" s="11" t="s">
        <v>391</v>
      </c>
      <c r="H2265" s="11" t="s">
        <v>392</v>
      </c>
      <c r="I2265" s="11" t="s">
        <v>393</v>
      </c>
      <c r="J2265" s="11" t="s">
        <v>394</v>
      </c>
      <c r="K2265" s="6"/>
      <c r="L2265" s="10" t="s">
        <v>21</v>
      </c>
    </row>
    <row r="2266" spans="1:12" ht="60" x14ac:dyDescent="0.3">
      <c r="A2266" s="29" t="s">
        <v>22</v>
      </c>
      <c r="B2266" s="29">
        <v>1787838</v>
      </c>
      <c r="C2266" s="6" t="s">
        <v>255</v>
      </c>
      <c r="D2266" s="29" t="s">
        <v>6727</v>
      </c>
      <c r="E2266" s="54">
        <v>22860.07</v>
      </c>
      <c r="F2266" s="55">
        <v>43453</v>
      </c>
      <c r="G2266" s="29" t="s">
        <v>1532</v>
      </c>
      <c r="H2266" s="29" t="s">
        <v>1533</v>
      </c>
      <c r="I2266" s="56" t="s">
        <v>369</v>
      </c>
      <c r="J2266" s="56" t="s">
        <v>1534</v>
      </c>
      <c r="K2266" s="29"/>
      <c r="L2266" s="29" t="s">
        <v>1529</v>
      </c>
    </row>
    <row r="2267" spans="1:12" ht="60" x14ac:dyDescent="0.3">
      <c r="A2267" s="6" t="s">
        <v>12</v>
      </c>
      <c r="B2267" s="6" t="s">
        <v>6728</v>
      </c>
      <c r="C2267" s="6" t="s">
        <v>207</v>
      </c>
      <c r="D2267" s="6" t="s">
        <v>6729</v>
      </c>
      <c r="E2267" s="7">
        <v>16000</v>
      </c>
      <c r="F2267" s="8">
        <v>43453.658136574071</v>
      </c>
      <c r="G2267" s="6" t="s">
        <v>1109</v>
      </c>
      <c r="H2267" s="6" t="s">
        <v>1110</v>
      </c>
      <c r="I2267" s="6" t="s">
        <v>369</v>
      </c>
      <c r="J2267" s="7" t="s">
        <v>1111</v>
      </c>
      <c r="K2267" s="9" t="s">
        <v>50</v>
      </c>
      <c r="L2267" s="10" t="s">
        <v>21</v>
      </c>
    </row>
    <row r="2268" spans="1:12" x14ac:dyDescent="0.3">
      <c r="A2268" s="6" t="s">
        <v>22</v>
      </c>
      <c r="B2268" s="6" t="s">
        <v>6730</v>
      </c>
      <c r="C2268" s="6" t="s">
        <v>98</v>
      </c>
      <c r="D2268" s="6" t="s">
        <v>6731</v>
      </c>
      <c r="E2268" s="7">
        <v>8910</v>
      </c>
      <c r="F2268" s="8">
        <v>43453.669236111113</v>
      </c>
      <c r="G2268" s="6" t="s">
        <v>6732</v>
      </c>
      <c r="H2268" s="6" t="s">
        <v>6733</v>
      </c>
      <c r="I2268" s="6" t="s">
        <v>487</v>
      </c>
      <c r="J2268" s="7" t="s">
        <v>6734</v>
      </c>
      <c r="K2268" s="6"/>
      <c r="L2268" s="10" t="s">
        <v>21</v>
      </c>
    </row>
    <row r="2269" spans="1:12" ht="30" x14ac:dyDescent="0.3">
      <c r="A2269" s="6" t="s">
        <v>22</v>
      </c>
      <c r="B2269" s="6" t="s">
        <v>6735</v>
      </c>
      <c r="C2269" s="11" t="s">
        <v>14</v>
      </c>
      <c r="D2269" s="10" t="s">
        <v>6736</v>
      </c>
      <c r="E2269" s="24">
        <v>25500</v>
      </c>
      <c r="F2269" s="25">
        <v>43454</v>
      </c>
      <c r="G2269" s="10" t="s">
        <v>2803</v>
      </c>
      <c r="H2269" s="10" t="s">
        <v>2804</v>
      </c>
      <c r="I2269" s="10" t="s">
        <v>2805</v>
      </c>
      <c r="J2269" s="24" t="s">
        <v>2806</v>
      </c>
      <c r="K2269" s="6"/>
      <c r="L2269" s="10" t="s">
        <v>21</v>
      </c>
    </row>
    <row r="2270" spans="1:12" ht="30" x14ac:dyDescent="0.3">
      <c r="A2270" s="6" t="s">
        <v>22</v>
      </c>
      <c r="B2270" s="6" t="s">
        <v>6737</v>
      </c>
      <c r="C2270" s="10" t="s">
        <v>187</v>
      </c>
      <c r="D2270" s="10" t="s">
        <v>6738</v>
      </c>
      <c r="E2270" s="24">
        <v>25000</v>
      </c>
      <c r="F2270" s="25">
        <v>43454</v>
      </c>
      <c r="G2270" s="10" t="s">
        <v>6739</v>
      </c>
      <c r="H2270" s="10" t="s">
        <v>6740</v>
      </c>
      <c r="I2270" s="10" t="s">
        <v>559</v>
      </c>
      <c r="J2270" s="24" t="s">
        <v>6741</v>
      </c>
      <c r="K2270" s="6"/>
      <c r="L2270" s="10" t="s">
        <v>21</v>
      </c>
    </row>
    <row r="2271" spans="1:12" x14ac:dyDescent="0.3">
      <c r="A2271" s="6" t="s">
        <v>22</v>
      </c>
      <c r="B2271" s="6" t="s">
        <v>6742</v>
      </c>
      <c r="C2271" s="6" t="s">
        <v>224</v>
      </c>
      <c r="D2271" s="10" t="s">
        <v>6743</v>
      </c>
      <c r="E2271" s="24">
        <v>292500</v>
      </c>
      <c r="F2271" s="25">
        <v>43454</v>
      </c>
      <c r="G2271" s="10" t="s">
        <v>1207</v>
      </c>
      <c r="H2271" s="10" t="s">
        <v>1208</v>
      </c>
      <c r="I2271" s="10" t="s">
        <v>559</v>
      </c>
      <c r="J2271" s="24" t="s">
        <v>1209</v>
      </c>
      <c r="K2271" s="6"/>
      <c r="L2271" s="10" t="s">
        <v>21</v>
      </c>
    </row>
    <row r="2272" spans="1:12" ht="30" x14ac:dyDescent="0.3">
      <c r="A2272" s="9" t="s">
        <v>22</v>
      </c>
      <c r="B2272" s="11"/>
      <c r="C2272" s="11" t="s">
        <v>14</v>
      </c>
      <c r="D2272" s="11" t="s">
        <v>6744</v>
      </c>
      <c r="E2272" s="12">
        <v>25500</v>
      </c>
      <c r="F2272" s="13">
        <v>43454</v>
      </c>
      <c r="G2272" s="11" t="s">
        <v>2803</v>
      </c>
      <c r="H2272" s="11" t="s">
        <v>2804</v>
      </c>
      <c r="I2272" s="11" t="s">
        <v>2805</v>
      </c>
      <c r="J2272" s="11" t="s">
        <v>2806</v>
      </c>
      <c r="K2272" s="6"/>
      <c r="L2272" s="10" t="s">
        <v>21</v>
      </c>
    </row>
    <row r="2273" spans="1:12" ht="60" x14ac:dyDescent="0.3">
      <c r="A2273" s="29" t="s">
        <v>22</v>
      </c>
      <c r="B2273" s="29">
        <v>1817362</v>
      </c>
      <c r="C2273" s="10" t="s">
        <v>187</v>
      </c>
      <c r="D2273" s="29" t="s">
        <v>6745</v>
      </c>
      <c r="E2273" s="54">
        <v>92456.25</v>
      </c>
      <c r="F2273" s="55">
        <v>43454</v>
      </c>
      <c r="G2273" s="29" t="s">
        <v>6746</v>
      </c>
      <c r="H2273" s="29" t="s">
        <v>6747</v>
      </c>
      <c r="I2273" s="29" t="s">
        <v>369</v>
      </c>
      <c r="J2273" s="29" t="s">
        <v>2216</v>
      </c>
      <c r="K2273" s="29"/>
      <c r="L2273" s="29" t="s">
        <v>1529</v>
      </c>
    </row>
    <row r="2274" spans="1:12" x14ac:dyDescent="0.3">
      <c r="A2274" s="6" t="s">
        <v>22</v>
      </c>
      <c r="B2274" s="6" t="s">
        <v>6737</v>
      </c>
      <c r="C2274" s="6" t="s">
        <v>658</v>
      </c>
      <c r="D2274" s="6" t="s">
        <v>6738</v>
      </c>
      <c r="E2274" s="7">
        <v>25000</v>
      </c>
      <c r="F2274" s="8">
        <v>43454.566446759258</v>
      </c>
      <c r="G2274" s="6" t="s">
        <v>710</v>
      </c>
      <c r="H2274" s="6" t="s">
        <v>711</v>
      </c>
      <c r="I2274" s="6" t="s">
        <v>325</v>
      </c>
      <c r="J2274" s="7" t="s">
        <v>712</v>
      </c>
      <c r="K2274" s="6"/>
      <c r="L2274" s="10" t="s">
        <v>21</v>
      </c>
    </row>
    <row r="2275" spans="1:12" x14ac:dyDescent="0.3">
      <c r="A2275" s="29" t="s">
        <v>22</v>
      </c>
      <c r="B2275" s="10"/>
      <c r="C2275" s="20" t="s">
        <v>1395</v>
      </c>
      <c r="D2275" s="10" t="s">
        <v>6748</v>
      </c>
      <c r="E2275" s="41">
        <v>354000</v>
      </c>
      <c r="F2275" s="22">
        <v>43455.637974537036</v>
      </c>
      <c r="G2275" s="10" t="s">
        <v>6293</v>
      </c>
      <c r="H2275" s="10" t="s">
        <v>6749</v>
      </c>
      <c r="I2275" s="10" t="s">
        <v>2099</v>
      </c>
      <c r="J2275" s="10" t="s">
        <v>2100</v>
      </c>
      <c r="K2275" s="20"/>
      <c r="L2275" s="10" t="s">
        <v>1394</v>
      </c>
    </row>
    <row r="2276" spans="1:12" ht="30" x14ac:dyDescent="0.3">
      <c r="A2276" s="6" t="s">
        <v>22</v>
      </c>
      <c r="B2276" s="6" t="s">
        <v>6750</v>
      </c>
      <c r="C2276" s="11" t="s">
        <v>14</v>
      </c>
      <c r="D2276" s="10" t="s">
        <v>6751</v>
      </c>
      <c r="E2276" s="24">
        <v>61818.85</v>
      </c>
      <c r="F2276" s="25">
        <v>43462</v>
      </c>
      <c r="G2276" s="10" t="s">
        <v>2354</v>
      </c>
      <c r="H2276" s="10" t="s">
        <v>2355</v>
      </c>
      <c r="I2276" s="10" t="s">
        <v>178</v>
      </c>
      <c r="J2276" s="24">
        <v>2</v>
      </c>
      <c r="K2276" s="6"/>
      <c r="L2276" s="10" t="s">
        <v>21</v>
      </c>
    </row>
    <row r="2277" spans="1:12" x14ac:dyDescent="0.3">
      <c r="A2277" s="6" t="s">
        <v>22</v>
      </c>
      <c r="B2277" s="6" t="s">
        <v>6752</v>
      </c>
      <c r="C2277" s="10" t="s">
        <v>187</v>
      </c>
      <c r="D2277" s="10" t="s">
        <v>6753</v>
      </c>
      <c r="E2277" s="24">
        <v>372449.96</v>
      </c>
      <c r="F2277" s="25">
        <v>43462</v>
      </c>
      <c r="G2277" s="10" t="s">
        <v>2749</v>
      </c>
      <c r="H2277" s="10" t="s">
        <v>2750</v>
      </c>
      <c r="I2277" s="10" t="s">
        <v>293</v>
      </c>
      <c r="J2277" s="24" t="s">
        <v>2751</v>
      </c>
      <c r="K2277" s="6"/>
      <c r="L2277" s="10" t="s">
        <v>21</v>
      </c>
    </row>
    <row r="2278" spans="1:12" x14ac:dyDescent="0.3">
      <c r="A2278" s="9" t="s">
        <v>22</v>
      </c>
      <c r="B2278" s="9" t="s">
        <v>6754</v>
      </c>
      <c r="C2278" s="6" t="s">
        <v>30</v>
      </c>
      <c r="D2278" s="11" t="s">
        <v>6755</v>
      </c>
      <c r="E2278" s="12">
        <v>420000</v>
      </c>
      <c r="F2278" s="13">
        <v>43466</v>
      </c>
      <c r="G2278" s="11" t="s">
        <v>1447</v>
      </c>
      <c r="H2278" s="11" t="s">
        <v>1448</v>
      </c>
      <c r="I2278" s="11" t="s">
        <v>1449</v>
      </c>
      <c r="J2278" s="11" t="s">
        <v>1450</v>
      </c>
      <c r="K2278" s="6"/>
      <c r="L2278" s="10" t="s">
        <v>21</v>
      </c>
    </row>
    <row r="2279" spans="1:12" ht="30" x14ac:dyDescent="0.3">
      <c r="A2279" s="6" t="s">
        <v>22</v>
      </c>
      <c r="B2279" s="6" t="s">
        <v>6756</v>
      </c>
      <c r="C2279" s="11" t="s">
        <v>14</v>
      </c>
      <c r="D2279" s="10" t="s">
        <v>6757</v>
      </c>
      <c r="E2279" s="24">
        <v>139634</v>
      </c>
      <c r="F2279" s="25">
        <v>43467</v>
      </c>
      <c r="G2279" s="10" t="s">
        <v>6758</v>
      </c>
      <c r="H2279" s="10" t="s">
        <v>6759</v>
      </c>
      <c r="I2279" s="10" t="s">
        <v>6760</v>
      </c>
      <c r="J2279" s="24" t="s">
        <v>6761</v>
      </c>
      <c r="K2279" s="6"/>
      <c r="L2279" s="10" t="s">
        <v>21</v>
      </c>
    </row>
    <row r="2280" spans="1:12" ht="30" x14ac:dyDescent="0.3">
      <c r="A2280" s="6" t="s">
        <v>22</v>
      </c>
      <c r="B2280" s="6" t="s">
        <v>6762</v>
      </c>
      <c r="C2280" s="11" t="s">
        <v>14</v>
      </c>
      <c r="D2280" s="10" t="s">
        <v>6763</v>
      </c>
      <c r="E2280" s="24">
        <v>179400</v>
      </c>
      <c r="F2280" s="25">
        <v>43467</v>
      </c>
      <c r="G2280" s="10" t="s">
        <v>950</v>
      </c>
      <c r="H2280" s="10" t="s">
        <v>951</v>
      </c>
      <c r="I2280" s="10" t="s">
        <v>68</v>
      </c>
      <c r="J2280" s="24" t="s">
        <v>952</v>
      </c>
      <c r="K2280" s="6"/>
      <c r="L2280" s="10" t="s">
        <v>21</v>
      </c>
    </row>
    <row r="2281" spans="1:12" ht="30" x14ac:dyDescent="0.3">
      <c r="A2281" s="6" t="s">
        <v>22</v>
      </c>
      <c r="B2281" s="6" t="s">
        <v>6764</v>
      </c>
      <c r="C2281" s="6" t="s">
        <v>30</v>
      </c>
      <c r="D2281" s="6" t="s">
        <v>6765</v>
      </c>
      <c r="E2281" s="7">
        <v>456475</v>
      </c>
      <c r="F2281" s="8">
        <v>43468.506574074076</v>
      </c>
      <c r="G2281" s="6" t="s">
        <v>6766</v>
      </c>
      <c r="H2281" s="6" t="s">
        <v>6767</v>
      </c>
      <c r="I2281" s="6" t="s">
        <v>717</v>
      </c>
      <c r="J2281" s="7" t="s">
        <v>6768</v>
      </c>
      <c r="K2281" s="6"/>
      <c r="L2281" s="10" t="s">
        <v>21</v>
      </c>
    </row>
    <row r="2282" spans="1:12" ht="45" x14ac:dyDescent="0.3">
      <c r="A2282" s="6" t="s">
        <v>22</v>
      </c>
      <c r="B2282" s="6" t="s">
        <v>6769</v>
      </c>
      <c r="C2282" s="6" t="s">
        <v>207</v>
      </c>
      <c r="D2282" s="6" t="s">
        <v>6770</v>
      </c>
      <c r="E2282" s="7">
        <v>1811730</v>
      </c>
      <c r="F2282" s="8">
        <v>43468.578715277778</v>
      </c>
      <c r="G2282" s="6" t="s">
        <v>5797</v>
      </c>
      <c r="H2282" s="6" t="s">
        <v>5798</v>
      </c>
      <c r="I2282" s="6" t="s">
        <v>764</v>
      </c>
      <c r="J2282" s="7" t="s">
        <v>5799</v>
      </c>
      <c r="K2282" s="6"/>
      <c r="L2282" s="10" t="s">
        <v>21</v>
      </c>
    </row>
    <row r="2283" spans="1:12" x14ac:dyDescent="0.3">
      <c r="A2283" s="29" t="s">
        <v>22</v>
      </c>
      <c r="B2283" s="10"/>
      <c r="C2283" s="20" t="s">
        <v>1395</v>
      </c>
      <c r="D2283" s="10" t="s">
        <v>6771</v>
      </c>
      <c r="E2283" s="41">
        <v>226293.4</v>
      </c>
      <c r="F2283" s="22">
        <v>43469.422384259262</v>
      </c>
      <c r="G2283" s="10" t="s">
        <v>6772</v>
      </c>
      <c r="H2283" s="10" t="s">
        <v>6773</v>
      </c>
      <c r="I2283" s="10" t="s">
        <v>738</v>
      </c>
      <c r="J2283" s="10" t="s">
        <v>6774</v>
      </c>
      <c r="K2283" s="20"/>
      <c r="L2283" s="10" t="s">
        <v>1394</v>
      </c>
    </row>
    <row r="2284" spans="1:12" x14ac:dyDescent="0.3">
      <c r="A2284" s="29" t="s">
        <v>22</v>
      </c>
      <c r="B2284" s="10"/>
      <c r="C2284" s="20" t="s">
        <v>1395</v>
      </c>
      <c r="D2284" s="10" t="s">
        <v>6775</v>
      </c>
      <c r="E2284" s="41">
        <v>436125.48</v>
      </c>
      <c r="F2284" s="22">
        <v>43469.727071759262</v>
      </c>
      <c r="G2284" s="10" t="s">
        <v>1512</v>
      </c>
      <c r="H2284" s="10" t="s">
        <v>1513</v>
      </c>
      <c r="I2284" s="10" t="s">
        <v>68</v>
      </c>
      <c r="J2284" s="10" t="s">
        <v>156</v>
      </c>
      <c r="K2284" s="20"/>
      <c r="L2284" s="10" t="s">
        <v>1394</v>
      </c>
    </row>
    <row r="2285" spans="1:12" ht="30" x14ac:dyDescent="0.3">
      <c r="A2285" s="6" t="s">
        <v>22</v>
      </c>
      <c r="B2285" s="6" t="s">
        <v>6776</v>
      </c>
      <c r="C2285" s="6" t="s">
        <v>224</v>
      </c>
      <c r="D2285" s="10" t="s">
        <v>6777</v>
      </c>
      <c r="E2285" s="24">
        <v>76250</v>
      </c>
      <c r="F2285" s="25">
        <v>43472</v>
      </c>
      <c r="G2285" s="10" t="s">
        <v>6655</v>
      </c>
      <c r="H2285" s="10" t="s">
        <v>6778</v>
      </c>
      <c r="I2285" s="10" t="s">
        <v>68</v>
      </c>
      <c r="J2285" s="24" t="s">
        <v>6779</v>
      </c>
      <c r="K2285" s="6"/>
      <c r="L2285" s="10" t="s">
        <v>21</v>
      </c>
    </row>
    <row r="2286" spans="1:12" x14ac:dyDescent="0.3">
      <c r="A2286" s="6" t="s">
        <v>22</v>
      </c>
      <c r="B2286" s="6" t="s">
        <v>6780</v>
      </c>
      <c r="C2286" s="6" t="s">
        <v>105</v>
      </c>
      <c r="D2286" s="10" t="s">
        <v>6781</v>
      </c>
      <c r="E2286" s="24">
        <v>29600</v>
      </c>
      <c r="F2286" s="25">
        <v>43472</v>
      </c>
      <c r="G2286" s="10" t="s">
        <v>241</v>
      </c>
      <c r="H2286" s="10" t="s">
        <v>242</v>
      </c>
      <c r="I2286" s="10" t="s">
        <v>243</v>
      </c>
      <c r="J2286" s="24" t="s">
        <v>244</v>
      </c>
      <c r="K2286" s="6"/>
      <c r="L2286" s="10" t="s">
        <v>21</v>
      </c>
    </row>
    <row r="2287" spans="1:12" x14ac:dyDescent="0.3">
      <c r="A2287" s="6" t="s">
        <v>22</v>
      </c>
      <c r="B2287" s="6" t="s">
        <v>6782</v>
      </c>
      <c r="C2287" s="6" t="s">
        <v>255</v>
      </c>
      <c r="D2287" s="6" t="s">
        <v>6783</v>
      </c>
      <c r="E2287" s="7">
        <v>73558</v>
      </c>
      <c r="F2287" s="8">
        <v>43473.494791666664</v>
      </c>
      <c r="G2287" s="6" t="s">
        <v>475</v>
      </c>
      <c r="H2287" s="6" t="s">
        <v>476</v>
      </c>
      <c r="I2287" s="6" t="s">
        <v>68</v>
      </c>
      <c r="J2287" s="7" t="s">
        <v>477</v>
      </c>
      <c r="K2287" s="6"/>
      <c r="L2287" s="10" t="s">
        <v>21</v>
      </c>
    </row>
    <row r="2288" spans="1:12" x14ac:dyDescent="0.3">
      <c r="A2288" s="6" t="s">
        <v>22</v>
      </c>
      <c r="B2288" s="6" t="s">
        <v>6784</v>
      </c>
      <c r="C2288" s="6" t="s">
        <v>2020</v>
      </c>
      <c r="D2288" s="6" t="s">
        <v>6785</v>
      </c>
      <c r="E2288" s="7">
        <v>72870</v>
      </c>
      <c r="F2288" s="8">
        <v>43473.671782407408</v>
      </c>
      <c r="G2288" s="6" t="s">
        <v>6451</v>
      </c>
      <c r="H2288" s="6" t="s">
        <v>6452</v>
      </c>
      <c r="I2288" s="6" t="s">
        <v>80</v>
      </c>
      <c r="J2288" s="7" t="s">
        <v>6453</v>
      </c>
      <c r="K2288" s="6"/>
      <c r="L2288" s="10" t="s">
        <v>21</v>
      </c>
    </row>
    <row r="2289" spans="1:12" ht="30" x14ac:dyDescent="0.3">
      <c r="A2289" s="6" t="s">
        <v>22</v>
      </c>
      <c r="B2289" s="6" t="s">
        <v>6786</v>
      </c>
      <c r="C2289" s="6" t="s">
        <v>321</v>
      </c>
      <c r="D2289" s="6" t="s">
        <v>6787</v>
      </c>
      <c r="E2289" s="7">
        <v>40000</v>
      </c>
      <c r="F2289" s="8">
        <v>43474.669571759259</v>
      </c>
      <c r="G2289" s="6" t="s">
        <v>6788</v>
      </c>
      <c r="H2289" s="6" t="s">
        <v>6789</v>
      </c>
      <c r="I2289" s="6" t="s">
        <v>91</v>
      </c>
      <c r="J2289" s="7" t="s">
        <v>6790</v>
      </c>
      <c r="K2289" s="6"/>
      <c r="L2289" s="10" t="s">
        <v>21</v>
      </c>
    </row>
    <row r="2290" spans="1:12" ht="30" x14ac:dyDescent="0.3">
      <c r="A2290" s="6" t="s">
        <v>22</v>
      </c>
      <c r="B2290" s="6" t="s">
        <v>6786</v>
      </c>
      <c r="C2290" s="6" t="s">
        <v>321</v>
      </c>
      <c r="D2290" s="6" t="s">
        <v>6787</v>
      </c>
      <c r="E2290" s="7">
        <v>40000</v>
      </c>
      <c r="F2290" s="8">
        <v>43474.669571759259</v>
      </c>
      <c r="G2290" s="6" t="s">
        <v>6791</v>
      </c>
      <c r="H2290" s="6" t="s">
        <v>6792</v>
      </c>
      <c r="I2290" s="6" t="s">
        <v>738</v>
      </c>
      <c r="J2290" s="7" t="s">
        <v>6793</v>
      </c>
      <c r="K2290" s="6"/>
      <c r="L2290" s="10" t="s">
        <v>21</v>
      </c>
    </row>
    <row r="2291" spans="1:12" ht="30" x14ac:dyDescent="0.3">
      <c r="A2291" s="6" t="s">
        <v>22</v>
      </c>
      <c r="B2291" s="6" t="s">
        <v>6794</v>
      </c>
      <c r="C2291" s="11" t="s">
        <v>14</v>
      </c>
      <c r="D2291" s="10" t="s">
        <v>6795</v>
      </c>
      <c r="E2291" s="24">
        <v>45595</v>
      </c>
      <c r="F2291" s="25">
        <v>43476</v>
      </c>
      <c r="G2291" s="10" t="s">
        <v>694</v>
      </c>
      <c r="H2291" s="10" t="s">
        <v>695</v>
      </c>
      <c r="I2291" s="10" t="s">
        <v>95</v>
      </c>
      <c r="J2291" s="24" t="s">
        <v>696</v>
      </c>
      <c r="K2291" s="6"/>
      <c r="L2291" s="10" t="s">
        <v>21</v>
      </c>
    </row>
    <row r="2292" spans="1:12" ht="30" x14ac:dyDescent="0.3">
      <c r="A2292" s="6" t="s">
        <v>22</v>
      </c>
      <c r="B2292" s="6" t="s">
        <v>6796</v>
      </c>
      <c r="C2292" s="11" t="s">
        <v>14</v>
      </c>
      <c r="D2292" s="10" t="s">
        <v>6797</v>
      </c>
      <c r="E2292" s="24">
        <v>345000</v>
      </c>
      <c r="F2292" s="25">
        <v>43479</v>
      </c>
      <c r="G2292" s="10" t="s">
        <v>1537</v>
      </c>
      <c r="H2292" s="10" t="s">
        <v>1538</v>
      </c>
      <c r="I2292" s="10" t="s">
        <v>1539</v>
      </c>
      <c r="J2292" s="24">
        <v>1890</v>
      </c>
      <c r="K2292" s="6"/>
      <c r="L2292" s="10" t="s">
        <v>21</v>
      </c>
    </row>
    <row r="2293" spans="1:12" ht="30" x14ac:dyDescent="0.3">
      <c r="A2293" s="6" t="s">
        <v>22</v>
      </c>
      <c r="B2293" s="6" t="s">
        <v>6798</v>
      </c>
      <c r="C2293" s="11" t="s">
        <v>14</v>
      </c>
      <c r="D2293" s="10" t="s">
        <v>6799</v>
      </c>
      <c r="E2293" s="24">
        <v>16671.3</v>
      </c>
      <c r="F2293" s="25">
        <v>43479</v>
      </c>
      <c r="G2293" s="10" t="s">
        <v>6587</v>
      </c>
      <c r="H2293" s="10" t="s">
        <v>6588</v>
      </c>
      <c r="I2293" s="10" t="s">
        <v>348</v>
      </c>
      <c r="J2293" s="24" t="s">
        <v>394</v>
      </c>
      <c r="K2293" s="6"/>
      <c r="L2293" s="10" t="s">
        <v>21</v>
      </c>
    </row>
    <row r="2294" spans="1:12" ht="30" x14ac:dyDescent="0.3">
      <c r="A2294" s="6" t="s">
        <v>22</v>
      </c>
      <c r="B2294" s="6" t="s">
        <v>6800</v>
      </c>
      <c r="C2294" s="11" t="s">
        <v>14</v>
      </c>
      <c r="D2294" s="10" t="s">
        <v>6801</v>
      </c>
      <c r="E2294" s="24">
        <v>51818.65</v>
      </c>
      <c r="F2294" s="25">
        <v>43479</v>
      </c>
      <c r="G2294" s="10" t="s">
        <v>6802</v>
      </c>
      <c r="H2294" s="10" t="s">
        <v>6803</v>
      </c>
      <c r="I2294" s="10" t="s">
        <v>68</v>
      </c>
      <c r="J2294" s="24" t="s">
        <v>4167</v>
      </c>
      <c r="K2294" s="6"/>
      <c r="L2294" s="10" t="s">
        <v>21</v>
      </c>
    </row>
    <row r="2295" spans="1:12" x14ac:dyDescent="0.3">
      <c r="A2295" s="6" t="s">
        <v>22</v>
      </c>
      <c r="B2295" s="6" t="s">
        <v>6804</v>
      </c>
      <c r="C2295" s="10" t="s">
        <v>255</v>
      </c>
      <c r="D2295" s="10" t="s">
        <v>6805</v>
      </c>
      <c r="E2295" s="24">
        <v>17104</v>
      </c>
      <c r="F2295" s="25">
        <v>43479</v>
      </c>
      <c r="G2295" s="10" t="s">
        <v>6806</v>
      </c>
      <c r="H2295" s="10" t="s">
        <v>6807</v>
      </c>
      <c r="I2295" s="10" t="s">
        <v>2041</v>
      </c>
      <c r="J2295" s="24" t="s">
        <v>6808</v>
      </c>
      <c r="K2295" s="6"/>
      <c r="L2295" s="10" t="s">
        <v>21</v>
      </c>
    </row>
    <row r="2296" spans="1:12" ht="30" x14ac:dyDescent="0.3">
      <c r="A2296" s="9" t="s">
        <v>22</v>
      </c>
      <c r="B2296" s="11"/>
      <c r="C2296" s="11" t="s">
        <v>14</v>
      </c>
      <c r="D2296" s="11" t="s">
        <v>6809</v>
      </c>
      <c r="E2296" s="12">
        <v>16671.3</v>
      </c>
      <c r="F2296" s="13">
        <v>43479</v>
      </c>
      <c r="G2296" s="11" t="s">
        <v>6587</v>
      </c>
      <c r="H2296" s="11" t="s">
        <v>6588</v>
      </c>
      <c r="I2296" s="11" t="s">
        <v>348</v>
      </c>
      <c r="J2296" s="11" t="s">
        <v>394</v>
      </c>
      <c r="K2296" s="6"/>
      <c r="L2296" s="10" t="s">
        <v>21</v>
      </c>
    </row>
    <row r="2297" spans="1:12" ht="30" x14ac:dyDescent="0.3">
      <c r="A2297" s="9" t="s">
        <v>22</v>
      </c>
      <c r="B2297" s="11"/>
      <c r="C2297" s="11" t="s">
        <v>14</v>
      </c>
      <c r="D2297" s="11" t="s">
        <v>6810</v>
      </c>
      <c r="E2297" s="12">
        <v>16671.3</v>
      </c>
      <c r="F2297" s="13">
        <v>43479</v>
      </c>
      <c r="G2297" s="11" t="s">
        <v>5215</v>
      </c>
      <c r="H2297" s="11" t="s">
        <v>5216</v>
      </c>
      <c r="I2297" s="11" t="s">
        <v>5217</v>
      </c>
      <c r="J2297" s="11" t="s">
        <v>1523</v>
      </c>
      <c r="K2297" s="6"/>
      <c r="L2297" s="10" t="s">
        <v>21</v>
      </c>
    </row>
    <row r="2298" spans="1:12" x14ac:dyDescent="0.3">
      <c r="A2298" s="6" t="s">
        <v>22</v>
      </c>
      <c r="B2298" s="6" t="s">
        <v>6804</v>
      </c>
      <c r="C2298" s="6" t="s">
        <v>255</v>
      </c>
      <c r="D2298" s="6" t="s">
        <v>6805</v>
      </c>
      <c r="E2298" s="7">
        <v>17104</v>
      </c>
      <c r="F2298" s="8">
        <v>43479.598726851851</v>
      </c>
      <c r="G2298" s="6" t="s">
        <v>6811</v>
      </c>
      <c r="H2298" s="6" t="s">
        <v>6807</v>
      </c>
      <c r="I2298" s="6" t="s">
        <v>2041</v>
      </c>
      <c r="J2298" s="7" t="s">
        <v>6808</v>
      </c>
      <c r="K2298" s="6"/>
      <c r="L2298" s="10" t="s">
        <v>21</v>
      </c>
    </row>
    <row r="2299" spans="1:12" ht="30" x14ac:dyDescent="0.3">
      <c r="A2299" s="6" t="s">
        <v>22</v>
      </c>
      <c r="B2299" s="6" t="s">
        <v>6812</v>
      </c>
      <c r="C2299" s="10" t="s">
        <v>187</v>
      </c>
      <c r="D2299" s="10" t="s">
        <v>6813</v>
      </c>
      <c r="E2299" s="24">
        <v>15924.65</v>
      </c>
      <c r="F2299" s="25">
        <v>43480</v>
      </c>
      <c r="G2299" s="10" t="s">
        <v>4796</v>
      </c>
      <c r="H2299" s="10" t="s">
        <v>4797</v>
      </c>
      <c r="I2299" s="10" t="s">
        <v>68</v>
      </c>
      <c r="J2299" s="24" t="s">
        <v>689</v>
      </c>
      <c r="K2299" s="6"/>
      <c r="L2299" s="10" t="s">
        <v>21</v>
      </c>
    </row>
    <row r="2300" spans="1:12" x14ac:dyDescent="0.3">
      <c r="A2300" s="6" t="s">
        <v>22</v>
      </c>
      <c r="B2300" s="6" t="s">
        <v>6814</v>
      </c>
      <c r="C2300" s="6" t="s">
        <v>30</v>
      </c>
      <c r="D2300" s="10" t="s">
        <v>6815</v>
      </c>
      <c r="E2300" s="24">
        <v>18400</v>
      </c>
      <c r="F2300" s="25">
        <v>43480</v>
      </c>
      <c r="G2300" s="10" t="s">
        <v>6816</v>
      </c>
      <c r="H2300" s="10" t="s">
        <v>6817</v>
      </c>
      <c r="I2300" s="10" t="s">
        <v>68</v>
      </c>
      <c r="J2300" s="24" t="s">
        <v>6818</v>
      </c>
      <c r="K2300" s="6"/>
      <c r="L2300" s="10" t="s">
        <v>21</v>
      </c>
    </row>
    <row r="2301" spans="1:12" ht="30" x14ac:dyDescent="0.3">
      <c r="A2301" s="9" t="s">
        <v>22</v>
      </c>
      <c r="B2301" s="9" t="s">
        <v>6812</v>
      </c>
      <c r="C2301" s="11" t="s">
        <v>214</v>
      </c>
      <c r="D2301" s="11" t="s">
        <v>6813</v>
      </c>
      <c r="E2301" s="12">
        <v>15924.65</v>
      </c>
      <c r="F2301" s="13">
        <v>43480</v>
      </c>
      <c r="G2301" s="11" t="s">
        <v>4796</v>
      </c>
      <c r="H2301" s="11" t="s">
        <v>4797</v>
      </c>
      <c r="I2301" s="11" t="s">
        <v>68</v>
      </c>
      <c r="J2301" s="11" t="s">
        <v>689</v>
      </c>
      <c r="K2301" s="6"/>
      <c r="L2301" s="10" t="s">
        <v>21</v>
      </c>
    </row>
    <row r="2302" spans="1:12" ht="30" x14ac:dyDescent="0.3">
      <c r="A2302" s="9" t="s">
        <v>12</v>
      </c>
      <c r="B2302" s="10"/>
      <c r="C2302" s="10" t="s">
        <v>1576</v>
      </c>
      <c r="D2302" s="10" t="s">
        <v>6819</v>
      </c>
      <c r="E2302" s="41">
        <v>360000</v>
      </c>
      <c r="F2302" s="22">
        <v>43480</v>
      </c>
      <c r="G2302" s="10" t="s">
        <v>2844</v>
      </c>
      <c r="H2302" s="10" t="s">
        <v>2845</v>
      </c>
      <c r="I2302" s="10" t="s">
        <v>738</v>
      </c>
      <c r="J2302" s="10" t="s">
        <v>2846</v>
      </c>
      <c r="K2302" s="10" t="s">
        <v>1393</v>
      </c>
      <c r="L2302" s="10" t="s">
        <v>1394</v>
      </c>
    </row>
    <row r="2303" spans="1:12" ht="30" x14ac:dyDescent="0.3">
      <c r="A2303" s="6" t="s">
        <v>22</v>
      </c>
      <c r="B2303" s="6" t="s">
        <v>6820</v>
      </c>
      <c r="C2303" s="11" t="s">
        <v>14</v>
      </c>
      <c r="D2303" s="10" t="s">
        <v>6821</v>
      </c>
      <c r="E2303" s="24">
        <v>323915</v>
      </c>
      <c r="F2303" s="25">
        <v>43481</v>
      </c>
      <c r="G2303" s="10" t="s">
        <v>6822</v>
      </c>
      <c r="H2303" s="10" t="s">
        <v>6823</v>
      </c>
      <c r="I2303" s="10" t="s">
        <v>525</v>
      </c>
      <c r="J2303" s="24" t="s">
        <v>6824</v>
      </c>
      <c r="K2303" s="6"/>
      <c r="L2303" s="10" t="s">
        <v>21</v>
      </c>
    </row>
    <row r="2304" spans="1:12" x14ac:dyDescent="0.3">
      <c r="A2304" s="6" t="s">
        <v>22</v>
      </c>
      <c r="B2304" s="6" t="s">
        <v>6825</v>
      </c>
      <c r="C2304" s="10" t="s">
        <v>187</v>
      </c>
      <c r="D2304" s="10" t="s">
        <v>6826</v>
      </c>
      <c r="E2304" s="24">
        <v>880000</v>
      </c>
      <c r="F2304" s="25">
        <v>43481</v>
      </c>
      <c r="G2304" s="10" t="s">
        <v>6827</v>
      </c>
      <c r="H2304" s="10" t="s">
        <v>6828</v>
      </c>
      <c r="I2304" s="10" t="s">
        <v>369</v>
      </c>
      <c r="J2304" s="24" t="s">
        <v>6829</v>
      </c>
      <c r="K2304" s="6"/>
      <c r="L2304" s="10" t="s">
        <v>21</v>
      </c>
    </row>
    <row r="2305" spans="1:12" x14ac:dyDescent="0.3">
      <c r="A2305" s="6" t="s">
        <v>22</v>
      </c>
      <c r="B2305" s="6" t="s">
        <v>6830</v>
      </c>
      <c r="C2305" s="10" t="s">
        <v>187</v>
      </c>
      <c r="D2305" s="10" t="s">
        <v>6831</v>
      </c>
      <c r="E2305" s="24">
        <v>8425</v>
      </c>
      <c r="F2305" s="25">
        <v>43483</v>
      </c>
      <c r="G2305" s="10" t="s">
        <v>880</v>
      </c>
      <c r="H2305" s="10" t="s">
        <v>881</v>
      </c>
      <c r="I2305" s="10" t="s">
        <v>525</v>
      </c>
      <c r="J2305" s="24" t="s">
        <v>882</v>
      </c>
      <c r="K2305" s="6"/>
      <c r="L2305" s="10" t="s">
        <v>21</v>
      </c>
    </row>
    <row r="2306" spans="1:12" ht="30" x14ac:dyDescent="0.3">
      <c r="A2306" s="6" t="s">
        <v>22</v>
      </c>
      <c r="B2306" s="6" t="s">
        <v>6832</v>
      </c>
      <c r="C2306" s="10" t="s">
        <v>2020</v>
      </c>
      <c r="D2306" s="10" t="s">
        <v>6833</v>
      </c>
      <c r="E2306" s="24">
        <v>2000000</v>
      </c>
      <c r="F2306" s="25">
        <v>43483</v>
      </c>
      <c r="G2306" s="10" t="s">
        <v>6834</v>
      </c>
      <c r="H2306" s="10" t="s">
        <v>6835</v>
      </c>
      <c r="I2306" s="10" t="s">
        <v>717</v>
      </c>
      <c r="J2306" s="24" t="s">
        <v>6836</v>
      </c>
      <c r="K2306" s="6"/>
      <c r="L2306" s="10" t="s">
        <v>21</v>
      </c>
    </row>
    <row r="2307" spans="1:12" ht="30" x14ac:dyDescent="0.3">
      <c r="A2307" s="6" t="s">
        <v>22</v>
      </c>
      <c r="B2307" s="6" t="s">
        <v>6837</v>
      </c>
      <c r="C2307" s="11" t="s">
        <v>14</v>
      </c>
      <c r="D2307" s="10" t="s">
        <v>6838</v>
      </c>
      <c r="E2307" s="24">
        <v>24860.6</v>
      </c>
      <c r="F2307" s="25">
        <v>43483</v>
      </c>
      <c r="G2307" s="10" t="s">
        <v>6199</v>
      </c>
      <c r="H2307" s="10" t="s">
        <v>6200</v>
      </c>
      <c r="I2307" s="10" t="s">
        <v>393</v>
      </c>
      <c r="J2307" s="24" t="s">
        <v>499</v>
      </c>
      <c r="K2307" s="6"/>
      <c r="L2307" s="10" t="s">
        <v>21</v>
      </c>
    </row>
    <row r="2308" spans="1:12" ht="30" x14ac:dyDescent="0.3">
      <c r="A2308" s="9" t="s">
        <v>22</v>
      </c>
      <c r="B2308" s="9" t="s">
        <v>6837</v>
      </c>
      <c r="C2308" s="11" t="s">
        <v>14</v>
      </c>
      <c r="D2308" s="11" t="s">
        <v>6839</v>
      </c>
      <c r="E2308" s="12">
        <v>24860.6</v>
      </c>
      <c r="F2308" s="13">
        <v>43483</v>
      </c>
      <c r="G2308" s="11" t="s">
        <v>6199</v>
      </c>
      <c r="H2308" s="11" t="s">
        <v>6200</v>
      </c>
      <c r="I2308" s="11" t="s">
        <v>393</v>
      </c>
      <c r="J2308" s="11" t="s">
        <v>499</v>
      </c>
      <c r="K2308" s="6"/>
      <c r="L2308" s="10" t="s">
        <v>21</v>
      </c>
    </row>
    <row r="2309" spans="1:12" x14ac:dyDescent="0.3">
      <c r="A2309" s="6" t="s">
        <v>22</v>
      </c>
      <c r="B2309" s="6" t="s">
        <v>6840</v>
      </c>
      <c r="C2309" s="6" t="s">
        <v>255</v>
      </c>
      <c r="D2309" s="6" t="s">
        <v>6841</v>
      </c>
      <c r="E2309" s="7">
        <v>5250</v>
      </c>
      <c r="F2309" s="8">
        <v>43483.516793981478</v>
      </c>
      <c r="G2309" s="6" t="s">
        <v>6842</v>
      </c>
      <c r="H2309" s="6" t="s">
        <v>6843</v>
      </c>
      <c r="I2309" s="6" t="s">
        <v>68</v>
      </c>
      <c r="J2309" s="7" t="s">
        <v>6844</v>
      </c>
      <c r="K2309" s="6"/>
      <c r="L2309" s="10" t="s">
        <v>21</v>
      </c>
    </row>
    <row r="2310" spans="1:12" ht="45" x14ac:dyDescent="0.3">
      <c r="A2310" s="6" t="s">
        <v>12</v>
      </c>
      <c r="B2310" s="6" t="s">
        <v>6845</v>
      </c>
      <c r="C2310" s="6" t="s">
        <v>255</v>
      </c>
      <c r="D2310" s="6" t="s">
        <v>6846</v>
      </c>
      <c r="E2310" s="7">
        <v>10250</v>
      </c>
      <c r="F2310" s="8">
        <v>43483.673981481479</v>
      </c>
      <c r="G2310" s="6" t="s">
        <v>6847</v>
      </c>
      <c r="H2310" s="6" t="s">
        <v>6848</v>
      </c>
      <c r="I2310" s="6" t="s">
        <v>6849</v>
      </c>
      <c r="J2310" s="7" t="s">
        <v>6850</v>
      </c>
      <c r="K2310" s="9" t="s">
        <v>6851</v>
      </c>
      <c r="L2310" s="10" t="s">
        <v>21</v>
      </c>
    </row>
    <row r="2311" spans="1:12" x14ac:dyDescent="0.3">
      <c r="A2311" s="6" t="s">
        <v>22</v>
      </c>
      <c r="B2311" s="6" t="s">
        <v>6852</v>
      </c>
      <c r="C2311" s="6" t="s">
        <v>6400</v>
      </c>
      <c r="D2311" s="6" t="s">
        <v>6853</v>
      </c>
      <c r="E2311" s="7">
        <v>303175</v>
      </c>
      <c r="F2311" s="8">
        <v>43486.564282407409</v>
      </c>
      <c r="G2311" s="6" t="s">
        <v>4872</v>
      </c>
      <c r="H2311" s="6" t="s">
        <v>4873</v>
      </c>
      <c r="I2311" s="6" t="s">
        <v>243</v>
      </c>
      <c r="J2311" s="7" t="s">
        <v>4874</v>
      </c>
      <c r="K2311" s="6"/>
      <c r="L2311" s="10" t="s">
        <v>21</v>
      </c>
    </row>
    <row r="2312" spans="1:12" ht="30" x14ac:dyDescent="0.3">
      <c r="A2312" s="29" t="s">
        <v>22</v>
      </c>
      <c r="B2312" s="10"/>
      <c r="C2312" s="10" t="s">
        <v>1387</v>
      </c>
      <c r="D2312" s="10" t="s">
        <v>6854</v>
      </c>
      <c r="E2312" s="41">
        <v>72802</v>
      </c>
      <c r="F2312" s="22">
        <v>43486.579097222224</v>
      </c>
      <c r="G2312" s="10" t="s">
        <v>6855</v>
      </c>
      <c r="H2312" s="10" t="s">
        <v>6856</v>
      </c>
      <c r="I2312" s="10" t="s">
        <v>2873</v>
      </c>
      <c r="J2312" s="10" t="s">
        <v>6857</v>
      </c>
      <c r="K2312" s="20"/>
      <c r="L2312" s="10" t="s">
        <v>1394</v>
      </c>
    </row>
    <row r="2313" spans="1:12" ht="30" x14ac:dyDescent="0.3">
      <c r="A2313" s="6" t="s">
        <v>22</v>
      </c>
      <c r="B2313" s="6" t="s">
        <v>6858</v>
      </c>
      <c r="C2313" s="6" t="s">
        <v>105</v>
      </c>
      <c r="D2313" s="6" t="s">
        <v>6859</v>
      </c>
      <c r="E2313" s="7">
        <v>1683095</v>
      </c>
      <c r="F2313" s="8">
        <v>43486.651550925926</v>
      </c>
      <c r="G2313" s="6" t="s">
        <v>6860</v>
      </c>
      <c r="H2313" s="6" t="s">
        <v>6861</v>
      </c>
      <c r="I2313" s="6" t="s">
        <v>68</v>
      </c>
      <c r="J2313" s="7" t="s">
        <v>6862</v>
      </c>
      <c r="K2313" s="6"/>
      <c r="L2313" s="10" t="s">
        <v>21</v>
      </c>
    </row>
    <row r="2314" spans="1:12" ht="30" x14ac:dyDescent="0.3">
      <c r="A2314" s="6" t="s">
        <v>22</v>
      </c>
      <c r="B2314" s="6" t="s">
        <v>6863</v>
      </c>
      <c r="C2314" s="6" t="s">
        <v>187</v>
      </c>
      <c r="D2314" s="6" t="s">
        <v>6864</v>
      </c>
      <c r="E2314" s="7">
        <v>36335</v>
      </c>
      <c r="F2314" s="8">
        <v>43487.411793981482</v>
      </c>
      <c r="G2314" s="6" t="s">
        <v>2378</v>
      </c>
      <c r="H2314" s="6" t="s">
        <v>2379</v>
      </c>
      <c r="I2314" s="6" t="s">
        <v>337</v>
      </c>
      <c r="J2314" s="7" t="s">
        <v>2380</v>
      </c>
      <c r="K2314" s="6"/>
      <c r="L2314" s="10" t="s">
        <v>21</v>
      </c>
    </row>
    <row r="2315" spans="1:12" ht="30" x14ac:dyDescent="0.3">
      <c r="A2315" s="6" t="s">
        <v>22</v>
      </c>
      <c r="B2315" s="6" t="s">
        <v>6863</v>
      </c>
      <c r="C2315" s="6" t="s">
        <v>187</v>
      </c>
      <c r="D2315" s="6" t="s">
        <v>6864</v>
      </c>
      <c r="E2315" s="7">
        <v>19435</v>
      </c>
      <c r="F2315" s="8">
        <v>43487.411793981482</v>
      </c>
      <c r="G2315" s="6" t="s">
        <v>2378</v>
      </c>
      <c r="H2315" s="6" t="s">
        <v>2379</v>
      </c>
      <c r="I2315" s="6" t="s">
        <v>337</v>
      </c>
      <c r="J2315" s="7" t="s">
        <v>2380</v>
      </c>
      <c r="K2315" s="6"/>
      <c r="L2315" s="10" t="s">
        <v>21</v>
      </c>
    </row>
    <row r="2316" spans="1:12" ht="30" x14ac:dyDescent="0.3">
      <c r="A2316" s="6" t="s">
        <v>22</v>
      </c>
      <c r="B2316" s="6" t="s">
        <v>6865</v>
      </c>
      <c r="C2316" s="6" t="s">
        <v>30</v>
      </c>
      <c r="D2316" s="6" t="s">
        <v>6866</v>
      </c>
      <c r="E2316" s="7">
        <v>832200</v>
      </c>
      <c r="F2316" s="8">
        <v>43488.378611111111</v>
      </c>
      <c r="G2316" s="6" t="s">
        <v>346</v>
      </c>
      <c r="H2316" s="6" t="s">
        <v>347</v>
      </c>
      <c r="I2316" s="6" t="s">
        <v>348</v>
      </c>
      <c r="J2316" s="7" t="s">
        <v>349</v>
      </c>
      <c r="K2316" s="6"/>
      <c r="L2316" s="10" t="s">
        <v>21</v>
      </c>
    </row>
    <row r="2317" spans="1:12" x14ac:dyDescent="0.3">
      <c r="A2317" s="6" t="s">
        <v>22</v>
      </c>
      <c r="B2317" s="6" t="s">
        <v>6867</v>
      </c>
      <c r="C2317" s="10" t="s">
        <v>187</v>
      </c>
      <c r="D2317" s="10" t="s">
        <v>6868</v>
      </c>
      <c r="E2317" s="24">
        <v>99430</v>
      </c>
      <c r="F2317" s="25">
        <v>43489</v>
      </c>
      <c r="G2317" s="10" t="s">
        <v>3420</v>
      </c>
      <c r="H2317" s="10" t="s">
        <v>3421</v>
      </c>
      <c r="I2317" s="10" t="s">
        <v>3422</v>
      </c>
      <c r="J2317" s="24" t="s">
        <v>3423</v>
      </c>
      <c r="K2317" s="6"/>
      <c r="L2317" s="10" t="s">
        <v>21</v>
      </c>
    </row>
    <row r="2318" spans="1:12" x14ac:dyDescent="0.3">
      <c r="A2318" s="6" t="s">
        <v>22</v>
      </c>
      <c r="B2318" s="6" t="s">
        <v>6869</v>
      </c>
      <c r="C2318" s="6" t="s">
        <v>30</v>
      </c>
      <c r="D2318" s="10" t="s">
        <v>6870</v>
      </c>
      <c r="E2318" s="24">
        <v>11640</v>
      </c>
      <c r="F2318" s="25">
        <v>43489</v>
      </c>
      <c r="G2318" s="10" t="s">
        <v>6842</v>
      </c>
      <c r="H2318" s="10" t="s">
        <v>6843</v>
      </c>
      <c r="I2318" s="10" t="s">
        <v>68</v>
      </c>
      <c r="J2318" s="24" t="s">
        <v>6844</v>
      </c>
      <c r="K2318" s="6"/>
      <c r="L2318" s="10" t="s">
        <v>21</v>
      </c>
    </row>
    <row r="2319" spans="1:12" ht="30" x14ac:dyDescent="0.3">
      <c r="A2319" s="9" t="s">
        <v>12</v>
      </c>
      <c r="B2319" s="10"/>
      <c r="C2319" s="45" t="s">
        <v>1395</v>
      </c>
      <c r="D2319" s="10" t="s">
        <v>5940</v>
      </c>
      <c r="E2319" s="41">
        <v>3260000</v>
      </c>
      <c r="F2319" s="22">
        <v>43489</v>
      </c>
      <c r="G2319" s="10" t="s">
        <v>1566</v>
      </c>
      <c r="H2319" s="10" t="s">
        <v>1567</v>
      </c>
      <c r="I2319" s="10" t="s">
        <v>243</v>
      </c>
      <c r="J2319" s="10" t="s">
        <v>1568</v>
      </c>
      <c r="K2319" s="29" t="s">
        <v>1393</v>
      </c>
      <c r="L2319" s="10" t="s">
        <v>1394</v>
      </c>
    </row>
    <row r="2320" spans="1:12" ht="30" x14ac:dyDescent="0.3">
      <c r="A2320" s="9" t="s">
        <v>12</v>
      </c>
      <c r="B2320" s="10"/>
      <c r="C2320" s="45" t="s">
        <v>1395</v>
      </c>
      <c r="D2320" s="10" t="s">
        <v>5941</v>
      </c>
      <c r="E2320" s="41">
        <v>1421000</v>
      </c>
      <c r="F2320" s="22">
        <v>43489</v>
      </c>
      <c r="G2320" s="10" t="s">
        <v>1893</v>
      </c>
      <c r="H2320" s="10" t="s">
        <v>1894</v>
      </c>
      <c r="I2320" s="10" t="s">
        <v>68</v>
      </c>
      <c r="J2320" s="10" t="s">
        <v>1895</v>
      </c>
      <c r="K2320" s="29" t="s">
        <v>1393</v>
      </c>
      <c r="L2320" s="10" t="s">
        <v>1394</v>
      </c>
    </row>
    <row r="2321" spans="1:12" ht="30" x14ac:dyDescent="0.3">
      <c r="A2321" s="9" t="s">
        <v>12</v>
      </c>
      <c r="B2321" s="10"/>
      <c r="C2321" s="45" t="s">
        <v>1395</v>
      </c>
      <c r="D2321" s="10" t="s">
        <v>6871</v>
      </c>
      <c r="E2321" s="41">
        <v>1116000</v>
      </c>
      <c r="F2321" s="22">
        <v>43489</v>
      </c>
      <c r="G2321" s="10" t="s">
        <v>1602</v>
      </c>
      <c r="H2321" s="10" t="s">
        <v>1603</v>
      </c>
      <c r="I2321" s="10" t="s">
        <v>68</v>
      </c>
      <c r="J2321" s="10" t="s">
        <v>1604</v>
      </c>
      <c r="K2321" s="29" t="s">
        <v>1393</v>
      </c>
      <c r="L2321" s="10" t="s">
        <v>1394</v>
      </c>
    </row>
    <row r="2322" spans="1:12" ht="30" x14ac:dyDescent="0.3">
      <c r="A2322" s="9" t="s">
        <v>12</v>
      </c>
      <c r="B2322" s="10"/>
      <c r="C2322" s="45" t="s">
        <v>1395</v>
      </c>
      <c r="D2322" s="10" t="s">
        <v>5943</v>
      </c>
      <c r="E2322" s="41">
        <v>2980000</v>
      </c>
      <c r="F2322" s="22">
        <v>43489</v>
      </c>
      <c r="G2322" s="10" t="s">
        <v>1566</v>
      </c>
      <c r="H2322" s="10" t="s">
        <v>1567</v>
      </c>
      <c r="I2322" s="10" t="s">
        <v>243</v>
      </c>
      <c r="J2322" s="10" t="s">
        <v>1568</v>
      </c>
      <c r="K2322" s="29" t="s">
        <v>1393</v>
      </c>
      <c r="L2322" s="10" t="s">
        <v>1394</v>
      </c>
    </row>
    <row r="2323" spans="1:12" x14ac:dyDescent="0.3">
      <c r="A2323" s="29" t="s">
        <v>22</v>
      </c>
      <c r="B2323" s="10"/>
      <c r="C2323" s="20" t="s">
        <v>1395</v>
      </c>
      <c r="D2323" s="10" t="s">
        <v>6872</v>
      </c>
      <c r="E2323" s="41">
        <v>94750</v>
      </c>
      <c r="F2323" s="22">
        <v>43489.392523148148</v>
      </c>
      <c r="G2323" s="10" t="s">
        <v>1566</v>
      </c>
      <c r="H2323" s="10" t="s">
        <v>1567</v>
      </c>
      <c r="I2323" s="10" t="s">
        <v>243</v>
      </c>
      <c r="J2323" s="10" t="s">
        <v>1568</v>
      </c>
      <c r="K2323" s="20"/>
      <c r="L2323" s="10" t="s">
        <v>1394</v>
      </c>
    </row>
    <row r="2324" spans="1:12" ht="45" x14ac:dyDescent="0.3">
      <c r="A2324" s="6" t="s">
        <v>22</v>
      </c>
      <c r="B2324" s="6" t="s">
        <v>6873</v>
      </c>
      <c r="C2324" s="6" t="s">
        <v>360</v>
      </c>
      <c r="D2324" s="6" t="s">
        <v>6874</v>
      </c>
      <c r="E2324" s="7">
        <v>83300</v>
      </c>
      <c r="F2324" s="8">
        <v>43489.585023148145</v>
      </c>
      <c r="G2324" s="6" t="s">
        <v>2117</v>
      </c>
      <c r="H2324" s="6" t="s">
        <v>2118</v>
      </c>
      <c r="I2324" s="6" t="s">
        <v>178</v>
      </c>
      <c r="J2324" s="7" t="s">
        <v>2119</v>
      </c>
      <c r="K2324" s="6"/>
      <c r="L2324" s="10" t="s">
        <v>21</v>
      </c>
    </row>
    <row r="2325" spans="1:12" ht="30" x14ac:dyDescent="0.3">
      <c r="A2325" s="6" t="s">
        <v>22</v>
      </c>
      <c r="B2325" s="6" t="s">
        <v>6875</v>
      </c>
      <c r="C2325" s="6" t="s">
        <v>105</v>
      </c>
      <c r="D2325" s="10" t="s">
        <v>6876</v>
      </c>
      <c r="E2325" s="24">
        <v>24558.83</v>
      </c>
      <c r="F2325" s="25">
        <v>43490</v>
      </c>
      <c r="G2325" s="10" t="s">
        <v>135</v>
      </c>
      <c r="H2325" s="10" t="s">
        <v>136</v>
      </c>
      <c r="I2325" s="10" t="s">
        <v>80</v>
      </c>
      <c r="J2325" s="24" t="s">
        <v>137</v>
      </c>
      <c r="K2325" s="6"/>
      <c r="L2325" s="10" t="s">
        <v>21</v>
      </c>
    </row>
    <row r="2326" spans="1:12" ht="30" x14ac:dyDescent="0.3">
      <c r="A2326" s="6" t="s">
        <v>22</v>
      </c>
      <c r="B2326" s="6" t="s">
        <v>6877</v>
      </c>
      <c r="C2326" s="6" t="s">
        <v>207</v>
      </c>
      <c r="D2326" s="10" t="s">
        <v>6878</v>
      </c>
      <c r="E2326" s="24">
        <v>44560</v>
      </c>
      <c r="F2326" s="25">
        <v>43490</v>
      </c>
      <c r="G2326" s="10" t="s">
        <v>1625</v>
      </c>
      <c r="H2326" s="10" t="s">
        <v>1626</v>
      </c>
      <c r="I2326" s="10" t="s">
        <v>725</v>
      </c>
      <c r="J2326" s="24" t="s">
        <v>1627</v>
      </c>
      <c r="K2326" s="6"/>
      <c r="L2326" s="10" t="s">
        <v>21</v>
      </c>
    </row>
    <row r="2327" spans="1:12" ht="30" x14ac:dyDescent="0.3">
      <c r="A2327" s="6" t="s">
        <v>22</v>
      </c>
      <c r="B2327" s="6" t="s">
        <v>6879</v>
      </c>
      <c r="C2327" s="6" t="s">
        <v>224</v>
      </c>
      <c r="D2327" s="10" t="s">
        <v>6880</v>
      </c>
      <c r="E2327" s="24">
        <v>550000</v>
      </c>
      <c r="F2327" s="25">
        <v>43493</v>
      </c>
      <c r="G2327" s="10" t="s">
        <v>823</v>
      </c>
      <c r="H2327" s="10" t="s">
        <v>824</v>
      </c>
      <c r="I2327" s="10" t="s">
        <v>825</v>
      </c>
      <c r="J2327" s="24">
        <v>7700</v>
      </c>
      <c r="K2327" s="6"/>
      <c r="L2327" s="10" t="s">
        <v>21</v>
      </c>
    </row>
    <row r="2328" spans="1:12" x14ac:dyDescent="0.3">
      <c r="A2328" s="29" t="s">
        <v>22</v>
      </c>
      <c r="B2328" s="10"/>
      <c r="C2328" s="20" t="s">
        <v>3036</v>
      </c>
      <c r="D2328" s="10" t="s">
        <v>6881</v>
      </c>
      <c r="E2328" s="41">
        <v>12264</v>
      </c>
      <c r="F2328" s="22">
        <v>43493.432962962965</v>
      </c>
      <c r="G2328" s="10" t="s">
        <v>1602</v>
      </c>
      <c r="H2328" s="10" t="s">
        <v>1603</v>
      </c>
      <c r="I2328" s="10" t="s">
        <v>68</v>
      </c>
      <c r="J2328" s="10" t="s">
        <v>1604</v>
      </c>
      <c r="K2328" s="20"/>
      <c r="L2328" s="10" t="s">
        <v>1394</v>
      </c>
    </row>
    <row r="2329" spans="1:12" ht="30" x14ac:dyDescent="0.3">
      <c r="A2329" s="6" t="s">
        <v>22</v>
      </c>
      <c r="B2329" s="6" t="s">
        <v>6882</v>
      </c>
      <c r="C2329" s="11" t="s">
        <v>14</v>
      </c>
      <c r="D2329" s="10" t="s">
        <v>6883</v>
      </c>
      <c r="E2329" s="24">
        <v>65691.42</v>
      </c>
      <c r="F2329" s="25">
        <v>43495</v>
      </c>
      <c r="G2329" s="10" t="s">
        <v>2354</v>
      </c>
      <c r="H2329" s="10" t="s">
        <v>2355</v>
      </c>
      <c r="I2329" s="10" t="s">
        <v>178</v>
      </c>
      <c r="J2329" s="24">
        <v>2</v>
      </c>
      <c r="K2329" s="6"/>
      <c r="L2329" s="10" t="s">
        <v>21</v>
      </c>
    </row>
    <row r="2330" spans="1:12" ht="30" x14ac:dyDescent="0.3">
      <c r="A2330" s="6" t="s">
        <v>22</v>
      </c>
      <c r="B2330" s="6" t="s">
        <v>6884</v>
      </c>
      <c r="C2330" s="11" t="s">
        <v>14</v>
      </c>
      <c r="D2330" s="10" t="s">
        <v>6885</v>
      </c>
      <c r="E2330" s="24">
        <v>57520</v>
      </c>
      <c r="F2330" s="25">
        <v>43495</v>
      </c>
      <c r="G2330" s="10" t="s">
        <v>6655</v>
      </c>
      <c r="H2330" s="10" t="s">
        <v>6778</v>
      </c>
      <c r="I2330" s="10" t="s">
        <v>68</v>
      </c>
      <c r="J2330" s="24" t="s">
        <v>6779</v>
      </c>
      <c r="K2330" s="6"/>
      <c r="L2330" s="10" t="s">
        <v>21</v>
      </c>
    </row>
    <row r="2331" spans="1:12" ht="30" x14ac:dyDescent="0.3">
      <c r="A2331" s="6" t="s">
        <v>22</v>
      </c>
      <c r="B2331" s="6" t="s">
        <v>6886</v>
      </c>
      <c r="C2331" s="11" t="s">
        <v>14</v>
      </c>
      <c r="D2331" s="10" t="s">
        <v>6887</v>
      </c>
      <c r="E2331" s="24">
        <v>200165</v>
      </c>
      <c r="F2331" s="25">
        <v>43495</v>
      </c>
      <c r="G2331" s="10" t="s">
        <v>6888</v>
      </c>
      <c r="H2331" s="10" t="s">
        <v>6889</v>
      </c>
      <c r="I2331" s="10" t="s">
        <v>6890</v>
      </c>
      <c r="J2331" s="24" t="s">
        <v>6891</v>
      </c>
      <c r="K2331" s="6"/>
      <c r="L2331" s="10" t="s">
        <v>21</v>
      </c>
    </row>
    <row r="2332" spans="1:12" ht="30" x14ac:dyDescent="0.3">
      <c r="A2332" s="6" t="s">
        <v>22</v>
      </c>
      <c r="B2332" s="6" t="s">
        <v>6892</v>
      </c>
      <c r="C2332" s="11" t="s">
        <v>14</v>
      </c>
      <c r="D2332" s="10" t="s">
        <v>6893</v>
      </c>
      <c r="E2332" s="24">
        <v>20030.87</v>
      </c>
      <c r="F2332" s="25">
        <v>43496</v>
      </c>
      <c r="G2332" s="10" t="s">
        <v>391</v>
      </c>
      <c r="H2332" s="10" t="s">
        <v>392</v>
      </c>
      <c r="I2332" s="10" t="s">
        <v>393</v>
      </c>
      <c r="J2332" s="24" t="s">
        <v>394</v>
      </c>
      <c r="K2332" s="6"/>
      <c r="L2332" s="10" t="s">
        <v>21</v>
      </c>
    </row>
    <row r="2333" spans="1:12" ht="30" x14ac:dyDescent="0.3">
      <c r="A2333" s="6" t="s">
        <v>22</v>
      </c>
      <c r="B2333" s="6" t="s">
        <v>6894</v>
      </c>
      <c r="C2333" s="11" t="s">
        <v>14</v>
      </c>
      <c r="D2333" s="10" t="s">
        <v>6895</v>
      </c>
      <c r="E2333" s="24">
        <v>20580.939999999999</v>
      </c>
      <c r="F2333" s="25">
        <v>43496</v>
      </c>
      <c r="G2333" s="10" t="s">
        <v>391</v>
      </c>
      <c r="H2333" s="10" t="s">
        <v>392</v>
      </c>
      <c r="I2333" s="10" t="s">
        <v>393</v>
      </c>
      <c r="J2333" s="24" t="s">
        <v>394</v>
      </c>
      <c r="K2333" s="6"/>
      <c r="L2333" s="10" t="s">
        <v>21</v>
      </c>
    </row>
    <row r="2334" spans="1:12" ht="30" x14ac:dyDescent="0.3">
      <c r="A2334" s="9" t="s">
        <v>22</v>
      </c>
      <c r="B2334" s="9" t="s">
        <v>6894</v>
      </c>
      <c r="C2334" s="11" t="s">
        <v>14</v>
      </c>
      <c r="D2334" s="11" t="s">
        <v>6895</v>
      </c>
      <c r="E2334" s="12">
        <v>20580.939999999999</v>
      </c>
      <c r="F2334" s="13">
        <v>43496</v>
      </c>
      <c r="G2334" s="11" t="s">
        <v>391</v>
      </c>
      <c r="H2334" s="11" t="s">
        <v>392</v>
      </c>
      <c r="I2334" s="11" t="s">
        <v>393</v>
      </c>
      <c r="J2334" s="11" t="s">
        <v>394</v>
      </c>
      <c r="K2334" s="6"/>
      <c r="L2334" s="10" t="s">
        <v>21</v>
      </c>
    </row>
    <row r="2335" spans="1:12" ht="30" x14ac:dyDescent="0.3">
      <c r="A2335" s="9" t="s">
        <v>22</v>
      </c>
      <c r="B2335" s="11"/>
      <c r="C2335" s="11" t="s">
        <v>14</v>
      </c>
      <c r="D2335" s="11" t="s">
        <v>6893</v>
      </c>
      <c r="E2335" s="12">
        <v>20030.87</v>
      </c>
      <c r="F2335" s="13">
        <v>43496</v>
      </c>
      <c r="G2335" s="11" t="s">
        <v>391</v>
      </c>
      <c r="H2335" s="11" t="s">
        <v>392</v>
      </c>
      <c r="I2335" s="11" t="s">
        <v>393</v>
      </c>
      <c r="J2335" s="11" t="s">
        <v>394</v>
      </c>
      <c r="K2335" s="6"/>
      <c r="L2335" s="10" t="s">
        <v>21</v>
      </c>
    </row>
    <row r="2336" spans="1:12" ht="30" x14ac:dyDescent="0.3">
      <c r="A2336" s="9" t="s">
        <v>12</v>
      </c>
      <c r="B2336" s="10"/>
      <c r="C2336" s="10" t="s">
        <v>1395</v>
      </c>
      <c r="D2336" s="10" t="s">
        <v>6896</v>
      </c>
      <c r="E2336" s="41">
        <v>270000</v>
      </c>
      <c r="F2336" s="22">
        <v>43496</v>
      </c>
      <c r="G2336" s="10" t="s">
        <v>1893</v>
      </c>
      <c r="H2336" s="10" t="s">
        <v>1894</v>
      </c>
      <c r="I2336" s="10" t="s">
        <v>68</v>
      </c>
      <c r="J2336" s="10" t="s">
        <v>1895</v>
      </c>
      <c r="K2336" s="10" t="s">
        <v>1393</v>
      </c>
      <c r="L2336" s="10" t="s">
        <v>1394</v>
      </c>
    </row>
    <row r="2337" spans="1:12" x14ac:dyDescent="0.3">
      <c r="A2337" s="6" t="s">
        <v>22</v>
      </c>
      <c r="B2337" s="6" t="s">
        <v>6897</v>
      </c>
      <c r="C2337" s="10" t="s">
        <v>255</v>
      </c>
      <c r="D2337" s="10" t="s">
        <v>6898</v>
      </c>
      <c r="E2337" s="24">
        <v>15700</v>
      </c>
      <c r="F2337" s="25">
        <v>43497</v>
      </c>
      <c r="G2337" s="10" t="s">
        <v>3458</v>
      </c>
      <c r="H2337" s="10" t="s">
        <v>3459</v>
      </c>
      <c r="I2337" s="10" t="s">
        <v>68</v>
      </c>
      <c r="J2337" s="24" t="s">
        <v>3460</v>
      </c>
      <c r="K2337" s="6"/>
      <c r="L2337" s="10" t="s">
        <v>21</v>
      </c>
    </row>
    <row r="2338" spans="1:12" ht="30" x14ac:dyDescent="0.3">
      <c r="A2338" s="9" t="s">
        <v>12</v>
      </c>
      <c r="B2338" s="10"/>
      <c r="C2338" s="45" t="s">
        <v>1655</v>
      </c>
      <c r="D2338" s="10" t="s">
        <v>6899</v>
      </c>
      <c r="E2338" s="41">
        <v>29600</v>
      </c>
      <c r="F2338" s="22">
        <v>43497</v>
      </c>
      <c r="G2338" s="10" t="s">
        <v>6900</v>
      </c>
      <c r="H2338" s="10" t="s">
        <v>6901</v>
      </c>
      <c r="I2338" s="10" t="s">
        <v>6902</v>
      </c>
      <c r="J2338" s="10" t="s">
        <v>6903</v>
      </c>
      <c r="K2338" s="10" t="s">
        <v>1393</v>
      </c>
      <c r="L2338" s="10" t="s">
        <v>1394</v>
      </c>
    </row>
    <row r="2339" spans="1:12" ht="30" x14ac:dyDescent="0.3">
      <c r="A2339" s="29" t="s">
        <v>22</v>
      </c>
      <c r="B2339" s="10"/>
      <c r="C2339" s="20" t="s">
        <v>1395</v>
      </c>
      <c r="D2339" s="10" t="s">
        <v>6904</v>
      </c>
      <c r="E2339" s="41">
        <v>1336039.67</v>
      </c>
      <c r="F2339" s="22">
        <v>43497.514178240737</v>
      </c>
      <c r="G2339" s="10" t="s">
        <v>1404</v>
      </c>
      <c r="H2339" s="10" t="s">
        <v>1405</v>
      </c>
      <c r="I2339" s="10" t="s">
        <v>1406</v>
      </c>
      <c r="J2339" s="10" t="s">
        <v>1407</v>
      </c>
      <c r="K2339" s="20"/>
      <c r="L2339" s="10" t="s">
        <v>1394</v>
      </c>
    </row>
    <row r="2340" spans="1:12" ht="30" x14ac:dyDescent="0.3">
      <c r="A2340" s="6" t="s">
        <v>22</v>
      </c>
      <c r="B2340" s="6" t="s">
        <v>6905</v>
      </c>
      <c r="C2340" s="6" t="s">
        <v>658</v>
      </c>
      <c r="D2340" s="6" t="s">
        <v>6906</v>
      </c>
      <c r="E2340" s="7">
        <v>87265</v>
      </c>
      <c r="F2340" s="8">
        <v>43498.454837962963</v>
      </c>
      <c r="G2340" s="6" t="s">
        <v>5119</v>
      </c>
      <c r="H2340" s="6" t="s">
        <v>5120</v>
      </c>
      <c r="I2340" s="6" t="s">
        <v>748</v>
      </c>
      <c r="J2340" s="7" t="s">
        <v>5121</v>
      </c>
      <c r="K2340" s="6"/>
      <c r="L2340" s="10" t="s">
        <v>21</v>
      </c>
    </row>
    <row r="2341" spans="1:12" ht="45" x14ac:dyDescent="0.3">
      <c r="A2341" s="6" t="s">
        <v>12</v>
      </c>
      <c r="B2341" s="6" t="s">
        <v>6907</v>
      </c>
      <c r="C2341" s="6" t="s">
        <v>1239</v>
      </c>
      <c r="D2341" s="6" t="s">
        <v>6908</v>
      </c>
      <c r="E2341" s="7">
        <v>55282</v>
      </c>
      <c r="F2341" s="8">
        <v>43500.508287037039</v>
      </c>
      <c r="G2341" s="6" t="s">
        <v>1207</v>
      </c>
      <c r="H2341" s="6" t="s">
        <v>1208</v>
      </c>
      <c r="I2341" s="6" t="s">
        <v>559</v>
      </c>
      <c r="J2341" s="7" t="s">
        <v>1209</v>
      </c>
      <c r="K2341" s="9" t="s">
        <v>6909</v>
      </c>
      <c r="L2341" s="10" t="s">
        <v>21</v>
      </c>
    </row>
    <row r="2342" spans="1:12" x14ac:dyDescent="0.3">
      <c r="A2342" s="6" t="s">
        <v>22</v>
      </c>
      <c r="B2342" s="6" t="s">
        <v>6910</v>
      </c>
      <c r="C2342" s="6" t="s">
        <v>30</v>
      </c>
      <c r="D2342" s="10" t="s">
        <v>6911</v>
      </c>
      <c r="E2342" s="24">
        <v>7630000</v>
      </c>
      <c r="F2342" s="25">
        <v>43501</v>
      </c>
      <c r="G2342" s="10" t="s">
        <v>6912</v>
      </c>
      <c r="H2342" s="10" t="s">
        <v>6913</v>
      </c>
      <c r="I2342" s="10" t="s">
        <v>2052</v>
      </c>
      <c r="J2342" s="24" t="s">
        <v>6914</v>
      </c>
      <c r="K2342" s="6"/>
      <c r="L2342" s="10" t="s">
        <v>21</v>
      </c>
    </row>
    <row r="2343" spans="1:12" x14ac:dyDescent="0.3">
      <c r="A2343" s="6" t="s">
        <v>22</v>
      </c>
      <c r="B2343" s="6" t="s">
        <v>6910</v>
      </c>
      <c r="C2343" s="6" t="s">
        <v>30</v>
      </c>
      <c r="D2343" s="10" t="s">
        <v>6915</v>
      </c>
      <c r="E2343" s="24">
        <v>7630000</v>
      </c>
      <c r="F2343" s="25">
        <v>43501</v>
      </c>
      <c r="G2343" s="10" t="s">
        <v>768</v>
      </c>
      <c r="H2343" s="10" t="s">
        <v>769</v>
      </c>
      <c r="I2343" s="10" t="s">
        <v>770</v>
      </c>
      <c r="J2343" s="24" t="s">
        <v>771</v>
      </c>
      <c r="K2343" s="6"/>
      <c r="L2343" s="10" t="s">
        <v>21</v>
      </c>
    </row>
    <row r="2344" spans="1:12" ht="30" x14ac:dyDescent="0.3">
      <c r="A2344" s="29" t="s">
        <v>22</v>
      </c>
      <c r="B2344" s="29">
        <v>1676142</v>
      </c>
      <c r="C2344" s="45" t="s">
        <v>1395</v>
      </c>
      <c r="D2344" s="29" t="s">
        <v>6916</v>
      </c>
      <c r="E2344" s="54">
        <v>1739000</v>
      </c>
      <c r="F2344" s="55">
        <v>43501</v>
      </c>
      <c r="G2344" s="29" t="s">
        <v>6917</v>
      </c>
      <c r="H2344" s="29" t="s">
        <v>6918</v>
      </c>
      <c r="I2344" s="29" t="s">
        <v>6919</v>
      </c>
      <c r="J2344" s="29" t="s">
        <v>6434</v>
      </c>
      <c r="K2344" s="29"/>
      <c r="L2344" s="29" t="s">
        <v>1529</v>
      </c>
    </row>
    <row r="2345" spans="1:12" ht="30" x14ac:dyDescent="0.3">
      <c r="A2345" s="29" t="s">
        <v>22</v>
      </c>
      <c r="B2345" s="29">
        <v>1890413</v>
      </c>
      <c r="C2345" s="6" t="s">
        <v>255</v>
      </c>
      <c r="D2345" s="29" t="s">
        <v>6920</v>
      </c>
      <c r="E2345" s="54">
        <v>18913.849999999999</v>
      </c>
      <c r="F2345" s="55">
        <v>43501</v>
      </c>
      <c r="G2345" s="29" t="s">
        <v>3245</v>
      </c>
      <c r="H2345" s="56" t="s">
        <v>2296</v>
      </c>
      <c r="I2345" s="56" t="s">
        <v>369</v>
      </c>
      <c r="J2345" s="56" t="s">
        <v>2297</v>
      </c>
      <c r="K2345" s="29"/>
      <c r="L2345" s="29" t="s">
        <v>1529</v>
      </c>
    </row>
    <row r="2346" spans="1:12" x14ac:dyDescent="0.3">
      <c r="A2346" s="6" t="s">
        <v>22</v>
      </c>
      <c r="B2346" s="6" t="s">
        <v>6921</v>
      </c>
      <c r="C2346" s="6" t="s">
        <v>2460</v>
      </c>
      <c r="D2346" s="6" t="s">
        <v>6922</v>
      </c>
      <c r="E2346" s="7">
        <v>44945.82</v>
      </c>
      <c r="F2346" s="8">
        <v>43501.495729166665</v>
      </c>
      <c r="G2346" s="6" t="s">
        <v>3078</v>
      </c>
      <c r="H2346" s="6" t="s">
        <v>3079</v>
      </c>
      <c r="I2346" s="6" t="s">
        <v>3080</v>
      </c>
      <c r="J2346" s="7" t="s">
        <v>3081</v>
      </c>
      <c r="K2346" s="6"/>
      <c r="L2346" s="10" t="s">
        <v>21</v>
      </c>
    </row>
    <row r="2347" spans="1:12" ht="30" x14ac:dyDescent="0.3">
      <c r="A2347" s="6" t="s">
        <v>22</v>
      </c>
      <c r="B2347" s="6" t="s">
        <v>6923</v>
      </c>
      <c r="C2347" s="10" t="s">
        <v>187</v>
      </c>
      <c r="D2347" s="10" t="s">
        <v>6924</v>
      </c>
      <c r="E2347" s="24">
        <v>96840</v>
      </c>
      <c r="F2347" s="25">
        <v>43502</v>
      </c>
      <c r="G2347" s="10" t="s">
        <v>5119</v>
      </c>
      <c r="H2347" s="10" t="s">
        <v>5120</v>
      </c>
      <c r="I2347" s="10" t="s">
        <v>748</v>
      </c>
      <c r="J2347" s="24" t="s">
        <v>5121</v>
      </c>
      <c r="K2347" s="6"/>
      <c r="L2347" s="10" t="s">
        <v>21</v>
      </c>
    </row>
    <row r="2348" spans="1:12" ht="30" x14ac:dyDescent="0.3">
      <c r="A2348" s="6" t="s">
        <v>22</v>
      </c>
      <c r="B2348" s="6" t="s">
        <v>6925</v>
      </c>
      <c r="C2348" s="10" t="s">
        <v>187</v>
      </c>
      <c r="D2348" s="10" t="s">
        <v>6926</v>
      </c>
      <c r="E2348" s="24">
        <v>95959.91</v>
      </c>
      <c r="F2348" s="25">
        <v>43503</v>
      </c>
      <c r="G2348" s="10" t="s">
        <v>6927</v>
      </c>
      <c r="H2348" s="10" t="s">
        <v>6928</v>
      </c>
      <c r="I2348" s="10" t="s">
        <v>55</v>
      </c>
      <c r="J2348" s="24" t="s">
        <v>6929</v>
      </c>
      <c r="K2348" s="6"/>
      <c r="L2348" s="10" t="s">
        <v>21</v>
      </c>
    </row>
    <row r="2349" spans="1:12" ht="30" x14ac:dyDescent="0.3">
      <c r="A2349" s="6" t="s">
        <v>22</v>
      </c>
      <c r="B2349" s="6" t="s">
        <v>6930</v>
      </c>
      <c r="C2349" s="11" t="s">
        <v>14</v>
      </c>
      <c r="D2349" s="10" t="s">
        <v>6931</v>
      </c>
      <c r="E2349" s="24">
        <v>74140.2</v>
      </c>
      <c r="F2349" s="25">
        <v>43503</v>
      </c>
      <c r="G2349" s="10" t="s">
        <v>6932</v>
      </c>
      <c r="H2349" s="10" t="s">
        <v>6933</v>
      </c>
      <c r="I2349" s="10" t="s">
        <v>6934</v>
      </c>
      <c r="J2349" s="24" t="s">
        <v>6935</v>
      </c>
      <c r="K2349" s="6"/>
      <c r="L2349" s="10" t="s">
        <v>21</v>
      </c>
    </row>
    <row r="2350" spans="1:12" ht="30" x14ac:dyDescent="0.3">
      <c r="A2350" s="6" t="s">
        <v>22</v>
      </c>
      <c r="B2350" s="6" t="s">
        <v>6936</v>
      </c>
      <c r="C2350" s="6" t="s">
        <v>30</v>
      </c>
      <c r="D2350" s="10" t="s">
        <v>6937</v>
      </c>
      <c r="E2350" s="24">
        <v>41342.9</v>
      </c>
      <c r="F2350" s="25">
        <v>43503</v>
      </c>
      <c r="G2350" s="10" t="s">
        <v>6938</v>
      </c>
      <c r="H2350" s="10" t="s">
        <v>6939</v>
      </c>
      <c r="I2350" s="10" t="s">
        <v>2537</v>
      </c>
      <c r="J2350" s="24" t="s">
        <v>6940</v>
      </c>
      <c r="K2350" s="6"/>
      <c r="L2350" s="10" t="s">
        <v>21</v>
      </c>
    </row>
    <row r="2351" spans="1:12" ht="30" x14ac:dyDescent="0.3">
      <c r="A2351" s="29" t="s">
        <v>22</v>
      </c>
      <c r="B2351" s="10"/>
      <c r="C2351" s="20" t="s">
        <v>1395</v>
      </c>
      <c r="D2351" s="10" t="s">
        <v>6941</v>
      </c>
      <c r="E2351" s="41">
        <v>625233</v>
      </c>
      <c r="F2351" s="22">
        <v>43503.428888888891</v>
      </c>
      <c r="G2351" s="10" t="s">
        <v>2373</v>
      </c>
      <c r="H2351" s="10" t="s">
        <v>2374</v>
      </c>
      <c r="I2351" s="10" t="s">
        <v>525</v>
      </c>
      <c r="J2351" s="10" t="s">
        <v>2375</v>
      </c>
      <c r="K2351" s="20"/>
      <c r="L2351" s="10" t="s">
        <v>1394</v>
      </c>
    </row>
    <row r="2352" spans="1:12" ht="30" x14ac:dyDescent="0.3">
      <c r="A2352" s="6" t="s">
        <v>22</v>
      </c>
      <c r="B2352" s="6" t="s">
        <v>6942</v>
      </c>
      <c r="C2352" s="6" t="s">
        <v>187</v>
      </c>
      <c r="D2352" s="6" t="s">
        <v>6943</v>
      </c>
      <c r="E2352" s="7">
        <v>22425</v>
      </c>
      <c r="F2352" s="8">
        <v>43503.717916666668</v>
      </c>
      <c r="G2352" s="6" t="s">
        <v>479</v>
      </c>
      <c r="H2352" s="6" t="s">
        <v>480</v>
      </c>
      <c r="I2352" s="6" t="s">
        <v>481</v>
      </c>
      <c r="J2352" s="7" t="s">
        <v>482</v>
      </c>
      <c r="K2352" s="6"/>
      <c r="L2352" s="10" t="s">
        <v>21</v>
      </c>
    </row>
    <row r="2353" spans="1:12" ht="30" x14ac:dyDescent="0.3">
      <c r="A2353" s="6" t="s">
        <v>22</v>
      </c>
      <c r="B2353" s="6" t="s">
        <v>6944</v>
      </c>
      <c r="C2353" s="10" t="s">
        <v>187</v>
      </c>
      <c r="D2353" s="10" t="s">
        <v>6945</v>
      </c>
      <c r="E2353" s="24">
        <v>71498.5</v>
      </c>
      <c r="F2353" s="25">
        <v>43504</v>
      </c>
      <c r="G2353" s="10" t="s">
        <v>6946</v>
      </c>
      <c r="H2353" s="10" t="s">
        <v>6947</v>
      </c>
      <c r="I2353" s="10" t="s">
        <v>2867</v>
      </c>
      <c r="J2353" s="24" t="s">
        <v>6948</v>
      </c>
      <c r="K2353" s="6"/>
      <c r="L2353" s="10" t="s">
        <v>21</v>
      </c>
    </row>
    <row r="2354" spans="1:12" ht="30" x14ac:dyDescent="0.3">
      <c r="A2354" s="29" t="s">
        <v>22</v>
      </c>
      <c r="B2354" s="10"/>
      <c r="C2354" s="20" t="s">
        <v>1395</v>
      </c>
      <c r="D2354" s="10" t="s">
        <v>6949</v>
      </c>
      <c r="E2354" s="41">
        <v>243750</v>
      </c>
      <c r="F2354" s="22">
        <v>43504.36347222222</v>
      </c>
      <c r="G2354" s="10" t="s">
        <v>6950</v>
      </c>
      <c r="H2354" s="10" t="s">
        <v>6951</v>
      </c>
      <c r="I2354" s="10" t="s">
        <v>1557</v>
      </c>
      <c r="J2354" s="10" t="s">
        <v>6952</v>
      </c>
      <c r="K2354" s="20"/>
      <c r="L2354" s="10" t="s">
        <v>1394</v>
      </c>
    </row>
    <row r="2355" spans="1:12" ht="30" x14ac:dyDescent="0.3">
      <c r="A2355" s="6" t="s">
        <v>22</v>
      </c>
      <c r="B2355" s="6" t="s">
        <v>6953</v>
      </c>
      <c r="C2355" s="6" t="s">
        <v>658</v>
      </c>
      <c r="D2355" s="6" t="s">
        <v>6954</v>
      </c>
      <c r="E2355" s="7">
        <v>88045</v>
      </c>
      <c r="F2355" s="8">
        <v>43507.612430555557</v>
      </c>
      <c r="G2355" s="6" t="s">
        <v>4970</v>
      </c>
      <c r="H2355" s="6" t="s">
        <v>4971</v>
      </c>
      <c r="I2355" s="6" t="s">
        <v>748</v>
      </c>
      <c r="J2355" s="7" t="s">
        <v>749</v>
      </c>
      <c r="K2355" s="6"/>
      <c r="L2355" s="10" t="s">
        <v>21</v>
      </c>
    </row>
    <row r="2356" spans="1:12" ht="30" x14ac:dyDescent="0.3">
      <c r="A2356" s="9" t="s">
        <v>12</v>
      </c>
      <c r="B2356" s="10"/>
      <c r="C2356" s="10" t="s">
        <v>1576</v>
      </c>
      <c r="D2356" s="10" t="s">
        <v>6955</v>
      </c>
      <c r="E2356" s="41">
        <v>8000</v>
      </c>
      <c r="F2356" s="22">
        <v>43508</v>
      </c>
      <c r="G2356" s="10" t="s">
        <v>4783</v>
      </c>
      <c r="H2356" s="10" t="s">
        <v>4784</v>
      </c>
      <c r="I2356" s="10" t="s">
        <v>4785</v>
      </c>
      <c r="J2356" s="10" t="s">
        <v>4786</v>
      </c>
      <c r="K2356" s="10" t="s">
        <v>1393</v>
      </c>
      <c r="L2356" s="10" t="s">
        <v>1394</v>
      </c>
    </row>
    <row r="2357" spans="1:12" ht="30" x14ac:dyDescent="0.3">
      <c r="A2357" s="6" t="s">
        <v>22</v>
      </c>
      <c r="B2357" s="6" t="s">
        <v>6956</v>
      </c>
      <c r="C2357" s="10" t="s">
        <v>187</v>
      </c>
      <c r="D2357" s="10" t="s">
        <v>6957</v>
      </c>
      <c r="E2357" s="24">
        <v>62298</v>
      </c>
      <c r="F2357" s="25">
        <v>43509</v>
      </c>
      <c r="G2357" s="10" t="s">
        <v>6958</v>
      </c>
      <c r="H2357" s="10" t="s">
        <v>6959</v>
      </c>
      <c r="I2357" s="10" t="s">
        <v>6960</v>
      </c>
      <c r="J2357" s="24" t="s">
        <v>6961</v>
      </c>
      <c r="K2357" s="6"/>
      <c r="L2357" s="10" t="s">
        <v>21</v>
      </c>
    </row>
    <row r="2358" spans="1:12" ht="30" x14ac:dyDescent="0.3">
      <c r="A2358" s="6" t="s">
        <v>22</v>
      </c>
      <c r="B2358" s="6" t="s">
        <v>6962</v>
      </c>
      <c r="C2358" s="6" t="s">
        <v>1067</v>
      </c>
      <c r="D2358" s="6" t="s">
        <v>6963</v>
      </c>
      <c r="E2358" s="7">
        <v>33615</v>
      </c>
      <c r="F2358" s="8">
        <v>43509.621712962966</v>
      </c>
      <c r="G2358" s="6" t="s">
        <v>6964</v>
      </c>
      <c r="H2358" s="6" t="s">
        <v>6965</v>
      </c>
      <c r="I2358" s="6" t="s">
        <v>80</v>
      </c>
      <c r="J2358" s="7" t="s">
        <v>6966</v>
      </c>
      <c r="K2358" s="6"/>
      <c r="L2358" s="10" t="s">
        <v>21</v>
      </c>
    </row>
    <row r="2359" spans="1:12" ht="30" x14ac:dyDescent="0.3">
      <c r="A2359" s="6" t="s">
        <v>22</v>
      </c>
      <c r="B2359" s="6" t="s">
        <v>6967</v>
      </c>
      <c r="C2359" s="11" t="s">
        <v>14</v>
      </c>
      <c r="D2359" s="10" t="s">
        <v>6968</v>
      </c>
      <c r="E2359" s="24">
        <v>28200</v>
      </c>
      <c r="F2359" s="25">
        <v>43510</v>
      </c>
      <c r="G2359" s="10" t="s">
        <v>6969</v>
      </c>
      <c r="H2359" s="10" t="s">
        <v>6970</v>
      </c>
      <c r="I2359" s="10" t="s">
        <v>6971</v>
      </c>
      <c r="J2359" s="24" t="s">
        <v>6972</v>
      </c>
      <c r="K2359" s="6"/>
      <c r="L2359" s="10" t="s">
        <v>21</v>
      </c>
    </row>
    <row r="2360" spans="1:12" ht="30" x14ac:dyDescent="0.3">
      <c r="A2360" s="6" t="s">
        <v>22</v>
      </c>
      <c r="B2360" s="6" t="s">
        <v>6973</v>
      </c>
      <c r="C2360" s="11" t="s">
        <v>14</v>
      </c>
      <c r="D2360" s="10" t="s">
        <v>6974</v>
      </c>
      <c r="E2360" s="24">
        <v>195341.85</v>
      </c>
      <c r="F2360" s="25">
        <v>43510</v>
      </c>
      <c r="G2360" s="10" t="s">
        <v>6975</v>
      </c>
      <c r="H2360" s="10" t="s">
        <v>6976</v>
      </c>
      <c r="I2360" s="10" t="s">
        <v>6977</v>
      </c>
      <c r="J2360" s="24" t="s">
        <v>6978</v>
      </c>
      <c r="K2360" s="6"/>
      <c r="L2360" s="10" t="s">
        <v>21</v>
      </c>
    </row>
    <row r="2361" spans="1:12" ht="30" x14ac:dyDescent="0.3">
      <c r="A2361" s="6" t="s">
        <v>22</v>
      </c>
      <c r="B2361" s="6" t="s">
        <v>6979</v>
      </c>
      <c r="C2361" s="11" t="s">
        <v>14</v>
      </c>
      <c r="D2361" s="10" t="s">
        <v>6980</v>
      </c>
      <c r="E2361" s="24">
        <v>54941.56</v>
      </c>
      <c r="F2361" s="25">
        <v>43510</v>
      </c>
      <c r="G2361" s="10" t="s">
        <v>1243</v>
      </c>
      <c r="H2361" s="10" t="s">
        <v>1244</v>
      </c>
      <c r="I2361" s="10" t="s">
        <v>1245</v>
      </c>
      <c r="J2361" s="24" t="s">
        <v>1246</v>
      </c>
      <c r="K2361" s="6"/>
      <c r="L2361" s="10" t="s">
        <v>21</v>
      </c>
    </row>
    <row r="2362" spans="1:12" ht="30" x14ac:dyDescent="0.3">
      <c r="A2362" s="6" t="s">
        <v>22</v>
      </c>
      <c r="B2362" s="6" t="s">
        <v>6981</v>
      </c>
      <c r="C2362" s="15" t="s">
        <v>224</v>
      </c>
      <c r="D2362" s="6" t="s">
        <v>6982</v>
      </c>
      <c r="E2362" s="7">
        <v>250000</v>
      </c>
      <c r="F2362" s="8">
        <v>43510.375983796293</v>
      </c>
      <c r="G2362" s="6" t="s">
        <v>6515</v>
      </c>
      <c r="H2362" s="6" t="s">
        <v>6516</v>
      </c>
      <c r="I2362" s="6" t="s">
        <v>80</v>
      </c>
      <c r="J2362" s="7" t="s">
        <v>6517</v>
      </c>
      <c r="K2362" s="6"/>
      <c r="L2362" s="10" t="s">
        <v>21</v>
      </c>
    </row>
    <row r="2363" spans="1:12" ht="30" x14ac:dyDescent="0.3">
      <c r="A2363" s="6" t="s">
        <v>22</v>
      </c>
      <c r="B2363" s="6" t="s">
        <v>6983</v>
      </c>
      <c r="C2363" s="11" t="s">
        <v>14</v>
      </c>
      <c r="D2363" s="6" t="s">
        <v>6984</v>
      </c>
      <c r="E2363" s="7">
        <v>46350</v>
      </c>
      <c r="F2363" s="8">
        <v>43510.564062500001</v>
      </c>
      <c r="G2363" s="6" t="s">
        <v>798</v>
      </c>
      <c r="H2363" s="6" t="s">
        <v>799</v>
      </c>
      <c r="I2363" s="6" t="s">
        <v>18</v>
      </c>
      <c r="J2363" s="7" t="s">
        <v>800</v>
      </c>
      <c r="K2363" s="6"/>
      <c r="L2363" s="10" t="s">
        <v>21</v>
      </c>
    </row>
    <row r="2364" spans="1:12" x14ac:dyDescent="0.3">
      <c r="A2364" s="6" t="s">
        <v>22</v>
      </c>
      <c r="B2364" s="6" t="s">
        <v>6985</v>
      </c>
      <c r="C2364" s="10" t="s">
        <v>255</v>
      </c>
      <c r="D2364" s="10" t="s">
        <v>6986</v>
      </c>
      <c r="E2364" s="24">
        <v>26513.200000000001</v>
      </c>
      <c r="F2364" s="25">
        <v>43511</v>
      </c>
      <c r="G2364" s="10" t="s">
        <v>6199</v>
      </c>
      <c r="H2364" s="10" t="s">
        <v>6200</v>
      </c>
      <c r="I2364" s="10" t="s">
        <v>393</v>
      </c>
      <c r="J2364" s="24" t="s">
        <v>499</v>
      </c>
      <c r="K2364" s="6"/>
      <c r="L2364" s="10" t="s">
        <v>21</v>
      </c>
    </row>
    <row r="2365" spans="1:12" x14ac:dyDescent="0.3">
      <c r="A2365" s="9" t="s">
        <v>22</v>
      </c>
      <c r="B2365" s="11"/>
      <c r="C2365" s="11" t="s">
        <v>255</v>
      </c>
      <c r="D2365" s="11" t="s">
        <v>6987</v>
      </c>
      <c r="E2365" s="12">
        <v>26513.200000000001</v>
      </c>
      <c r="F2365" s="13">
        <v>43511</v>
      </c>
      <c r="G2365" s="11" t="s">
        <v>6199</v>
      </c>
      <c r="H2365" s="11" t="s">
        <v>6200</v>
      </c>
      <c r="I2365" s="11" t="s">
        <v>393</v>
      </c>
      <c r="J2365" s="11" t="s">
        <v>499</v>
      </c>
      <c r="K2365" s="6"/>
      <c r="L2365" s="10" t="s">
        <v>21</v>
      </c>
    </row>
    <row r="2366" spans="1:12" x14ac:dyDescent="0.3">
      <c r="A2366" s="6" t="s">
        <v>22</v>
      </c>
      <c r="B2366" s="6" t="s">
        <v>6988</v>
      </c>
      <c r="C2366" s="29" t="s">
        <v>6989</v>
      </c>
      <c r="D2366" s="10" t="s">
        <v>6990</v>
      </c>
      <c r="E2366" s="24">
        <v>117419</v>
      </c>
      <c r="F2366" s="25">
        <v>43515</v>
      </c>
      <c r="G2366" s="10" t="s">
        <v>3458</v>
      </c>
      <c r="H2366" s="10" t="s">
        <v>3459</v>
      </c>
      <c r="I2366" s="10" t="s">
        <v>68</v>
      </c>
      <c r="J2366" s="24" t="s">
        <v>3460</v>
      </c>
      <c r="K2366" s="6"/>
      <c r="L2366" s="10" t="s">
        <v>21</v>
      </c>
    </row>
    <row r="2367" spans="1:12" ht="30" x14ac:dyDescent="0.3">
      <c r="A2367" s="6" t="s">
        <v>22</v>
      </c>
      <c r="B2367" s="6" t="s">
        <v>6991</v>
      </c>
      <c r="C2367" s="10" t="s">
        <v>187</v>
      </c>
      <c r="D2367" s="10" t="s">
        <v>6992</v>
      </c>
      <c r="E2367" s="24">
        <v>4500000</v>
      </c>
      <c r="F2367" s="25">
        <v>43515</v>
      </c>
      <c r="G2367" s="10" t="s">
        <v>6993</v>
      </c>
      <c r="H2367" s="10" t="s">
        <v>6994</v>
      </c>
      <c r="I2367" s="10" t="s">
        <v>68</v>
      </c>
      <c r="J2367" s="24" t="s">
        <v>4298</v>
      </c>
      <c r="K2367" s="6"/>
      <c r="L2367" s="10" t="s">
        <v>21</v>
      </c>
    </row>
    <row r="2368" spans="1:12" ht="30" x14ac:dyDescent="0.3">
      <c r="A2368" s="9" t="s">
        <v>22</v>
      </c>
      <c r="B2368" s="11" t="s">
        <v>6995</v>
      </c>
      <c r="C2368" s="6" t="s">
        <v>30</v>
      </c>
      <c r="D2368" s="11" t="s">
        <v>6996</v>
      </c>
      <c r="E2368" s="12">
        <v>1400000</v>
      </c>
      <c r="F2368" s="13">
        <v>43515</v>
      </c>
      <c r="G2368" s="11" t="s">
        <v>6997</v>
      </c>
      <c r="H2368" s="11" t="s">
        <v>6998</v>
      </c>
      <c r="I2368" s="11" t="s">
        <v>91</v>
      </c>
      <c r="J2368" s="11" t="s">
        <v>6999</v>
      </c>
      <c r="K2368" s="6"/>
      <c r="L2368" s="10" t="s">
        <v>21</v>
      </c>
    </row>
    <row r="2369" spans="1:12" ht="30" x14ac:dyDescent="0.3">
      <c r="A2369" s="9" t="s">
        <v>22</v>
      </c>
      <c r="B2369" s="11" t="s">
        <v>6995</v>
      </c>
      <c r="C2369" s="6" t="s">
        <v>30</v>
      </c>
      <c r="D2369" s="11" t="s">
        <v>7000</v>
      </c>
      <c r="E2369" s="12">
        <v>1400000</v>
      </c>
      <c r="F2369" s="13">
        <v>43515</v>
      </c>
      <c r="G2369" s="11" t="s">
        <v>7001</v>
      </c>
      <c r="H2369" s="11" t="s">
        <v>7002</v>
      </c>
      <c r="I2369" s="11" t="s">
        <v>2873</v>
      </c>
      <c r="J2369" s="11" t="s">
        <v>2924</v>
      </c>
      <c r="K2369" s="6"/>
      <c r="L2369" s="10" t="s">
        <v>21</v>
      </c>
    </row>
    <row r="2370" spans="1:12" ht="30" x14ac:dyDescent="0.3">
      <c r="A2370" s="9" t="s">
        <v>22</v>
      </c>
      <c r="B2370" s="11" t="s">
        <v>6995</v>
      </c>
      <c r="C2370" s="6" t="s">
        <v>30</v>
      </c>
      <c r="D2370" s="11" t="s">
        <v>7003</v>
      </c>
      <c r="E2370" s="12">
        <v>1400000</v>
      </c>
      <c r="F2370" s="13">
        <v>43515</v>
      </c>
      <c r="G2370" s="11" t="s">
        <v>7001</v>
      </c>
      <c r="H2370" s="11" t="s">
        <v>7002</v>
      </c>
      <c r="I2370" s="11" t="s">
        <v>2873</v>
      </c>
      <c r="J2370" s="11" t="s">
        <v>2924</v>
      </c>
      <c r="K2370" s="6"/>
      <c r="L2370" s="10" t="s">
        <v>21</v>
      </c>
    </row>
    <row r="2371" spans="1:12" ht="30" x14ac:dyDescent="0.3">
      <c r="A2371" s="6" t="s">
        <v>22</v>
      </c>
      <c r="B2371" s="6" t="s">
        <v>7004</v>
      </c>
      <c r="C2371" s="6" t="s">
        <v>187</v>
      </c>
      <c r="D2371" s="6" t="s">
        <v>7005</v>
      </c>
      <c r="E2371" s="7">
        <v>150000</v>
      </c>
      <c r="F2371" s="8">
        <v>43515.35738425926</v>
      </c>
      <c r="G2371" s="6" t="s">
        <v>6391</v>
      </c>
      <c r="H2371" s="6" t="s">
        <v>6392</v>
      </c>
      <c r="I2371" s="6" t="s">
        <v>178</v>
      </c>
      <c r="J2371" s="7" t="s">
        <v>531</v>
      </c>
      <c r="K2371" s="6"/>
      <c r="L2371" s="10" t="s">
        <v>21</v>
      </c>
    </row>
    <row r="2372" spans="1:12" ht="30" x14ac:dyDescent="0.3">
      <c r="A2372" s="29" t="s">
        <v>22</v>
      </c>
      <c r="B2372" s="10"/>
      <c r="C2372" s="20" t="s">
        <v>3036</v>
      </c>
      <c r="D2372" s="10" t="s">
        <v>7006</v>
      </c>
      <c r="E2372" s="41">
        <v>110080</v>
      </c>
      <c r="F2372" s="22">
        <v>43515.6562962963</v>
      </c>
      <c r="G2372" s="10" t="s">
        <v>1893</v>
      </c>
      <c r="H2372" s="10" t="s">
        <v>1894</v>
      </c>
      <c r="I2372" s="10" t="s">
        <v>68</v>
      </c>
      <c r="J2372" s="10" t="s">
        <v>1895</v>
      </c>
      <c r="K2372" s="20"/>
      <c r="L2372" s="10" t="s">
        <v>1394</v>
      </c>
    </row>
    <row r="2373" spans="1:12" ht="45" x14ac:dyDescent="0.3">
      <c r="A2373" s="6" t="s">
        <v>22</v>
      </c>
      <c r="B2373" s="6" t="s">
        <v>7007</v>
      </c>
      <c r="C2373" s="6" t="s">
        <v>4273</v>
      </c>
      <c r="D2373" s="6" t="s">
        <v>7008</v>
      </c>
      <c r="E2373" s="7">
        <v>317982</v>
      </c>
      <c r="F2373" s="8">
        <v>43516</v>
      </c>
      <c r="G2373" s="6" t="s">
        <v>1936</v>
      </c>
      <c r="H2373" s="6" t="s">
        <v>1937</v>
      </c>
      <c r="I2373" s="6" t="s">
        <v>178</v>
      </c>
      <c r="J2373" s="7" t="s">
        <v>1938</v>
      </c>
      <c r="K2373" s="6"/>
      <c r="L2373" s="10" t="s">
        <v>21</v>
      </c>
    </row>
    <row r="2374" spans="1:12" x14ac:dyDescent="0.3">
      <c r="A2374" s="6" t="s">
        <v>22</v>
      </c>
      <c r="B2374" s="6" t="s">
        <v>7009</v>
      </c>
      <c r="C2374" s="6" t="s">
        <v>105</v>
      </c>
      <c r="D2374" s="10" t="s">
        <v>7010</v>
      </c>
      <c r="E2374" s="24">
        <v>29720</v>
      </c>
      <c r="F2374" s="25">
        <v>43516</v>
      </c>
      <c r="G2374" s="10" t="s">
        <v>7011</v>
      </c>
      <c r="H2374" s="10" t="s">
        <v>7012</v>
      </c>
      <c r="I2374" s="10" t="s">
        <v>68</v>
      </c>
      <c r="J2374" s="24" t="s">
        <v>2162</v>
      </c>
      <c r="K2374" s="6"/>
      <c r="L2374" s="10" t="s">
        <v>21</v>
      </c>
    </row>
    <row r="2375" spans="1:12" ht="45" x14ac:dyDescent="0.3">
      <c r="A2375" s="9" t="s">
        <v>22</v>
      </c>
      <c r="B2375" s="11" t="s">
        <v>7007</v>
      </c>
      <c r="C2375" s="11" t="s">
        <v>4273</v>
      </c>
      <c r="D2375" s="11" t="s">
        <v>7013</v>
      </c>
      <c r="E2375" s="12">
        <v>317982</v>
      </c>
      <c r="F2375" s="13">
        <v>43516</v>
      </c>
      <c r="G2375" s="11" t="s">
        <v>1936</v>
      </c>
      <c r="H2375" s="11" t="s">
        <v>1937</v>
      </c>
      <c r="I2375" s="11" t="s">
        <v>178</v>
      </c>
      <c r="J2375" s="11" t="s">
        <v>1938</v>
      </c>
      <c r="K2375" s="6"/>
      <c r="L2375" s="10" t="s">
        <v>21</v>
      </c>
    </row>
    <row r="2376" spans="1:12" ht="30" x14ac:dyDescent="0.3">
      <c r="A2376" s="29" t="s">
        <v>22</v>
      </c>
      <c r="B2376" s="10"/>
      <c r="C2376" s="20" t="s">
        <v>3036</v>
      </c>
      <c r="D2376" s="10" t="s">
        <v>7014</v>
      </c>
      <c r="E2376" s="41">
        <v>175849.94</v>
      </c>
      <c r="F2376" s="22">
        <v>43516.613321759258</v>
      </c>
      <c r="G2376" s="10" t="s">
        <v>5807</v>
      </c>
      <c r="H2376" s="10" t="s">
        <v>5808</v>
      </c>
      <c r="I2376" s="10" t="s">
        <v>348</v>
      </c>
      <c r="J2376" s="10" t="s">
        <v>755</v>
      </c>
      <c r="K2376" s="20"/>
      <c r="L2376" s="10" t="s">
        <v>1394</v>
      </c>
    </row>
    <row r="2377" spans="1:12" ht="30" x14ac:dyDescent="0.3">
      <c r="A2377" s="29" t="s">
        <v>22</v>
      </c>
      <c r="B2377" s="10"/>
      <c r="C2377" s="10" t="s">
        <v>3036</v>
      </c>
      <c r="D2377" s="10" t="s">
        <v>7015</v>
      </c>
      <c r="E2377" s="41">
        <v>66808.960000000006</v>
      </c>
      <c r="F2377" s="22">
        <v>43516.677002314813</v>
      </c>
      <c r="G2377" s="10" t="s">
        <v>7016</v>
      </c>
      <c r="H2377" s="10" t="s">
        <v>7017</v>
      </c>
      <c r="I2377" s="10" t="s">
        <v>493</v>
      </c>
      <c r="J2377" s="10" t="s">
        <v>783</v>
      </c>
      <c r="K2377" s="20"/>
      <c r="L2377" s="10" t="s">
        <v>1394</v>
      </c>
    </row>
    <row r="2378" spans="1:12" ht="30" x14ac:dyDescent="0.3">
      <c r="A2378" s="6" t="s">
        <v>22</v>
      </c>
      <c r="B2378" s="6" t="s">
        <v>7018</v>
      </c>
      <c r="C2378" s="10" t="s">
        <v>187</v>
      </c>
      <c r="D2378" s="10" t="s">
        <v>7019</v>
      </c>
      <c r="E2378" s="24">
        <v>101290</v>
      </c>
      <c r="F2378" s="25">
        <v>43517</v>
      </c>
      <c r="G2378" s="10" t="s">
        <v>4970</v>
      </c>
      <c r="H2378" s="10" t="s">
        <v>4971</v>
      </c>
      <c r="I2378" s="10" t="s">
        <v>748</v>
      </c>
      <c r="J2378" s="24" t="s">
        <v>749</v>
      </c>
      <c r="K2378" s="6"/>
      <c r="L2378" s="10" t="s">
        <v>21</v>
      </c>
    </row>
    <row r="2379" spans="1:12" ht="30" x14ac:dyDescent="0.3">
      <c r="A2379" s="6" t="s">
        <v>22</v>
      </c>
      <c r="B2379" s="6" t="s">
        <v>7020</v>
      </c>
      <c r="C2379" s="10" t="s">
        <v>7021</v>
      </c>
      <c r="D2379" s="10" t="s">
        <v>7022</v>
      </c>
      <c r="E2379" s="24">
        <v>8650</v>
      </c>
      <c r="F2379" s="25">
        <v>43517</v>
      </c>
      <c r="G2379" s="10" t="s">
        <v>403</v>
      </c>
      <c r="H2379" s="10" t="s">
        <v>404</v>
      </c>
      <c r="I2379" s="10" t="s">
        <v>18</v>
      </c>
      <c r="J2379" s="24" t="s">
        <v>259</v>
      </c>
      <c r="K2379" s="6" t="s">
        <v>7023</v>
      </c>
      <c r="L2379" s="10" t="s">
        <v>21</v>
      </c>
    </row>
    <row r="2380" spans="1:12" ht="30" x14ac:dyDescent="0.3">
      <c r="A2380" s="6" t="s">
        <v>22</v>
      </c>
      <c r="B2380" s="6" t="s">
        <v>7024</v>
      </c>
      <c r="C2380" s="11" t="s">
        <v>14</v>
      </c>
      <c r="D2380" s="6" t="s">
        <v>7025</v>
      </c>
      <c r="E2380" s="7">
        <v>25635</v>
      </c>
      <c r="F2380" s="8">
        <v>43517.474432870367</v>
      </c>
      <c r="G2380" s="6" t="s">
        <v>7026</v>
      </c>
      <c r="H2380" s="6" t="s">
        <v>7027</v>
      </c>
      <c r="I2380" s="6" t="s">
        <v>68</v>
      </c>
      <c r="J2380" s="7" t="s">
        <v>509</v>
      </c>
      <c r="K2380" s="6"/>
      <c r="L2380" s="10" t="s">
        <v>21</v>
      </c>
    </row>
    <row r="2381" spans="1:12" ht="30" x14ac:dyDescent="0.3">
      <c r="A2381" s="6" t="s">
        <v>22</v>
      </c>
      <c r="B2381" s="6" t="s">
        <v>7028</v>
      </c>
      <c r="C2381" s="6" t="s">
        <v>1779</v>
      </c>
      <c r="D2381" s="6" t="s">
        <v>7029</v>
      </c>
      <c r="E2381" s="7">
        <v>169450</v>
      </c>
      <c r="F2381" s="8">
        <v>43517.558692129627</v>
      </c>
      <c r="G2381" s="6" t="s">
        <v>7030</v>
      </c>
      <c r="H2381" s="6" t="s">
        <v>7031</v>
      </c>
      <c r="I2381" s="6" t="s">
        <v>6264</v>
      </c>
      <c r="J2381" s="7" t="s">
        <v>7032</v>
      </c>
      <c r="K2381" s="6"/>
      <c r="L2381" s="10" t="s">
        <v>21</v>
      </c>
    </row>
    <row r="2382" spans="1:12" ht="30" x14ac:dyDescent="0.3">
      <c r="A2382" s="6" t="s">
        <v>22</v>
      </c>
      <c r="B2382" s="6" t="s">
        <v>7033</v>
      </c>
      <c r="C2382" s="6" t="s">
        <v>255</v>
      </c>
      <c r="D2382" s="6" t="s">
        <v>7034</v>
      </c>
      <c r="E2382" s="7">
        <v>46626</v>
      </c>
      <c r="F2382" s="8">
        <v>43517.661053240743</v>
      </c>
      <c r="G2382" s="6" t="s">
        <v>7035</v>
      </c>
      <c r="H2382" s="6" t="s">
        <v>7036</v>
      </c>
      <c r="I2382" s="6" t="s">
        <v>7037</v>
      </c>
      <c r="J2382" s="7" t="s">
        <v>7038</v>
      </c>
      <c r="K2382" s="6"/>
      <c r="L2382" s="10" t="s">
        <v>21</v>
      </c>
    </row>
    <row r="2383" spans="1:12" ht="30" x14ac:dyDescent="0.3">
      <c r="A2383" s="6" t="s">
        <v>22</v>
      </c>
      <c r="B2383" s="6" t="s">
        <v>7039</v>
      </c>
      <c r="C2383" s="10" t="s">
        <v>187</v>
      </c>
      <c r="D2383" s="10" t="s">
        <v>7040</v>
      </c>
      <c r="E2383" s="24">
        <v>24480</v>
      </c>
      <c r="F2383" s="25">
        <v>43518</v>
      </c>
      <c r="G2383" s="10" t="s">
        <v>6391</v>
      </c>
      <c r="H2383" s="10" t="s">
        <v>6392</v>
      </c>
      <c r="I2383" s="10" t="s">
        <v>178</v>
      </c>
      <c r="J2383" s="24">
        <v>7</v>
      </c>
      <c r="K2383" s="6"/>
      <c r="L2383" s="10" t="s">
        <v>21</v>
      </c>
    </row>
    <row r="2384" spans="1:12" ht="30" x14ac:dyDescent="0.3">
      <c r="A2384" s="6" t="s">
        <v>22</v>
      </c>
      <c r="B2384" s="6" t="s">
        <v>7041</v>
      </c>
      <c r="C2384" s="6" t="s">
        <v>255</v>
      </c>
      <c r="D2384" s="6" t="s">
        <v>7042</v>
      </c>
      <c r="E2384" s="7">
        <v>9750</v>
      </c>
      <c r="F2384" s="8">
        <v>43518.408634259256</v>
      </c>
      <c r="G2384" s="6" t="s">
        <v>7043</v>
      </c>
      <c r="H2384" s="6" t="s">
        <v>7043</v>
      </c>
      <c r="I2384" s="6" t="s">
        <v>7043</v>
      </c>
      <c r="J2384" s="7" t="s">
        <v>7043</v>
      </c>
      <c r="K2384" s="6"/>
      <c r="L2384" s="10" t="s">
        <v>21</v>
      </c>
    </row>
    <row r="2385" spans="1:12" ht="30" x14ac:dyDescent="0.3">
      <c r="A2385" s="6" t="s">
        <v>22</v>
      </c>
      <c r="B2385" s="6" t="s">
        <v>7044</v>
      </c>
      <c r="C2385" s="11" t="s">
        <v>14</v>
      </c>
      <c r="D2385" s="6" t="s">
        <v>7045</v>
      </c>
      <c r="E2385" s="7">
        <v>108000</v>
      </c>
      <c r="F2385" s="8">
        <v>43518.522523148145</v>
      </c>
      <c r="G2385" s="6" t="s">
        <v>7046</v>
      </c>
      <c r="H2385" s="6" t="s">
        <v>7047</v>
      </c>
      <c r="I2385" s="6" t="s">
        <v>7048</v>
      </c>
      <c r="J2385" s="7" t="s">
        <v>7049</v>
      </c>
      <c r="K2385" s="6"/>
      <c r="L2385" s="10" t="s">
        <v>21</v>
      </c>
    </row>
    <row r="2386" spans="1:12" ht="30" x14ac:dyDescent="0.3">
      <c r="A2386" s="6" t="s">
        <v>22</v>
      </c>
      <c r="B2386" s="6" t="s">
        <v>7050</v>
      </c>
      <c r="C2386" s="6" t="s">
        <v>187</v>
      </c>
      <c r="D2386" s="9" t="s">
        <v>7040</v>
      </c>
      <c r="E2386" s="7">
        <v>24480</v>
      </c>
      <c r="F2386" s="8">
        <v>43518.615601851852</v>
      </c>
      <c r="G2386" s="6" t="s">
        <v>6391</v>
      </c>
      <c r="H2386" s="6" t="s">
        <v>6392</v>
      </c>
      <c r="I2386" s="6" t="s">
        <v>178</v>
      </c>
      <c r="J2386" s="7" t="s">
        <v>531</v>
      </c>
      <c r="K2386" s="6"/>
      <c r="L2386" s="10" t="s">
        <v>21</v>
      </c>
    </row>
    <row r="2387" spans="1:12" x14ac:dyDescent="0.3">
      <c r="A2387" s="29" t="s">
        <v>22</v>
      </c>
      <c r="B2387" s="10"/>
      <c r="C2387" s="20" t="s">
        <v>3036</v>
      </c>
      <c r="D2387" s="10" t="s">
        <v>7051</v>
      </c>
      <c r="E2387" s="41">
        <v>38030</v>
      </c>
      <c r="F2387" s="22">
        <v>43518.643553240741</v>
      </c>
      <c r="G2387" s="10" t="s">
        <v>1602</v>
      </c>
      <c r="H2387" s="10" t="s">
        <v>1603</v>
      </c>
      <c r="I2387" s="10" t="s">
        <v>68</v>
      </c>
      <c r="J2387" s="10" t="s">
        <v>1604</v>
      </c>
      <c r="K2387" s="20"/>
      <c r="L2387" s="10" t="s">
        <v>1394</v>
      </c>
    </row>
    <row r="2388" spans="1:12" ht="30" x14ac:dyDescent="0.3">
      <c r="A2388" s="6" t="s">
        <v>22</v>
      </c>
      <c r="B2388" s="6" t="s">
        <v>7052</v>
      </c>
      <c r="C2388" s="6" t="s">
        <v>255</v>
      </c>
      <c r="D2388" s="6" t="s">
        <v>7053</v>
      </c>
      <c r="E2388" s="7">
        <v>27229.919999999998</v>
      </c>
      <c r="F2388" s="8">
        <v>43518.68482638889</v>
      </c>
      <c r="G2388" s="6" t="s">
        <v>6705</v>
      </c>
      <c r="H2388" s="6" t="s">
        <v>6706</v>
      </c>
      <c r="I2388" s="6" t="s">
        <v>18</v>
      </c>
      <c r="J2388" s="7" t="s">
        <v>1014</v>
      </c>
      <c r="K2388" s="6"/>
      <c r="L2388" s="10" t="s">
        <v>21</v>
      </c>
    </row>
    <row r="2389" spans="1:12" x14ac:dyDescent="0.3">
      <c r="A2389" s="6" t="s">
        <v>22</v>
      </c>
      <c r="B2389" s="6" t="s">
        <v>7054</v>
      </c>
      <c r="C2389" s="6" t="s">
        <v>98</v>
      </c>
      <c r="D2389" s="6" t="s">
        <v>7055</v>
      </c>
      <c r="E2389" s="7">
        <v>212334</v>
      </c>
      <c r="F2389" s="8">
        <v>43521.486284722225</v>
      </c>
      <c r="G2389" s="6" t="s">
        <v>7056</v>
      </c>
      <c r="H2389" s="6" t="s">
        <v>7057</v>
      </c>
      <c r="I2389" s="6" t="s">
        <v>738</v>
      </c>
      <c r="J2389" s="7" t="s">
        <v>7058</v>
      </c>
      <c r="K2389" s="6"/>
      <c r="L2389" s="10" t="s">
        <v>21</v>
      </c>
    </row>
    <row r="2390" spans="1:12" x14ac:dyDescent="0.3">
      <c r="A2390" s="6" t="s">
        <v>22</v>
      </c>
      <c r="B2390" s="6" t="s">
        <v>7054</v>
      </c>
      <c r="C2390" s="6" t="s">
        <v>98</v>
      </c>
      <c r="D2390" s="6" t="s">
        <v>7055</v>
      </c>
      <c r="E2390" s="7">
        <v>262280</v>
      </c>
      <c r="F2390" s="8">
        <v>43521.486284722225</v>
      </c>
      <c r="G2390" s="6" t="s">
        <v>7059</v>
      </c>
      <c r="H2390" s="6" t="s">
        <v>7060</v>
      </c>
      <c r="I2390" s="6" t="s">
        <v>369</v>
      </c>
      <c r="J2390" s="7" t="s">
        <v>7061</v>
      </c>
      <c r="K2390" s="6"/>
      <c r="L2390" s="10" t="s">
        <v>21</v>
      </c>
    </row>
    <row r="2391" spans="1:12" x14ac:dyDescent="0.3">
      <c r="A2391" s="6" t="s">
        <v>22</v>
      </c>
      <c r="B2391" s="6" t="s">
        <v>7054</v>
      </c>
      <c r="C2391" s="6" t="s">
        <v>98</v>
      </c>
      <c r="D2391" s="6" t="s">
        <v>7055</v>
      </c>
      <c r="E2391" s="7">
        <v>226790</v>
      </c>
      <c r="F2391" s="8">
        <v>43521.486284722225</v>
      </c>
      <c r="G2391" s="6" t="s">
        <v>7059</v>
      </c>
      <c r="H2391" s="6" t="s">
        <v>7060</v>
      </c>
      <c r="I2391" s="6" t="s">
        <v>369</v>
      </c>
      <c r="J2391" s="7" t="s">
        <v>7061</v>
      </c>
      <c r="K2391" s="6"/>
      <c r="L2391" s="10" t="s">
        <v>21</v>
      </c>
    </row>
    <row r="2392" spans="1:12" x14ac:dyDescent="0.3">
      <c r="A2392" s="6" t="s">
        <v>22</v>
      </c>
      <c r="B2392" s="6" t="s">
        <v>7062</v>
      </c>
      <c r="C2392" s="6" t="s">
        <v>1883</v>
      </c>
      <c r="D2392" s="6" t="s">
        <v>7063</v>
      </c>
      <c r="E2392" s="7">
        <v>26821.14</v>
      </c>
      <c r="F2392" s="8">
        <v>43522.441851851851</v>
      </c>
      <c r="G2392" s="6" t="s">
        <v>7064</v>
      </c>
      <c r="H2392" s="6" t="s">
        <v>7065</v>
      </c>
      <c r="I2392" s="6" t="s">
        <v>348</v>
      </c>
      <c r="J2392" s="7" t="s">
        <v>7066</v>
      </c>
      <c r="K2392" s="6"/>
      <c r="L2392" s="10" t="s">
        <v>21</v>
      </c>
    </row>
    <row r="2393" spans="1:12" ht="45" x14ac:dyDescent="0.3">
      <c r="A2393" s="6" t="s">
        <v>12</v>
      </c>
      <c r="B2393" s="6" t="s">
        <v>7067</v>
      </c>
      <c r="C2393" s="6" t="s">
        <v>2460</v>
      </c>
      <c r="D2393" s="6" t="s">
        <v>7068</v>
      </c>
      <c r="E2393" s="7">
        <v>13750</v>
      </c>
      <c r="F2393" s="8">
        <v>43522.656921296293</v>
      </c>
      <c r="G2393" s="6" t="s">
        <v>7069</v>
      </c>
      <c r="H2393" s="6" t="s">
        <v>7070</v>
      </c>
      <c r="I2393" s="6" t="s">
        <v>7071</v>
      </c>
      <c r="J2393" s="7" t="s">
        <v>7072</v>
      </c>
      <c r="K2393" s="9" t="s">
        <v>7073</v>
      </c>
      <c r="L2393" s="10" t="s">
        <v>21</v>
      </c>
    </row>
    <row r="2394" spans="1:12" ht="30" x14ac:dyDescent="0.3">
      <c r="A2394" s="9" t="s">
        <v>12</v>
      </c>
      <c r="B2394" s="10"/>
      <c r="C2394" s="20" t="s">
        <v>1395</v>
      </c>
      <c r="D2394" s="10" t="s">
        <v>7074</v>
      </c>
      <c r="E2394" s="41">
        <v>0</v>
      </c>
      <c r="F2394" s="22">
        <v>43523</v>
      </c>
      <c r="G2394" s="10" t="s">
        <v>1404</v>
      </c>
      <c r="H2394" s="10" t="s">
        <v>1405</v>
      </c>
      <c r="I2394" s="10" t="s">
        <v>1406</v>
      </c>
      <c r="J2394" s="10" t="s">
        <v>1407</v>
      </c>
      <c r="K2394" s="20" t="s">
        <v>1393</v>
      </c>
      <c r="L2394" s="10" t="s">
        <v>1394</v>
      </c>
    </row>
    <row r="2395" spans="1:12" ht="45" x14ac:dyDescent="0.3">
      <c r="A2395" s="9" t="s">
        <v>12</v>
      </c>
      <c r="B2395" s="10"/>
      <c r="C2395" s="20" t="s">
        <v>1395</v>
      </c>
      <c r="D2395" s="10" t="s">
        <v>7075</v>
      </c>
      <c r="E2395" s="41">
        <v>0</v>
      </c>
      <c r="F2395" s="22">
        <v>43523</v>
      </c>
      <c r="G2395" s="10" t="s">
        <v>2787</v>
      </c>
      <c r="H2395" s="10" t="s">
        <v>2788</v>
      </c>
      <c r="I2395" s="10" t="s">
        <v>68</v>
      </c>
      <c r="J2395" s="10" t="s">
        <v>499</v>
      </c>
      <c r="K2395" s="20" t="s">
        <v>1393</v>
      </c>
      <c r="L2395" s="10" t="s">
        <v>1394</v>
      </c>
    </row>
    <row r="2396" spans="1:12" ht="30" x14ac:dyDescent="0.3">
      <c r="A2396" s="9" t="s">
        <v>12</v>
      </c>
      <c r="B2396" s="10"/>
      <c r="C2396" s="20" t="s">
        <v>1395</v>
      </c>
      <c r="D2396" s="10" t="s">
        <v>7076</v>
      </c>
      <c r="E2396" s="41">
        <v>0</v>
      </c>
      <c r="F2396" s="22">
        <v>43523</v>
      </c>
      <c r="G2396" s="10" t="s">
        <v>3561</v>
      </c>
      <c r="H2396" s="10" t="s">
        <v>3562</v>
      </c>
      <c r="I2396" s="10" t="s">
        <v>487</v>
      </c>
      <c r="J2396" s="10" t="s">
        <v>3563</v>
      </c>
      <c r="K2396" s="20" t="s">
        <v>1393</v>
      </c>
      <c r="L2396" s="10" t="s">
        <v>1394</v>
      </c>
    </row>
    <row r="2397" spans="1:12" ht="30" x14ac:dyDescent="0.3">
      <c r="A2397" s="9" t="s">
        <v>12</v>
      </c>
      <c r="B2397" s="10"/>
      <c r="C2397" s="20" t="s">
        <v>1395</v>
      </c>
      <c r="D2397" s="10" t="s">
        <v>7077</v>
      </c>
      <c r="E2397" s="41">
        <v>0</v>
      </c>
      <c r="F2397" s="22">
        <v>43523</v>
      </c>
      <c r="G2397" s="10" t="s">
        <v>1408</v>
      </c>
      <c r="H2397" s="10" t="s">
        <v>1409</v>
      </c>
      <c r="I2397" s="10" t="s">
        <v>68</v>
      </c>
      <c r="J2397" s="10" t="s">
        <v>1410</v>
      </c>
      <c r="K2397" s="20" t="s">
        <v>1393</v>
      </c>
      <c r="L2397" s="10" t="s">
        <v>1394</v>
      </c>
    </row>
    <row r="2398" spans="1:12" ht="30" x14ac:dyDescent="0.3">
      <c r="A2398" s="9" t="s">
        <v>12</v>
      </c>
      <c r="B2398" s="10"/>
      <c r="C2398" s="20" t="s">
        <v>1395</v>
      </c>
      <c r="D2398" s="10" t="s">
        <v>7078</v>
      </c>
      <c r="E2398" s="41">
        <v>0</v>
      </c>
      <c r="F2398" s="22">
        <v>43523</v>
      </c>
      <c r="G2398" s="10" t="s">
        <v>1512</v>
      </c>
      <c r="H2398" s="10" t="s">
        <v>1513</v>
      </c>
      <c r="I2398" s="10" t="s">
        <v>68</v>
      </c>
      <c r="J2398" s="10" t="s">
        <v>156</v>
      </c>
      <c r="K2398" s="20" t="s">
        <v>1393</v>
      </c>
      <c r="L2398" s="10" t="s">
        <v>1394</v>
      </c>
    </row>
    <row r="2399" spans="1:12" ht="30" x14ac:dyDescent="0.3">
      <c r="A2399" s="9" t="s">
        <v>12</v>
      </c>
      <c r="B2399" s="10"/>
      <c r="C2399" s="20" t="s">
        <v>1395</v>
      </c>
      <c r="D2399" s="10" t="s">
        <v>7079</v>
      </c>
      <c r="E2399" s="41">
        <v>0</v>
      </c>
      <c r="F2399" s="22">
        <v>43523</v>
      </c>
      <c r="G2399" s="10" t="s">
        <v>7080</v>
      </c>
      <c r="H2399" s="10" t="s">
        <v>1586</v>
      </c>
      <c r="I2399" s="10" t="s">
        <v>68</v>
      </c>
      <c r="J2399" s="10" t="s">
        <v>1587</v>
      </c>
      <c r="K2399" s="20" t="s">
        <v>1393</v>
      </c>
      <c r="L2399" s="10" t="s">
        <v>1394</v>
      </c>
    </row>
    <row r="2400" spans="1:12" ht="30" x14ac:dyDescent="0.3">
      <c r="A2400" s="9" t="s">
        <v>12</v>
      </c>
      <c r="B2400" s="10"/>
      <c r="C2400" s="20" t="s">
        <v>1395</v>
      </c>
      <c r="D2400" s="10" t="s">
        <v>7081</v>
      </c>
      <c r="E2400" s="41">
        <v>0</v>
      </c>
      <c r="F2400" s="22">
        <v>43523</v>
      </c>
      <c r="G2400" s="10" t="s">
        <v>2647</v>
      </c>
      <c r="H2400" s="10" t="s">
        <v>2648</v>
      </c>
      <c r="I2400" s="10" t="s">
        <v>2649</v>
      </c>
      <c r="J2400" s="10" t="s">
        <v>2650</v>
      </c>
      <c r="K2400" s="20" t="s">
        <v>1393</v>
      </c>
      <c r="L2400" s="10" t="s">
        <v>1394</v>
      </c>
    </row>
    <row r="2401" spans="1:12" ht="30" x14ac:dyDescent="0.3">
      <c r="A2401" s="9" t="s">
        <v>12</v>
      </c>
      <c r="B2401" s="10"/>
      <c r="C2401" s="20" t="s">
        <v>1395</v>
      </c>
      <c r="D2401" s="10" t="s">
        <v>7082</v>
      </c>
      <c r="E2401" s="41">
        <v>0</v>
      </c>
      <c r="F2401" s="22">
        <v>43523</v>
      </c>
      <c r="G2401" s="10" t="s">
        <v>2044</v>
      </c>
      <c r="H2401" s="10" t="s">
        <v>2045</v>
      </c>
      <c r="I2401" s="10" t="s">
        <v>68</v>
      </c>
      <c r="J2401" s="10" t="s">
        <v>2046</v>
      </c>
      <c r="K2401" s="20" t="s">
        <v>1393</v>
      </c>
      <c r="L2401" s="10" t="s">
        <v>1394</v>
      </c>
    </row>
    <row r="2402" spans="1:12" ht="30" x14ac:dyDescent="0.3">
      <c r="A2402" s="6" t="s">
        <v>22</v>
      </c>
      <c r="B2402" s="6" t="s">
        <v>7083</v>
      </c>
      <c r="C2402" s="6" t="s">
        <v>1883</v>
      </c>
      <c r="D2402" s="6" t="s">
        <v>7084</v>
      </c>
      <c r="E2402" s="7">
        <v>42416.9</v>
      </c>
      <c r="F2402" s="8">
        <v>43523.402488425927</v>
      </c>
      <c r="G2402" s="6" t="s">
        <v>7085</v>
      </c>
      <c r="H2402" s="6" t="s">
        <v>7086</v>
      </c>
      <c r="I2402" s="6" t="s">
        <v>7087</v>
      </c>
      <c r="J2402" s="7" t="s">
        <v>6347</v>
      </c>
      <c r="K2402" s="6"/>
      <c r="L2402" s="10" t="s">
        <v>21</v>
      </c>
    </row>
    <row r="2403" spans="1:12" ht="30" x14ac:dyDescent="0.3">
      <c r="A2403" s="6" t="s">
        <v>22</v>
      </c>
      <c r="B2403" s="6" t="s">
        <v>7088</v>
      </c>
      <c r="C2403" s="11" t="s">
        <v>14</v>
      </c>
      <c r="D2403" s="6" t="s">
        <v>7089</v>
      </c>
      <c r="E2403" s="7">
        <v>105720</v>
      </c>
      <c r="F2403" s="8">
        <v>43523.471898148149</v>
      </c>
      <c r="G2403" s="6" t="s">
        <v>7090</v>
      </c>
      <c r="H2403" s="6" t="s">
        <v>7091</v>
      </c>
      <c r="I2403" s="6" t="s">
        <v>748</v>
      </c>
      <c r="J2403" s="7" t="s">
        <v>7092</v>
      </c>
      <c r="K2403" s="6"/>
      <c r="L2403" s="10" t="s">
        <v>21</v>
      </c>
    </row>
    <row r="2404" spans="1:12" ht="75" x14ac:dyDescent="0.3">
      <c r="A2404" s="6" t="s">
        <v>12</v>
      </c>
      <c r="B2404" s="6" t="s">
        <v>7093</v>
      </c>
      <c r="C2404" s="6" t="s">
        <v>58</v>
      </c>
      <c r="D2404" s="6" t="s">
        <v>7094</v>
      </c>
      <c r="E2404" s="7">
        <v>72510</v>
      </c>
      <c r="F2404" s="8">
        <v>43523.573750000003</v>
      </c>
      <c r="G2404" s="6" t="s">
        <v>6451</v>
      </c>
      <c r="H2404" s="6" t="s">
        <v>6452</v>
      </c>
      <c r="I2404" s="6" t="s">
        <v>80</v>
      </c>
      <c r="J2404" s="7" t="s">
        <v>6453</v>
      </c>
      <c r="K2404" s="9" t="s">
        <v>63</v>
      </c>
      <c r="L2404" s="10" t="s">
        <v>21</v>
      </c>
    </row>
    <row r="2405" spans="1:12" x14ac:dyDescent="0.3">
      <c r="A2405" s="6" t="s">
        <v>22</v>
      </c>
      <c r="B2405" s="6" t="s">
        <v>7095</v>
      </c>
      <c r="C2405" s="6" t="s">
        <v>296</v>
      </c>
      <c r="D2405" s="6" t="s">
        <v>7096</v>
      </c>
      <c r="E2405" s="7">
        <v>20000</v>
      </c>
      <c r="F2405" s="8">
        <v>43524.478437500002</v>
      </c>
      <c r="G2405" s="6" t="s">
        <v>7097</v>
      </c>
      <c r="H2405" s="6" t="s">
        <v>7098</v>
      </c>
      <c r="I2405" s="6" t="s">
        <v>493</v>
      </c>
      <c r="J2405" s="7" t="s">
        <v>7099</v>
      </c>
      <c r="K2405" s="6"/>
      <c r="L2405" s="10" t="s">
        <v>21</v>
      </c>
    </row>
    <row r="2406" spans="1:12" ht="30" x14ac:dyDescent="0.3">
      <c r="A2406" s="6" t="s">
        <v>22</v>
      </c>
      <c r="B2406" s="6" t="s">
        <v>7100</v>
      </c>
      <c r="C2406" s="6" t="s">
        <v>255</v>
      </c>
      <c r="D2406" s="6" t="s">
        <v>7101</v>
      </c>
      <c r="E2406" s="7">
        <v>108425</v>
      </c>
      <c r="F2406" s="8">
        <v>43524.596944444442</v>
      </c>
      <c r="G2406" s="6" t="s">
        <v>7035</v>
      </c>
      <c r="H2406" s="6" t="s">
        <v>7036</v>
      </c>
      <c r="I2406" s="6" t="s">
        <v>7037</v>
      </c>
      <c r="J2406" s="7" t="s">
        <v>7038</v>
      </c>
      <c r="K2406" s="6"/>
      <c r="L2406" s="10" t="s">
        <v>21</v>
      </c>
    </row>
    <row r="2407" spans="1:12" x14ac:dyDescent="0.3">
      <c r="A2407" s="6" t="s">
        <v>22</v>
      </c>
      <c r="B2407" s="6" t="s">
        <v>7102</v>
      </c>
      <c r="C2407" s="6" t="s">
        <v>728</v>
      </c>
      <c r="D2407" s="6" t="s">
        <v>7103</v>
      </c>
      <c r="E2407" s="7">
        <v>27000</v>
      </c>
      <c r="F2407" s="8">
        <v>43524.61613425926</v>
      </c>
      <c r="G2407" s="6" t="s">
        <v>7104</v>
      </c>
      <c r="H2407" s="6" t="s">
        <v>7105</v>
      </c>
      <c r="I2407" s="6" t="s">
        <v>80</v>
      </c>
      <c r="J2407" s="7" t="s">
        <v>7106</v>
      </c>
      <c r="K2407" s="6"/>
      <c r="L2407" s="10" t="s">
        <v>21</v>
      </c>
    </row>
    <row r="2408" spans="1:12" ht="30" x14ac:dyDescent="0.3">
      <c r="A2408" s="6" t="s">
        <v>22</v>
      </c>
      <c r="B2408" s="6" t="s">
        <v>7107</v>
      </c>
      <c r="C2408" s="6" t="s">
        <v>30</v>
      </c>
      <c r="D2408" s="6" t="s">
        <v>7108</v>
      </c>
      <c r="E2408" s="7">
        <v>16584.95</v>
      </c>
      <c r="F2408" s="8">
        <v>43524.655821759261</v>
      </c>
      <c r="G2408" s="6" t="s">
        <v>7109</v>
      </c>
      <c r="H2408" s="6" t="s">
        <v>7110</v>
      </c>
      <c r="I2408" s="6" t="s">
        <v>2029</v>
      </c>
      <c r="J2408" s="7" t="s">
        <v>7111</v>
      </c>
      <c r="K2408" s="6"/>
      <c r="L2408" s="10" t="s">
        <v>21</v>
      </c>
    </row>
    <row r="2409" spans="1:12" x14ac:dyDescent="0.3">
      <c r="A2409" s="6" t="s">
        <v>22</v>
      </c>
      <c r="B2409" s="6" t="s">
        <v>7112</v>
      </c>
      <c r="C2409" s="6" t="s">
        <v>30</v>
      </c>
      <c r="D2409" s="6" t="s">
        <v>7113</v>
      </c>
      <c r="E2409" s="7">
        <v>7630000</v>
      </c>
      <c r="F2409" s="8">
        <v>43524.7577662037</v>
      </c>
      <c r="G2409" s="6" t="s">
        <v>7114</v>
      </c>
      <c r="H2409" s="6" t="s">
        <v>7115</v>
      </c>
      <c r="I2409" s="6" t="s">
        <v>7116</v>
      </c>
      <c r="J2409" s="7" t="s">
        <v>7117</v>
      </c>
      <c r="K2409" s="6"/>
      <c r="L2409" s="10" t="s">
        <v>21</v>
      </c>
    </row>
    <row r="2410" spans="1:12" ht="30" x14ac:dyDescent="0.3">
      <c r="A2410" s="6" t="s">
        <v>22</v>
      </c>
      <c r="B2410" s="6" t="s">
        <v>7118</v>
      </c>
      <c r="C2410" s="6" t="s">
        <v>1189</v>
      </c>
      <c r="D2410" s="6" t="s">
        <v>7119</v>
      </c>
      <c r="E2410" s="7">
        <v>74500</v>
      </c>
      <c r="F2410" s="8">
        <v>43525</v>
      </c>
      <c r="G2410" s="6" t="s">
        <v>7120</v>
      </c>
      <c r="H2410" s="6" t="s">
        <v>7121</v>
      </c>
      <c r="I2410" s="6" t="s">
        <v>68</v>
      </c>
      <c r="J2410" s="7" t="s">
        <v>598</v>
      </c>
      <c r="K2410" s="6"/>
      <c r="L2410" s="10" t="s">
        <v>21</v>
      </c>
    </row>
    <row r="2411" spans="1:12" x14ac:dyDescent="0.3">
      <c r="A2411" s="6" t="s">
        <v>22</v>
      </c>
      <c r="B2411" s="6" t="s">
        <v>7122</v>
      </c>
      <c r="C2411" s="15" t="s">
        <v>224</v>
      </c>
      <c r="D2411" s="6" t="s">
        <v>7123</v>
      </c>
      <c r="E2411" s="7">
        <v>240000</v>
      </c>
      <c r="F2411" s="8">
        <v>43525</v>
      </c>
      <c r="G2411" s="6" t="s">
        <v>7124</v>
      </c>
      <c r="H2411" s="6" t="s">
        <v>7125</v>
      </c>
      <c r="I2411" s="6" t="s">
        <v>68</v>
      </c>
      <c r="J2411" s="7" t="s">
        <v>5814</v>
      </c>
      <c r="K2411" s="6"/>
      <c r="L2411" s="10" t="s">
        <v>21</v>
      </c>
    </row>
    <row r="2412" spans="1:12" x14ac:dyDescent="0.3">
      <c r="A2412" s="9" t="s">
        <v>22</v>
      </c>
      <c r="B2412" s="11"/>
      <c r="C2412" s="15" t="s">
        <v>224</v>
      </c>
      <c r="D2412" s="11" t="s">
        <v>7123</v>
      </c>
      <c r="E2412" s="12">
        <v>240000</v>
      </c>
      <c r="F2412" s="13">
        <v>43525</v>
      </c>
      <c r="G2412" s="11" t="s">
        <v>7124</v>
      </c>
      <c r="H2412" s="11" t="s">
        <v>7125</v>
      </c>
      <c r="I2412" s="11" t="s">
        <v>68</v>
      </c>
      <c r="J2412" s="11" t="s">
        <v>5814</v>
      </c>
      <c r="K2412" s="6"/>
      <c r="L2412" s="10" t="s">
        <v>21</v>
      </c>
    </row>
    <row r="2413" spans="1:12" ht="30" x14ac:dyDescent="0.3">
      <c r="A2413" s="9" t="s">
        <v>22</v>
      </c>
      <c r="B2413" s="9" t="s">
        <v>7118</v>
      </c>
      <c r="C2413" s="11" t="s">
        <v>1189</v>
      </c>
      <c r="D2413" s="11" t="s">
        <v>7119</v>
      </c>
      <c r="E2413" s="12">
        <v>74500</v>
      </c>
      <c r="F2413" s="13">
        <v>43525</v>
      </c>
      <c r="G2413" s="11" t="s">
        <v>7120</v>
      </c>
      <c r="H2413" s="11" t="s">
        <v>7121</v>
      </c>
      <c r="I2413" s="11" t="s">
        <v>68</v>
      </c>
      <c r="J2413" s="11" t="s">
        <v>598</v>
      </c>
      <c r="K2413" s="6"/>
      <c r="L2413" s="10" t="s">
        <v>21</v>
      </c>
    </row>
    <row r="2414" spans="1:12" ht="30" x14ac:dyDescent="0.3">
      <c r="A2414" s="6" t="s">
        <v>22</v>
      </c>
      <c r="B2414" s="6" t="s">
        <v>7126</v>
      </c>
      <c r="C2414" s="6" t="s">
        <v>207</v>
      </c>
      <c r="D2414" s="6" t="s">
        <v>7127</v>
      </c>
      <c r="E2414" s="7">
        <v>27280</v>
      </c>
      <c r="F2414" s="8">
        <v>43525.464328703703</v>
      </c>
      <c r="G2414" s="6" t="s">
        <v>1625</v>
      </c>
      <c r="H2414" s="6" t="s">
        <v>1626</v>
      </c>
      <c r="I2414" s="6" t="s">
        <v>725</v>
      </c>
      <c r="J2414" s="7" t="s">
        <v>1627</v>
      </c>
      <c r="K2414" s="6"/>
      <c r="L2414" s="10" t="s">
        <v>21</v>
      </c>
    </row>
    <row r="2415" spans="1:12" ht="30" x14ac:dyDescent="0.3">
      <c r="A2415" s="6" t="s">
        <v>22</v>
      </c>
      <c r="B2415" s="6" t="s">
        <v>7128</v>
      </c>
      <c r="C2415" s="6" t="s">
        <v>98</v>
      </c>
      <c r="D2415" s="6" t="s">
        <v>7129</v>
      </c>
      <c r="E2415" s="7">
        <v>102197</v>
      </c>
      <c r="F2415" s="8">
        <v>43525.704270833332</v>
      </c>
      <c r="G2415" s="6" t="s">
        <v>7130</v>
      </c>
      <c r="H2415" s="6" t="s">
        <v>7131</v>
      </c>
      <c r="I2415" s="6" t="s">
        <v>7132</v>
      </c>
      <c r="J2415" s="7" t="s">
        <v>7133</v>
      </c>
      <c r="K2415" s="6"/>
      <c r="L2415" s="10" t="s">
        <v>21</v>
      </c>
    </row>
    <row r="2416" spans="1:12" x14ac:dyDescent="0.3">
      <c r="A2416" s="6" t="s">
        <v>22</v>
      </c>
      <c r="B2416" s="6" t="s">
        <v>7134</v>
      </c>
      <c r="C2416" s="6" t="s">
        <v>187</v>
      </c>
      <c r="D2416" s="6" t="s">
        <v>7135</v>
      </c>
      <c r="E2416" s="7">
        <v>71800</v>
      </c>
      <c r="F2416" s="8">
        <v>43528.444814814815</v>
      </c>
      <c r="G2416" s="6" t="s">
        <v>880</v>
      </c>
      <c r="H2416" s="6" t="s">
        <v>881</v>
      </c>
      <c r="I2416" s="6" t="s">
        <v>525</v>
      </c>
      <c r="J2416" s="7" t="s">
        <v>882</v>
      </c>
      <c r="K2416" s="6"/>
      <c r="L2416" s="10" t="s">
        <v>21</v>
      </c>
    </row>
    <row r="2417" spans="1:12" ht="45" x14ac:dyDescent="0.3">
      <c r="A2417" s="6" t="s">
        <v>22</v>
      </c>
      <c r="B2417" s="6" t="s">
        <v>7136</v>
      </c>
      <c r="C2417" s="6" t="s">
        <v>98</v>
      </c>
      <c r="D2417" s="6" t="s">
        <v>7137</v>
      </c>
      <c r="E2417" s="7">
        <v>118130</v>
      </c>
      <c r="F2417" s="8">
        <v>43528.49422453704</v>
      </c>
      <c r="G2417" s="6" t="s">
        <v>7138</v>
      </c>
      <c r="H2417" s="6" t="s">
        <v>7139</v>
      </c>
      <c r="I2417" s="6" t="s">
        <v>42</v>
      </c>
      <c r="J2417" s="7" t="s">
        <v>7140</v>
      </c>
      <c r="K2417" s="6"/>
      <c r="L2417" s="10" t="s">
        <v>21</v>
      </c>
    </row>
    <row r="2418" spans="1:12" ht="30" x14ac:dyDescent="0.3">
      <c r="A2418" s="6" t="s">
        <v>22</v>
      </c>
      <c r="B2418" s="6" t="s">
        <v>7141</v>
      </c>
      <c r="C2418" s="6" t="s">
        <v>30</v>
      </c>
      <c r="D2418" s="6" t="s">
        <v>7142</v>
      </c>
      <c r="E2418" s="7">
        <v>30000</v>
      </c>
      <c r="F2418" s="8">
        <v>43528.563599537039</v>
      </c>
      <c r="G2418" s="6" t="s">
        <v>3978</v>
      </c>
      <c r="H2418" s="6" t="s">
        <v>3979</v>
      </c>
      <c r="I2418" s="6" t="s">
        <v>369</v>
      </c>
      <c r="J2418" s="7" t="s">
        <v>3980</v>
      </c>
      <c r="K2418" s="6"/>
      <c r="L2418" s="10" t="s">
        <v>21</v>
      </c>
    </row>
    <row r="2419" spans="1:12" ht="30" x14ac:dyDescent="0.3">
      <c r="A2419" s="6" t="s">
        <v>22</v>
      </c>
      <c r="B2419" s="6" t="s">
        <v>7143</v>
      </c>
      <c r="C2419" s="6" t="s">
        <v>255</v>
      </c>
      <c r="D2419" s="6" t="s">
        <v>7144</v>
      </c>
      <c r="E2419" s="7">
        <v>10250</v>
      </c>
      <c r="F2419" s="8">
        <v>43528.611597222225</v>
      </c>
      <c r="G2419" s="6" t="s">
        <v>7145</v>
      </c>
      <c r="H2419" s="6" t="s">
        <v>7146</v>
      </c>
      <c r="I2419" s="6" t="s">
        <v>18</v>
      </c>
      <c r="J2419" s="7" t="s">
        <v>7147</v>
      </c>
      <c r="K2419" s="6"/>
      <c r="L2419" s="10" t="s">
        <v>21</v>
      </c>
    </row>
    <row r="2420" spans="1:12" ht="30" x14ac:dyDescent="0.3">
      <c r="A2420" s="6" t="s">
        <v>22</v>
      </c>
      <c r="B2420" s="6" t="s">
        <v>7148</v>
      </c>
      <c r="C2420" s="6" t="s">
        <v>1067</v>
      </c>
      <c r="D2420" s="6" t="s">
        <v>7149</v>
      </c>
      <c r="E2420" s="7">
        <v>60646.8</v>
      </c>
      <c r="F2420" s="8">
        <v>43528.640972222223</v>
      </c>
      <c r="G2420" s="6" t="s">
        <v>5187</v>
      </c>
      <c r="H2420" s="6" t="s">
        <v>5188</v>
      </c>
      <c r="I2420" s="6" t="s">
        <v>5189</v>
      </c>
      <c r="J2420" s="7" t="s">
        <v>5190</v>
      </c>
      <c r="K2420" s="6"/>
      <c r="L2420" s="10" t="s">
        <v>21</v>
      </c>
    </row>
    <row r="2421" spans="1:12" ht="30" x14ac:dyDescent="0.3">
      <c r="A2421" s="6" t="s">
        <v>22</v>
      </c>
      <c r="B2421" s="6" t="s">
        <v>7150</v>
      </c>
      <c r="C2421" s="6" t="s">
        <v>207</v>
      </c>
      <c r="D2421" s="6" t="s">
        <v>7151</v>
      </c>
      <c r="E2421" s="7">
        <v>11000000</v>
      </c>
      <c r="F2421" s="8">
        <v>43529.405358796299</v>
      </c>
      <c r="G2421" s="6" t="s">
        <v>7152</v>
      </c>
      <c r="H2421" s="6" t="s">
        <v>7153</v>
      </c>
      <c r="I2421" s="6" t="s">
        <v>7154</v>
      </c>
      <c r="J2421" s="7" t="s">
        <v>7155</v>
      </c>
      <c r="K2421" s="6"/>
      <c r="L2421" s="10" t="s">
        <v>21</v>
      </c>
    </row>
    <row r="2422" spans="1:12" ht="30" x14ac:dyDescent="0.3">
      <c r="A2422" s="6" t="s">
        <v>22</v>
      </c>
      <c r="B2422" s="6" t="s">
        <v>7156</v>
      </c>
      <c r="C2422" s="6" t="s">
        <v>30</v>
      </c>
      <c r="D2422" s="6" t="s">
        <v>7157</v>
      </c>
      <c r="E2422" s="7">
        <v>541113.28</v>
      </c>
      <c r="F2422" s="8">
        <v>43529.440706018519</v>
      </c>
      <c r="G2422" s="6" t="s">
        <v>7158</v>
      </c>
      <c r="H2422" s="6" t="s">
        <v>7159</v>
      </c>
      <c r="I2422" s="6" t="s">
        <v>68</v>
      </c>
      <c r="J2422" s="7" t="s">
        <v>6142</v>
      </c>
      <c r="K2422" s="6"/>
      <c r="L2422" s="10" t="s">
        <v>21</v>
      </c>
    </row>
    <row r="2423" spans="1:12" ht="30" x14ac:dyDescent="0.3">
      <c r="A2423" s="6" t="s">
        <v>22</v>
      </c>
      <c r="B2423" s="6" t="s">
        <v>7160</v>
      </c>
      <c r="C2423" s="11" t="s">
        <v>14</v>
      </c>
      <c r="D2423" s="6" t="s">
        <v>7161</v>
      </c>
      <c r="E2423" s="7">
        <v>77000</v>
      </c>
      <c r="F2423" s="8">
        <v>43529.482581018521</v>
      </c>
      <c r="G2423" s="6" t="s">
        <v>3927</v>
      </c>
      <c r="H2423" s="6" t="s">
        <v>3928</v>
      </c>
      <c r="I2423" s="6" t="s">
        <v>91</v>
      </c>
      <c r="J2423" s="7" t="s">
        <v>3929</v>
      </c>
      <c r="K2423" s="6"/>
      <c r="L2423" s="10" t="s">
        <v>21</v>
      </c>
    </row>
    <row r="2424" spans="1:12" ht="30" x14ac:dyDescent="0.3">
      <c r="A2424" s="6" t="s">
        <v>22</v>
      </c>
      <c r="B2424" s="6" t="s">
        <v>7162</v>
      </c>
      <c r="C2424" s="6" t="s">
        <v>4273</v>
      </c>
      <c r="D2424" s="6" t="s">
        <v>7163</v>
      </c>
      <c r="E2424" s="7">
        <v>437810</v>
      </c>
      <c r="F2424" s="8">
        <v>43529.574826388889</v>
      </c>
      <c r="G2424" s="6" t="s">
        <v>3998</v>
      </c>
      <c r="H2424" s="6" t="s">
        <v>3999</v>
      </c>
      <c r="I2424" s="6" t="s">
        <v>80</v>
      </c>
      <c r="J2424" s="7" t="s">
        <v>4000</v>
      </c>
      <c r="K2424" s="6"/>
      <c r="L2424" s="10" t="s">
        <v>21</v>
      </c>
    </row>
    <row r="2425" spans="1:12" x14ac:dyDescent="0.3">
      <c r="A2425" s="6" t="s">
        <v>22</v>
      </c>
      <c r="B2425" s="6" t="s">
        <v>7164</v>
      </c>
      <c r="C2425" s="6" t="s">
        <v>7021</v>
      </c>
      <c r="D2425" s="6" t="s">
        <v>7165</v>
      </c>
      <c r="E2425" s="7">
        <v>11333045.49</v>
      </c>
      <c r="F2425" s="8">
        <v>43529.635868055557</v>
      </c>
      <c r="G2425" s="6" t="s">
        <v>4406</v>
      </c>
      <c r="H2425" s="6" t="s">
        <v>3934</v>
      </c>
      <c r="I2425" s="6" t="s">
        <v>68</v>
      </c>
      <c r="J2425" s="7" t="s">
        <v>4407</v>
      </c>
      <c r="K2425" s="6"/>
      <c r="L2425" s="10" t="s">
        <v>21</v>
      </c>
    </row>
    <row r="2426" spans="1:12" ht="45" x14ac:dyDescent="0.3">
      <c r="A2426" s="6" t="s">
        <v>22</v>
      </c>
      <c r="B2426" s="6" t="s">
        <v>7166</v>
      </c>
      <c r="C2426" s="6" t="s">
        <v>30</v>
      </c>
      <c r="D2426" s="6" t="s">
        <v>7167</v>
      </c>
      <c r="E2426" s="7">
        <v>37795</v>
      </c>
      <c r="F2426" s="8">
        <v>43530.58152777778</v>
      </c>
      <c r="G2426" s="6" t="s">
        <v>7168</v>
      </c>
      <c r="H2426" s="6" t="s">
        <v>7169</v>
      </c>
      <c r="I2426" s="6" t="s">
        <v>7170</v>
      </c>
      <c r="J2426" s="7" t="s">
        <v>7171</v>
      </c>
      <c r="K2426" s="6"/>
      <c r="L2426" s="10" t="s">
        <v>21</v>
      </c>
    </row>
    <row r="2427" spans="1:12" ht="30" x14ac:dyDescent="0.3">
      <c r="A2427" s="6" t="s">
        <v>22</v>
      </c>
      <c r="B2427" s="6" t="s">
        <v>7172</v>
      </c>
      <c r="C2427" s="6" t="s">
        <v>255</v>
      </c>
      <c r="D2427" s="6" t="s">
        <v>7173</v>
      </c>
      <c r="E2427" s="7">
        <v>28600</v>
      </c>
      <c r="F2427" s="8">
        <v>43530.697488425925</v>
      </c>
      <c r="G2427" s="6" t="s">
        <v>6766</v>
      </c>
      <c r="H2427" s="6" t="s">
        <v>6767</v>
      </c>
      <c r="I2427" s="6" t="s">
        <v>717</v>
      </c>
      <c r="J2427" s="7" t="s">
        <v>6768</v>
      </c>
      <c r="K2427" s="6"/>
      <c r="L2427" s="10" t="s">
        <v>21</v>
      </c>
    </row>
    <row r="2428" spans="1:12" ht="30" x14ac:dyDescent="0.3">
      <c r="A2428" s="9" t="s">
        <v>12</v>
      </c>
      <c r="B2428" s="10"/>
      <c r="C2428" s="20" t="s">
        <v>1576</v>
      </c>
      <c r="D2428" s="10" t="s">
        <v>7174</v>
      </c>
      <c r="E2428" s="41">
        <v>50000</v>
      </c>
      <c r="F2428" s="22">
        <v>43531</v>
      </c>
      <c r="G2428" s="10" t="s">
        <v>2952</v>
      </c>
      <c r="H2428" s="10" t="s">
        <v>2953</v>
      </c>
      <c r="I2428" s="10" t="s">
        <v>2099</v>
      </c>
      <c r="J2428" s="10" t="s">
        <v>2954</v>
      </c>
      <c r="K2428" s="20" t="s">
        <v>1393</v>
      </c>
      <c r="L2428" s="10" t="s">
        <v>1394</v>
      </c>
    </row>
    <row r="2429" spans="1:12" ht="30" x14ac:dyDescent="0.3">
      <c r="A2429" s="6" t="s">
        <v>22</v>
      </c>
      <c r="B2429" s="6" t="s">
        <v>7175</v>
      </c>
      <c r="C2429" s="6" t="s">
        <v>152</v>
      </c>
      <c r="D2429" s="6" t="s">
        <v>7176</v>
      </c>
      <c r="E2429" s="7">
        <v>31964.5</v>
      </c>
      <c r="F2429" s="8">
        <v>43531.407858796294</v>
      </c>
      <c r="G2429" s="6" t="s">
        <v>7177</v>
      </c>
      <c r="H2429" s="6" t="s">
        <v>7178</v>
      </c>
      <c r="I2429" s="6" t="s">
        <v>1354</v>
      </c>
      <c r="J2429" s="7" t="s">
        <v>1988</v>
      </c>
      <c r="K2429" s="6"/>
      <c r="L2429" s="10" t="s">
        <v>21</v>
      </c>
    </row>
    <row r="2430" spans="1:12" x14ac:dyDescent="0.3">
      <c r="A2430" s="6" t="s">
        <v>22</v>
      </c>
      <c r="B2430" s="6" t="s">
        <v>7179</v>
      </c>
      <c r="C2430" s="6" t="s">
        <v>98</v>
      </c>
      <c r="D2430" s="6" t="s">
        <v>7180</v>
      </c>
      <c r="E2430" s="7">
        <v>28753.34</v>
      </c>
      <c r="F2430" s="8">
        <v>43531.534432870372</v>
      </c>
      <c r="G2430" s="6" t="s">
        <v>100</v>
      </c>
      <c r="H2430" s="6" t="s">
        <v>101</v>
      </c>
      <c r="I2430" s="6" t="s">
        <v>102</v>
      </c>
      <c r="J2430" s="7" t="s">
        <v>103</v>
      </c>
      <c r="K2430" s="6"/>
      <c r="L2430" s="10" t="s">
        <v>21</v>
      </c>
    </row>
    <row r="2431" spans="1:12" ht="30" x14ac:dyDescent="0.3">
      <c r="A2431" s="6" t="s">
        <v>22</v>
      </c>
      <c r="B2431" s="6" t="s">
        <v>7181</v>
      </c>
      <c r="C2431" s="6" t="s">
        <v>98</v>
      </c>
      <c r="D2431" s="6" t="s">
        <v>7182</v>
      </c>
      <c r="E2431" s="7">
        <v>143525</v>
      </c>
      <c r="F2431" s="8">
        <v>43531.592743055553</v>
      </c>
      <c r="G2431" s="6" t="s">
        <v>7183</v>
      </c>
      <c r="H2431" s="6" t="s">
        <v>7184</v>
      </c>
      <c r="I2431" s="6" t="s">
        <v>7185</v>
      </c>
      <c r="J2431" s="7" t="s">
        <v>7186</v>
      </c>
      <c r="K2431" s="6"/>
      <c r="L2431" s="10" t="s">
        <v>21</v>
      </c>
    </row>
    <row r="2432" spans="1:12" ht="30" x14ac:dyDescent="0.3">
      <c r="A2432" s="6" t="s">
        <v>22</v>
      </c>
      <c r="B2432" s="6" t="s">
        <v>7187</v>
      </c>
      <c r="C2432" s="6" t="s">
        <v>255</v>
      </c>
      <c r="D2432" s="6" t="s">
        <v>7188</v>
      </c>
      <c r="E2432" s="7">
        <v>3000000</v>
      </c>
      <c r="F2432" s="8">
        <v>43531.830034722225</v>
      </c>
      <c r="G2432" s="6" t="s">
        <v>7189</v>
      </c>
      <c r="H2432" s="6" t="s">
        <v>7190</v>
      </c>
      <c r="I2432" s="6" t="s">
        <v>369</v>
      </c>
      <c r="J2432" s="7" t="s">
        <v>7191</v>
      </c>
      <c r="K2432" s="6"/>
      <c r="L2432" s="10" t="s">
        <v>21</v>
      </c>
    </row>
    <row r="2433" spans="1:12" x14ac:dyDescent="0.3">
      <c r="A2433" s="6" t="s">
        <v>22</v>
      </c>
      <c r="B2433" s="6" t="s">
        <v>7187</v>
      </c>
      <c r="C2433" s="6" t="s">
        <v>255</v>
      </c>
      <c r="D2433" s="6" t="s">
        <v>7188</v>
      </c>
      <c r="E2433" s="7">
        <v>200000</v>
      </c>
      <c r="F2433" s="8">
        <v>43531.830034722225</v>
      </c>
      <c r="G2433" s="6" t="s">
        <v>7192</v>
      </c>
      <c r="H2433" s="6" t="s">
        <v>3133</v>
      </c>
      <c r="I2433" s="6" t="s">
        <v>68</v>
      </c>
      <c r="J2433" s="7" t="s">
        <v>3134</v>
      </c>
      <c r="K2433" s="6"/>
      <c r="L2433" s="10" t="s">
        <v>21</v>
      </c>
    </row>
    <row r="2434" spans="1:12" x14ac:dyDescent="0.3">
      <c r="A2434" s="6" t="s">
        <v>22</v>
      </c>
      <c r="B2434" s="6" t="s">
        <v>7193</v>
      </c>
      <c r="C2434" s="6" t="s">
        <v>207</v>
      </c>
      <c r="D2434" s="6" t="s">
        <v>7194</v>
      </c>
      <c r="E2434" s="7">
        <v>60000000</v>
      </c>
      <c r="F2434" s="8">
        <v>43532.324247685188</v>
      </c>
      <c r="G2434" s="6" t="s">
        <v>5286</v>
      </c>
      <c r="H2434" s="6" t="s">
        <v>5287</v>
      </c>
      <c r="I2434" s="6" t="s">
        <v>80</v>
      </c>
      <c r="J2434" s="7" t="s">
        <v>5288</v>
      </c>
      <c r="K2434" s="6"/>
      <c r="L2434" s="10" t="s">
        <v>21</v>
      </c>
    </row>
    <row r="2435" spans="1:12" ht="30" x14ac:dyDescent="0.3">
      <c r="A2435" s="6" t="s">
        <v>22</v>
      </c>
      <c r="B2435" s="6" t="s">
        <v>7195</v>
      </c>
      <c r="C2435" s="6" t="s">
        <v>255</v>
      </c>
      <c r="D2435" s="6" t="s">
        <v>7196</v>
      </c>
      <c r="E2435" s="7">
        <v>224179.22</v>
      </c>
      <c r="F2435" s="8">
        <v>43532.521168981482</v>
      </c>
      <c r="G2435" s="6" t="s">
        <v>1943</v>
      </c>
      <c r="H2435" s="6" t="s">
        <v>1944</v>
      </c>
      <c r="I2435" s="6" t="s">
        <v>80</v>
      </c>
      <c r="J2435" s="7" t="s">
        <v>1945</v>
      </c>
      <c r="K2435" s="6"/>
      <c r="L2435" s="10" t="s">
        <v>21</v>
      </c>
    </row>
    <row r="2436" spans="1:12" x14ac:dyDescent="0.3">
      <c r="A2436" s="6" t="s">
        <v>22</v>
      </c>
      <c r="B2436" s="6" t="s">
        <v>7197</v>
      </c>
      <c r="C2436" s="6" t="s">
        <v>187</v>
      </c>
      <c r="D2436" s="6" t="s">
        <v>7198</v>
      </c>
      <c r="E2436" s="7">
        <v>61116</v>
      </c>
      <c r="F2436" s="8">
        <v>43532.572592592594</v>
      </c>
      <c r="G2436" s="6" t="s">
        <v>3283</v>
      </c>
      <c r="H2436" s="6" t="s">
        <v>3284</v>
      </c>
      <c r="I2436" s="6" t="s">
        <v>3285</v>
      </c>
      <c r="J2436" s="7" t="s">
        <v>3286</v>
      </c>
      <c r="K2436" s="6"/>
      <c r="L2436" s="10" t="s">
        <v>21</v>
      </c>
    </row>
    <row r="2437" spans="1:12" ht="30" x14ac:dyDescent="0.3">
      <c r="A2437" s="6" t="s">
        <v>22</v>
      </c>
      <c r="B2437" s="6" t="s">
        <v>7199</v>
      </c>
      <c r="C2437" s="6" t="s">
        <v>98</v>
      </c>
      <c r="D2437" s="6" t="s">
        <v>7200</v>
      </c>
      <c r="E2437" s="7">
        <v>0</v>
      </c>
      <c r="F2437" s="8">
        <v>43536.401377314818</v>
      </c>
      <c r="G2437" s="6" t="s">
        <v>7201</v>
      </c>
      <c r="H2437" s="6" t="s">
        <v>7202</v>
      </c>
      <c r="I2437" s="6" t="s">
        <v>18</v>
      </c>
      <c r="J2437" s="7" t="s">
        <v>1093</v>
      </c>
      <c r="K2437" s="6"/>
      <c r="L2437" s="10" t="s">
        <v>21</v>
      </c>
    </row>
    <row r="2438" spans="1:12" ht="30" x14ac:dyDescent="0.3">
      <c r="A2438" s="6" t="s">
        <v>22</v>
      </c>
      <c r="B2438" s="6" t="s">
        <v>7203</v>
      </c>
      <c r="C2438" s="6" t="s">
        <v>105</v>
      </c>
      <c r="D2438" s="6" t="s">
        <v>7204</v>
      </c>
      <c r="E2438" s="7">
        <v>40050</v>
      </c>
      <c r="F2438" s="8">
        <v>43536.403634259259</v>
      </c>
      <c r="G2438" s="6" t="s">
        <v>3807</v>
      </c>
      <c r="H2438" s="6" t="s">
        <v>3808</v>
      </c>
      <c r="I2438" s="6" t="s">
        <v>725</v>
      </c>
      <c r="J2438" s="7" t="s">
        <v>3809</v>
      </c>
      <c r="K2438" s="6"/>
      <c r="L2438" s="10" t="s">
        <v>21</v>
      </c>
    </row>
    <row r="2439" spans="1:12" ht="30" x14ac:dyDescent="0.3">
      <c r="A2439" s="6" t="s">
        <v>22</v>
      </c>
      <c r="B2439" s="6" t="s">
        <v>7205</v>
      </c>
      <c r="C2439" s="6" t="s">
        <v>30</v>
      </c>
      <c r="D2439" s="6" t="s">
        <v>7206</v>
      </c>
      <c r="E2439" s="7">
        <v>11000000</v>
      </c>
      <c r="F2439" s="8">
        <v>43536.405624999999</v>
      </c>
      <c r="G2439" s="6" t="s">
        <v>7207</v>
      </c>
      <c r="H2439" s="6" t="s">
        <v>7208</v>
      </c>
      <c r="I2439" s="6" t="s">
        <v>7209</v>
      </c>
      <c r="J2439" s="7" t="s">
        <v>7210</v>
      </c>
      <c r="K2439" s="6"/>
      <c r="L2439" s="10" t="s">
        <v>21</v>
      </c>
    </row>
    <row r="2440" spans="1:12" ht="30" x14ac:dyDescent="0.3">
      <c r="A2440" s="6" t="s">
        <v>22</v>
      </c>
      <c r="B2440" s="6" t="s">
        <v>7211</v>
      </c>
      <c r="C2440" s="6" t="s">
        <v>30</v>
      </c>
      <c r="D2440" s="6" t="s">
        <v>7212</v>
      </c>
      <c r="E2440" s="7">
        <v>118500</v>
      </c>
      <c r="F2440" s="8">
        <v>43536.597974537035</v>
      </c>
      <c r="G2440" s="6" t="s">
        <v>5593</v>
      </c>
      <c r="H2440" s="6" t="s">
        <v>5594</v>
      </c>
      <c r="I2440" s="6" t="s">
        <v>178</v>
      </c>
      <c r="J2440" s="7" t="s">
        <v>1093</v>
      </c>
      <c r="K2440" s="6"/>
      <c r="L2440" s="10" t="s">
        <v>21</v>
      </c>
    </row>
    <row r="2441" spans="1:12" x14ac:dyDescent="0.3">
      <c r="A2441" s="6" t="s">
        <v>22</v>
      </c>
      <c r="B2441" s="6" t="s">
        <v>7213</v>
      </c>
      <c r="C2441" s="6" t="s">
        <v>30</v>
      </c>
      <c r="D2441" s="6" t="s">
        <v>7214</v>
      </c>
      <c r="E2441" s="7">
        <v>503990</v>
      </c>
      <c r="F2441" s="8">
        <v>43536.671886574077</v>
      </c>
      <c r="G2441" s="6" t="s">
        <v>2559</v>
      </c>
      <c r="H2441" s="6" t="s">
        <v>2560</v>
      </c>
      <c r="I2441" s="6" t="s">
        <v>1522</v>
      </c>
      <c r="J2441" s="7" t="s">
        <v>2561</v>
      </c>
      <c r="K2441" s="6"/>
      <c r="L2441" s="10" t="s">
        <v>21</v>
      </c>
    </row>
    <row r="2442" spans="1:12" x14ac:dyDescent="0.3">
      <c r="A2442" s="6" t="s">
        <v>22</v>
      </c>
      <c r="B2442" s="6" t="s">
        <v>7215</v>
      </c>
      <c r="C2442" s="6" t="s">
        <v>30</v>
      </c>
      <c r="D2442" s="6" t="s">
        <v>7216</v>
      </c>
      <c r="E2442" s="7">
        <v>11465</v>
      </c>
      <c r="F2442" s="8">
        <v>43536.689201388886</v>
      </c>
      <c r="G2442" s="6" t="s">
        <v>6842</v>
      </c>
      <c r="H2442" s="6" t="s">
        <v>6843</v>
      </c>
      <c r="I2442" s="6" t="s">
        <v>68</v>
      </c>
      <c r="J2442" s="7" t="s">
        <v>6844</v>
      </c>
      <c r="K2442" s="6"/>
      <c r="L2442" s="10" t="s">
        <v>21</v>
      </c>
    </row>
    <row r="2443" spans="1:12" ht="30" x14ac:dyDescent="0.3">
      <c r="A2443" s="9" t="s">
        <v>12</v>
      </c>
      <c r="B2443" s="10"/>
      <c r="C2443" s="20" t="s">
        <v>1576</v>
      </c>
      <c r="D2443" s="10" t="s">
        <v>7217</v>
      </c>
      <c r="E2443" s="41">
        <v>100000</v>
      </c>
      <c r="F2443" s="22">
        <v>43537</v>
      </c>
      <c r="G2443" s="10" t="s">
        <v>2526</v>
      </c>
      <c r="H2443" s="10" t="s">
        <v>2527</v>
      </c>
      <c r="I2443" s="10" t="s">
        <v>91</v>
      </c>
      <c r="J2443" s="10" t="s">
        <v>2528</v>
      </c>
      <c r="K2443" s="20" t="s">
        <v>1393</v>
      </c>
      <c r="L2443" s="10" t="s">
        <v>1394</v>
      </c>
    </row>
    <row r="2444" spans="1:12" ht="45" x14ac:dyDescent="0.3">
      <c r="A2444" s="29" t="s">
        <v>22</v>
      </c>
      <c r="B2444" s="29">
        <v>1514180</v>
      </c>
      <c r="C2444" s="6" t="s">
        <v>30</v>
      </c>
      <c r="D2444" s="29" t="s">
        <v>7218</v>
      </c>
      <c r="E2444" s="54" t="s">
        <v>7219</v>
      </c>
      <c r="F2444" s="55">
        <v>43538</v>
      </c>
      <c r="G2444" s="29" t="s">
        <v>7220</v>
      </c>
      <c r="H2444" s="29" t="s">
        <v>7221</v>
      </c>
      <c r="I2444" s="29" t="s">
        <v>416</v>
      </c>
      <c r="J2444" s="29" t="s">
        <v>7222</v>
      </c>
      <c r="K2444" s="29"/>
      <c r="L2444" s="29" t="s">
        <v>1529</v>
      </c>
    </row>
    <row r="2445" spans="1:12" ht="30" x14ac:dyDescent="0.3">
      <c r="A2445" s="29" t="s">
        <v>22</v>
      </c>
      <c r="B2445" s="29">
        <v>1514180</v>
      </c>
      <c r="C2445" s="6" t="s">
        <v>30</v>
      </c>
      <c r="D2445" s="29" t="s">
        <v>7223</v>
      </c>
      <c r="E2445" s="54" t="s">
        <v>7219</v>
      </c>
      <c r="F2445" s="55">
        <v>43538</v>
      </c>
      <c r="G2445" s="29" t="s">
        <v>7224</v>
      </c>
      <c r="H2445" s="29" t="s">
        <v>7225</v>
      </c>
      <c r="I2445" s="29" t="s">
        <v>990</v>
      </c>
      <c r="J2445" s="29" t="s">
        <v>1643</v>
      </c>
      <c r="K2445" s="29"/>
      <c r="L2445" s="29" t="s">
        <v>1529</v>
      </c>
    </row>
    <row r="2446" spans="1:12" ht="45" x14ac:dyDescent="0.3">
      <c r="A2446" s="29" t="s">
        <v>22</v>
      </c>
      <c r="B2446" s="29">
        <v>1514180</v>
      </c>
      <c r="C2446" s="6" t="s">
        <v>30</v>
      </c>
      <c r="D2446" s="29" t="s">
        <v>7226</v>
      </c>
      <c r="E2446" s="54" t="s">
        <v>7219</v>
      </c>
      <c r="F2446" s="55">
        <v>43538</v>
      </c>
      <c r="G2446" s="29" t="s">
        <v>7227</v>
      </c>
      <c r="H2446" s="56" t="s">
        <v>7228</v>
      </c>
      <c r="I2446" s="56" t="s">
        <v>369</v>
      </c>
      <c r="J2446" s="56" t="s">
        <v>5675</v>
      </c>
      <c r="K2446" s="29"/>
      <c r="L2446" s="29" t="s">
        <v>1529</v>
      </c>
    </row>
    <row r="2447" spans="1:12" ht="30" x14ac:dyDescent="0.3">
      <c r="A2447" s="29" t="s">
        <v>22</v>
      </c>
      <c r="B2447" s="29">
        <v>1514180</v>
      </c>
      <c r="C2447" s="6" t="s">
        <v>30</v>
      </c>
      <c r="D2447" s="29" t="s">
        <v>7229</v>
      </c>
      <c r="E2447" s="54" t="s">
        <v>7219</v>
      </c>
      <c r="F2447" s="55">
        <v>43538</v>
      </c>
      <c r="G2447" s="29" t="s">
        <v>7230</v>
      </c>
      <c r="H2447" s="54" t="s">
        <v>1681</v>
      </c>
      <c r="I2447" s="29" t="s">
        <v>369</v>
      </c>
      <c r="J2447" s="29" t="s">
        <v>1682</v>
      </c>
      <c r="K2447" s="29"/>
      <c r="L2447" s="29" t="s">
        <v>1529</v>
      </c>
    </row>
    <row r="2448" spans="1:12" x14ac:dyDescent="0.3">
      <c r="A2448" s="6" t="s">
        <v>22</v>
      </c>
      <c r="B2448" s="6" t="s">
        <v>7231</v>
      </c>
      <c r="C2448" s="6" t="s">
        <v>255</v>
      </c>
      <c r="D2448" s="6" t="s">
        <v>7232</v>
      </c>
      <c r="E2448" s="7">
        <v>15000</v>
      </c>
      <c r="F2448" s="8">
        <v>43538.606990740744</v>
      </c>
      <c r="G2448" s="6" t="s">
        <v>3515</v>
      </c>
      <c r="H2448" s="6" t="s">
        <v>2200</v>
      </c>
      <c r="I2448" s="6" t="s">
        <v>493</v>
      </c>
      <c r="J2448" s="7" t="s">
        <v>2201</v>
      </c>
      <c r="K2448" s="6"/>
      <c r="L2448" s="10" t="s">
        <v>21</v>
      </c>
    </row>
    <row r="2449" spans="1:12" ht="45" x14ac:dyDescent="0.3">
      <c r="A2449" s="6" t="s">
        <v>22</v>
      </c>
      <c r="B2449" s="6" t="s">
        <v>7233</v>
      </c>
      <c r="C2449" s="6" t="s">
        <v>7234</v>
      </c>
      <c r="D2449" s="6" t="s">
        <v>7235</v>
      </c>
      <c r="E2449" s="7">
        <v>14566.73</v>
      </c>
      <c r="F2449" s="8">
        <v>43538.618587962963</v>
      </c>
      <c r="G2449" s="6" t="s">
        <v>7236</v>
      </c>
      <c r="H2449" s="6" t="s">
        <v>7237</v>
      </c>
      <c r="I2449" s="6" t="s">
        <v>68</v>
      </c>
      <c r="J2449" s="7" t="s">
        <v>7238</v>
      </c>
      <c r="K2449" s="6"/>
      <c r="L2449" s="10" t="s">
        <v>21</v>
      </c>
    </row>
    <row r="2450" spans="1:12" ht="30" x14ac:dyDescent="0.3">
      <c r="A2450" s="9" t="s">
        <v>22</v>
      </c>
      <c r="B2450" s="11" t="s">
        <v>6995</v>
      </c>
      <c r="C2450" s="6" t="s">
        <v>30</v>
      </c>
      <c r="D2450" s="11" t="s">
        <v>7239</v>
      </c>
      <c r="E2450" s="12">
        <v>1400000</v>
      </c>
      <c r="F2450" s="13">
        <v>43543</v>
      </c>
      <c r="G2450" s="11" t="s">
        <v>6997</v>
      </c>
      <c r="H2450" s="11" t="s">
        <v>6998</v>
      </c>
      <c r="I2450" s="11" t="s">
        <v>91</v>
      </c>
      <c r="J2450" s="11" t="s">
        <v>6999</v>
      </c>
      <c r="K2450" s="6"/>
      <c r="L2450" s="10" t="s">
        <v>21</v>
      </c>
    </row>
    <row r="2451" spans="1:12" ht="45" x14ac:dyDescent="0.3">
      <c r="A2451" s="6" t="s">
        <v>22</v>
      </c>
      <c r="B2451" s="6" t="s">
        <v>7240</v>
      </c>
      <c r="C2451" s="6" t="s">
        <v>296</v>
      </c>
      <c r="D2451" s="6" t="s">
        <v>7241</v>
      </c>
      <c r="E2451" s="7">
        <v>6545.45</v>
      </c>
      <c r="F2451" s="8">
        <v>43543.457881944443</v>
      </c>
      <c r="G2451" s="6" t="s">
        <v>7242</v>
      </c>
      <c r="H2451" s="6" t="s">
        <v>7243</v>
      </c>
      <c r="I2451" s="6" t="s">
        <v>18</v>
      </c>
      <c r="J2451" s="7" t="s">
        <v>7244</v>
      </c>
      <c r="K2451" s="6"/>
      <c r="L2451" s="10" t="s">
        <v>21</v>
      </c>
    </row>
    <row r="2452" spans="1:12" ht="30" x14ac:dyDescent="0.3">
      <c r="A2452" s="6" t="s">
        <v>22</v>
      </c>
      <c r="B2452" s="6" t="s">
        <v>7245</v>
      </c>
      <c r="C2452" s="6" t="s">
        <v>214</v>
      </c>
      <c r="D2452" s="6" t="s">
        <v>7246</v>
      </c>
      <c r="E2452" s="7">
        <v>40000</v>
      </c>
      <c r="F2452" s="8">
        <v>43544.61928240741</v>
      </c>
      <c r="G2452" s="6" t="s">
        <v>5379</v>
      </c>
      <c r="H2452" s="6" t="s">
        <v>5380</v>
      </c>
      <c r="I2452" s="6" t="s">
        <v>3526</v>
      </c>
      <c r="J2452" s="7" t="s">
        <v>5381</v>
      </c>
      <c r="K2452" s="6"/>
      <c r="L2452" s="10" t="s">
        <v>21</v>
      </c>
    </row>
    <row r="2453" spans="1:12" ht="30" x14ac:dyDescent="0.3">
      <c r="A2453" s="6" t="s">
        <v>22</v>
      </c>
      <c r="B2453" s="6" t="s">
        <v>7247</v>
      </c>
      <c r="C2453" s="20" t="s">
        <v>5841</v>
      </c>
      <c r="D2453" s="6" t="s">
        <v>7248</v>
      </c>
      <c r="E2453" s="7">
        <v>384291</v>
      </c>
      <c r="F2453" s="8">
        <v>43545</v>
      </c>
      <c r="G2453" s="6" t="s">
        <v>7043</v>
      </c>
      <c r="H2453" s="6" t="s">
        <v>7043</v>
      </c>
      <c r="I2453" s="6" t="s">
        <v>7043</v>
      </c>
      <c r="J2453" s="7" t="s">
        <v>7043</v>
      </c>
      <c r="K2453" s="6"/>
      <c r="L2453" s="10" t="s">
        <v>21</v>
      </c>
    </row>
    <row r="2454" spans="1:12" ht="30" x14ac:dyDescent="0.3">
      <c r="A2454" s="9" t="s">
        <v>22</v>
      </c>
      <c r="B2454" s="11"/>
      <c r="C2454" s="20" t="s">
        <v>5841</v>
      </c>
      <c r="D2454" s="11" t="s">
        <v>7248</v>
      </c>
      <c r="E2454" s="12">
        <v>384291</v>
      </c>
      <c r="F2454" s="13">
        <v>43545</v>
      </c>
      <c r="G2454" s="11" t="s">
        <v>7249</v>
      </c>
      <c r="H2454" s="11" t="s">
        <v>7250</v>
      </c>
      <c r="I2454" s="11" t="s">
        <v>481</v>
      </c>
      <c r="J2454" s="11" t="s">
        <v>7251</v>
      </c>
      <c r="K2454" s="6"/>
      <c r="L2454" s="10" t="s">
        <v>21</v>
      </c>
    </row>
    <row r="2455" spans="1:12" ht="30" x14ac:dyDescent="0.3">
      <c r="A2455" s="9" t="s">
        <v>22</v>
      </c>
      <c r="B2455" s="11" t="s">
        <v>7252</v>
      </c>
      <c r="C2455" s="6" t="s">
        <v>187</v>
      </c>
      <c r="D2455" s="11" t="s">
        <v>7253</v>
      </c>
      <c r="E2455" s="12">
        <v>97669.6</v>
      </c>
      <c r="F2455" s="13">
        <v>43545</v>
      </c>
      <c r="G2455" s="11" t="s">
        <v>3998</v>
      </c>
      <c r="H2455" s="11" t="s">
        <v>3999</v>
      </c>
      <c r="I2455" s="11" t="s">
        <v>80</v>
      </c>
      <c r="J2455" s="11" t="s">
        <v>4000</v>
      </c>
      <c r="K2455" s="6"/>
      <c r="L2455" s="10" t="s">
        <v>21</v>
      </c>
    </row>
    <row r="2456" spans="1:12" ht="30" x14ac:dyDescent="0.3">
      <c r="A2456" s="9" t="s">
        <v>12</v>
      </c>
      <c r="B2456" s="10"/>
      <c r="C2456" s="20" t="s">
        <v>1387</v>
      </c>
      <c r="D2456" s="10" t="s">
        <v>7254</v>
      </c>
      <c r="E2456" s="41">
        <v>80000</v>
      </c>
      <c r="F2456" s="22">
        <v>43545</v>
      </c>
      <c r="G2456" s="10" t="s">
        <v>2574</v>
      </c>
      <c r="H2456" s="10" t="s">
        <v>2575</v>
      </c>
      <c r="I2456" s="10" t="s">
        <v>525</v>
      </c>
      <c r="J2456" s="10" t="s">
        <v>2576</v>
      </c>
      <c r="K2456" s="20" t="s">
        <v>1393</v>
      </c>
      <c r="L2456" s="10" t="s">
        <v>1394</v>
      </c>
    </row>
    <row r="2457" spans="1:12" ht="45" x14ac:dyDescent="0.3">
      <c r="A2457" s="6" t="s">
        <v>22</v>
      </c>
      <c r="B2457" s="6" t="s">
        <v>7255</v>
      </c>
      <c r="C2457" s="6" t="s">
        <v>204</v>
      </c>
      <c r="D2457" s="6" t="s">
        <v>7256</v>
      </c>
      <c r="E2457" s="7">
        <v>80702.320000000007</v>
      </c>
      <c r="F2457" s="8">
        <v>43545.590995370374</v>
      </c>
      <c r="G2457" s="6" t="s">
        <v>5398</v>
      </c>
      <c r="H2457" s="6" t="s">
        <v>5399</v>
      </c>
      <c r="I2457" s="6" t="s">
        <v>493</v>
      </c>
      <c r="J2457" s="7" t="s">
        <v>783</v>
      </c>
      <c r="K2457" s="6"/>
      <c r="L2457" s="10" t="s">
        <v>21</v>
      </c>
    </row>
    <row r="2458" spans="1:12" ht="30" x14ac:dyDescent="0.3">
      <c r="A2458" s="29" t="s">
        <v>22</v>
      </c>
      <c r="B2458" s="29">
        <v>1816477</v>
      </c>
      <c r="C2458" s="6" t="s">
        <v>207</v>
      </c>
      <c r="D2458" s="29" t="s">
        <v>7257</v>
      </c>
      <c r="E2458" s="54">
        <v>37088</v>
      </c>
      <c r="F2458" s="55">
        <v>43546</v>
      </c>
      <c r="G2458" s="29" t="s">
        <v>6204</v>
      </c>
      <c r="H2458" s="54" t="s">
        <v>7258</v>
      </c>
      <c r="I2458" s="29" t="s">
        <v>369</v>
      </c>
      <c r="J2458" s="29" t="s">
        <v>6206</v>
      </c>
      <c r="K2458" s="29"/>
      <c r="L2458" s="29" t="s">
        <v>1529</v>
      </c>
    </row>
    <row r="2459" spans="1:12" ht="30" x14ac:dyDescent="0.3">
      <c r="A2459" s="29" t="s">
        <v>22</v>
      </c>
      <c r="B2459" s="29">
        <v>2107293</v>
      </c>
      <c r="C2459" s="6" t="s">
        <v>30</v>
      </c>
      <c r="D2459" s="29" t="s">
        <v>7259</v>
      </c>
      <c r="E2459" s="54">
        <v>11098</v>
      </c>
      <c r="F2459" s="55">
        <v>43546</v>
      </c>
      <c r="G2459" s="29" t="s">
        <v>7260</v>
      </c>
      <c r="H2459" s="29" t="s">
        <v>7261</v>
      </c>
      <c r="I2459" s="29" t="s">
        <v>1035</v>
      </c>
      <c r="J2459" s="29" t="s">
        <v>7262</v>
      </c>
      <c r="K2459" s="29"/>
      <c r="L2459" s="29" t="s">
        <v>1529</v>
      </c>
    </row>
    <row r="2460" spans="1:12" ht="30" x14ac:dyDescent="0.3">
      <c r="A2460" s="6" t="s">
        <v>22</v>
      </c>
      <c r="B2460" s="6" t="s">
        <v>7263</v>
      </c>
      <c r="C2460" s="11" t="s">
        <v>14</v>
      </c>
      <c r="D2460" s="6" t="s">
        <v>7264</v>
      </c>
      <c r="E2460" s="7">
        <v>1111780</v>
      </c>
      <c r="F2460" s="8">
        <v>43546.4762962963</v>
      </c>
      <c r="G2460" s="6" t="s">
        <v>2890</v>
      </c>
      <c r="H2460" s="6" t="s">
        <v>2891</v>
      </c>
      <c r="I2460" s="6" t="s">
        <v>559</v>
      </c>
      <c r="J2460" s="7" t="s">
        <v>2892</v>
      </c>
      <c r="K2460" s="6"/>
      <c r="L2460" s="10" t="s">
        <v>21</v>
      </c>
    </row>
    <row r="2461" spans="1:12" ht="30" x14ac:dyDescent="0.3">
      <c r="A2461" s="6" t="s">
        <v>22</v>
      </c>
      <c r="B2461" s="6" t="s">
        <v>7263</v>
      </c>
      <c r="C2461" s="11" t="s">
        <v>14</v>
      </c>
      <c r="D2461" s="6" t="s">
        <v>7264</v>
      </c>
      <c r="E2461" s="7">
        <v>654220</v>
      </c>
      <c r="F2461" s="8">
        <v>43546.4762962963</v>
      </c>
      <c r="G2461" s="6" t="s">
        <v>2890</v>
      </c>
      <c r="H2461" s="6" t="s">
        <v>2891</v>
      </c>
      <c r="I2461" s="6" t="s">
        <v>559</v>
      </c>
      <c r="J2461" s="7" t="s">
        <v>2892</v>
      </c>
      <c r="K2461" s="6"/>
      <c r="L2461" s="10" t="s">
        <v>21</v>
      </c>
    </row>
    <row r="2462" spans="1:12" ht="30" x14ac:dyDescent="0.3">
      <c r="A2462" s="6" t="s">
        <v>22</v>
      </c>
      <c r="B2462" s="6" t="s">
        <v>7263</v>
      </c>
      <c r="C2462" s="11" t="s">
        <v>14</v>
      </c>
      <c r="D2462" s="6" t="s">
        <v>7264</v>
      </c>
      <c r="E2462" s="7">
        <v>1040860</v>
      </c>
      <c r="F2462" s="8">
        <v>43546.4762962963</v>
      </c>
      <c r="G2462" s="6" t="s">
        <v>2890</v>
      </c>
      <c r="H2462" s="6" t="s">
        <v>2891</v>
      </c>
      <c r="I2462" s="6" t="s">
        <v>559</v>
      </c>
      <c r="J2462" s="7" t="s">
        <v>2892</v>
      </c>
      <c r="K2462" s="6"/>
      <c r="L2462" s="10" t="s">
        <v>21</v>
      </c>
    </row>
    <row r="2463" spans="1:12" x14ac:dyDescent="0.3">
      <c r="A2463" s="29" t="s">
        <v>22</v>
      </c>
      <c r="B2463" s="29">
        <v>1929562</v>
      </c>
      <c r="C2463" s="15" t="s">
        <v>224</v>
      </c>
      <c r="D2463" s="29" t="s">
        <v>7265</v>
      </c>
      <c r="E2463" s="54">
        <v>477556.8</v>
      </c>
      <c r="F2463" s="55">
        <v>43549</v>
      </c>
      <c r="G2463" s="29" t="s">
        <v>7266</v>
      </c>
      <c r="H2463" s="29" t="s">
        <v>7267</v>
      </c>
      <c r="I2463" s="29" t="s">
        <v>717</v>
      </c>
      <c r="J2463" s="29" t="s">
        <v>7268</v>
      </c>
      <c r="K2463" s="29"/>
      <c r="L2463" s="29" t="s">
        <v>1529</v>
      </c>
    </row>
    <row r="2464" spans="1:12" ht="30" x14ac:dyDescent="0.3">
      <c r="A2464" s="6" t="s">
        <v>22</v>
      </c>
      <c r="B2464" s="6" t="s">
        <v>7269</v>
      </c>
      <c r="C2464" s="6" t="s">
        <v>7021</v>
      </c>
      <c r="D2464" s="6" t="s">
        <v>7270</v>
      </c>
      <c r="E2464" s="7">
        <v>1000000</v>
      </c>
      <c r="F2464" s="8">
        <v>43549.455763888887</v>
      </c>
      <c r="G2464" s="6" t="s">
        <v>3530</v>
      </c>
      <c r="H2464" s="6" t="s">
        <v>3531</v>
      </c>
      <c r="I2464" s="6" t="s">
        <v>331</v>
      </c>
      <c r="J2464" s="7" t="s">
        <v>1036</v>
      </c>
      <c r="K2464" s="6"/>
      <c r="L2464" s="10" t="s">
        <v>21</v>
      </c>
    </row>
    <row r="2465" spans="1:12" ht="30" x14ac:dyDescent="0.3">
      <c r="A2465" s="6" t="s">
        <v>22</v>
      </c>
      <c r="B2465" s="6" t="s">
        <v>7271</v>
      </c>
      <c r="C2465" s="6" t="s">
        <v>7021</v>
      </c>
      <c r="D2465" s="6" t="s">
        <v>7272</v>
      </c>
      <c r="E2465" s="7">
        <v>4000000</v>
      </c>
      <c r="F2465" s="8">
        <v>43549.458634259259</v>
      </c>
      <c r="G2465" s="6" t="s">
        <v>3530</v>
      </c>
      <c r="H2465" s="6" t="s">
        <v>3531</v>
      </c>
      <c r="I2465" s="6" t="s">
        <v>331</v>
      </c>
      <c r="J2465" s="7" t="s">
        <v>1036</v>
      </c>
      <c r="K2465" s="6"/>
      <c r="L2465" s="10" t="s">
        <v>21</v>
      </c>
    </row>
    <row r="2466" spans="1:12" ht="30" x14ac:dyDescent="0.3">
      <c r="A2466" s="6" t="s">
        <v>22</v>
      </c>
      <c r="B2466" s="6" t="s">
        <v>7273</v>
      </c>
      <c r="C2466" s="6" t="s">
        <v>7021</v>
      </c>
      <c r="D2466" s="6" t="s">
        <v>7274</v>
      </c>
      <c r="E2466" s="7">
        <v>15000000</v>
      </c>
      <c r="F2466" s="8">
        <v>43549.460601851853</v>
      </c>
      <c r="G2466" s="6" t="s">
        <v>3530</v>
      </c>
      <c r="H2466" s="6" t="s">
        <v>3531</v>
      </c>
      <c r="I2466" s="6" t="s">
        <v>331</v>
      </c>
      <c r="J2466" s="7" t="s">
        <v>1036</v>
      </c>
      <c r="K2466" s="6"/>
      <c r="L2466" s="10" t="s">
        <v>21</v>
      </c>
    </row>
    <row r="2467" spans="1:12" ht="30" x14ac:dyDescent="0.3">
      <c r="A2467" s="6" t="s">
        <v>22</v>
      </c>
      <c r="B2467" s="6" t="s">
        <v>7275</v>
      </c>
      <c r="C2467" s="6" t="s">
        <v>7021</v>
      </c>
      <c r="D2467" s="6" t="s">
        <v>7276</v>
      </c>
      <c r="E2467" s="7">
        <v>8000000</v>
      </c>
      <c r="F2467" s="8">
        <v>43549.463402777779</v>
      </c>
      <c r="G2467" s="6" t="s">
        <v>3530</v>
      </c>
      <c r="H2467" s="6" t="s">
        <v>3531</v>
      </c>
      <c r="I2467" s="6" t="s">
        <v>331</v>
      </c>
      <c r="J2467" s="7" t="s">
        <v>1036</v>
      </c>
      <c r="K2467" s="6"/>
      <c r="L2467" s="10" t="s">
        <v>21</v>
      </c>
    </row>
    <row r="2468" spans="1:12" ht="30" x14ac:dyDescent="0.3">
      <c r="A2468" s="6" t="s">
        <v>22</v>
      </c>
      <c r="B2468" s="6" t="s">
        <v>7277</v>
      </c>
      <c r="C2468" s="6" t="s">
        <v>7021</v>
      </c>
      <c r="D2468" s="6" t="s">
        <v>7278</v>
      </c>
      <c r="E2468" s="7">
        <v>1000000</v>
      </c>
      <c r="F2468" s="8">
        <v>43549.465196759258</v>
      </c>
      <c r="G2468" s="6" t="s">
        <v>3530</v>
      </c>
      <c r="H2468" s="6" t="s">
        <v>3531</v>
      </c>
      <c r="I2468" s="6" t="s">
        <v>331</v>
      </c>
      <c r="J2468" s="7" t="s">
        <v>1036</v>
      </c>
      <c r="K2468" s="6"/>
      <c r="L2468" s="10" t="s">
        <v>21</v>
      </c>
    </row>
    <row r="2469" spans="1:12" x14ac:dyDescent="0.3">
      <c r="A2469" s="6" t="s">
        <v>22</v>
      </c>
      <c r="B2469" s="6" t="s">
        <v>7279</v>
      </c>
      <c r="C2469" s="6" t="s">
        <v>163</v>
      </c>
      <c r="D2469" s="6" t="s">
        <v>7280</v>
      </c>
      <c r="E2469" s="7">
        <v>163935</v>
      </c>
      <c r="F2469" s="8">
        <v>43550.473912037036</v>
      </c>
      <c r="G2469" s="6" t="s">
        <v>3502</v>
      </c>
      <c r="H2469" s="6" t="s">
        <v>3503</v>
      </c>
      <c r="I2469" s="6" t="s">
        <v>369</v>
      </c>
      <c r="J2469" s="7" t="s">
        <v>3504</v>
      </c>
      <c r="K2469" s="6"/>
      <c r="L2469" s="10" t="s">
        <v>21</v>
      </c>
    </row>
    <row r="2470" spans="1:12" ht="30" x14ac:dyDescent="0.3">
      <c r="A2470" s="6" t="s">
        <v>22</v>
      </c>
      <c r="B2470" s="6" t="s">
        <v>7281</v>
      </c>
      <c r="C2470" s="6" t="s">
        <v>30</v>
      </c>
      <c r="D2470" s="6" t="s">
        <v>7282</v>
      </c>
      <c r="E2470" s="7">
        <v>178297</v>
      </c>
      <c r="F2470" s="8">
        <v>43550.633298611108</v>
      </c>
      <c r="G2470" s="6" t="s">
        <v>7283</v>
      </c>
      <c r="H2470" s="6" t="s">
        <v>7284</v>
      </c>
      <c r="I2470" s="6" t="s">
        <v>7285</v>
      </c>
      <c r="J2470" s="7" t="s">
        <v>7286</v>
      </c>
      <c r="K2470" s="6"/>
      <c r="L2470" s="10" t="s">
        <v>21</v>
      </c>
    </row>
    <row r="2471" spans="1:12" x14ac:dyDescent="0.3">
      <c r="A2471" s="6" t="s">
        <v>22</v>
      </c>
      <c r="B2471" s="6" t="s">
        <v>7287</v>
      </c>
      <c r="C2471" s="6" t="s">
        <v>98</v>
      </c>
      <c r="D2471" s="6" t="s">
        <v>7288</v>
      </c>
      <c r="E2471" s="7">
        <v>72770</v>
      </c>
      <c r="F2471" s="8">
        <v>43552.464907407404</v>
      </c>
      <c r="G2471" s="6" t="s">
        <v>4044</v>
      </c>
      <c r="H2471" s="6" t="s">
        <v>4045</v>
      </c>
      <c r="I2471" s="6" t="s">
        <v>80</v>
      </c>
      <c r="J2471" s="7" t="s">
        <v>1743</v>
      </c>
      <c r="K2471" s="6"/>
      <c r="L2471" s="10" t="s">
        <v>21</v>
      </c>
    </row>
    <row r="2472" spans="1:12" ht="45" x14ac:dyDescent="0.3">
      <c r="A2472" s="6" t="s">
        <v>12</v>
      </c>
      <c r="B2472" s="6" t="s">
        <v>7289</v>
      </c>
      <c r="C2472" s="6" t="s">
        <v>255</v>
      </c>
      <c r="D2472" s="6" t="s">
        <v>7290</v>
      </c>
      <c r="E2472" s="7">
        <v>8800</v>
      </c>
      <c r="F2472" s="8">
        <v>43552.584120370368</v>
      </c>
      <c r="G2472" s="6" t="s">
        <v>7291</v>
      </c>
      <c r="H2472" s="6" t="s">
        <v>7292</v>
      </c>
      <c r="I2472" s="6" t="s">
        <v>725</v>
      </c>
      <c r="J2472" s="7" t="s">
        <v>7293</v>
      </c>
      <c r="K2472" s="9" t="s">
        <v>7073</v>
      </c>
      <c r="L2472" s="10" t="s">
        <v>21</v>
      </c>
    </row>
    <row r="2473" spans="1:12" x14ac:dyDescent="0.3">
      <c r="A2473" s="6" t="s">
        <v>22</v>
      </c>
      <c r="B2473" s="6" t="s">
        <v>7294</v>
      </c>
      <c r="C2473" s="6" t="s">
        <v>207</v>
      </c>
      <c r="D2473" s="6" t="s">
        <v>7295</v>
      </c>
      <c r="E2473" s="7">
        <v>298000</v>
      </c>
      <c r="F2473" s="8">
        <v>43556.403587962966</v>
      </c>
      <c r="G2473" s="6" t="s">
        <v>502</v>
      </c>
      <c r="H2473" s="6" t="s">
        <v>503</v>
      </c>
      <c r="I2473" s="6" t="s">
        <v>80</v>
      </c>
      <c r="J2473" s="7" t="s">
        <v>504</v>
      </c>
      <c r="K2473" s="6"/>
      <c r="L2473" s="10" t="s">
        <v>21</v>
      </c>
    </row>
    <row r="2474" spans="1:12" x14ac:dyDescent="0.3">
      <c r="A2474" s="6" t="s">
        <v>22</v>
      </c>
      <c r="B2474" s="6" t="s">
        <v>7296</v>
      </c>
      <c r="C2474" s="6" t="s">
        <v>3382</v>
      </c>
      <c r="D2474" s="6" t="s">
        <v>7297</v>
      </c>
      <c r="E2474" s="7">
        <v>56250</v>
      </c>
      <c r="F2474" s="8">
        <v>43557.629895833335</v>
      </c>
      <c r="G2474" s="6" t="s">
        <v>502</v>
      </c>
      <c r="H2474" s="6" t="s">
        <v>503</v>
      </c>
      <c r="I2474" s="6" t="s">
        <v>80</v>
      </c>
      <c r="J2474" s="7" t="s">
        <v>504</v>
      </c>
      <c r="K2474" s="6"/>
      <c r="L2474" s="10" t="s">
        <v>21</v>
      </c>
    </row>
    <row r="2475" spans="1:12" ht="30" x14ac:dyDescent="0.3">
      <c r="A2475" s="6" t="s">
        <v>22</v>
      </c>
      <c r="B2475" s="6" t="s">
        <v>7298</v>
      </c>
      <c r="C2475" s="6" t="s">
        <v>255</v>
      </c>
      <c r="D2475" s="6" t="s">
        <v>7299</v>
      </c>
      <c r="E2475" s="7">
        <v>47520</v>
      </c>
      <c r="F2475" s="8">
        <v>43566.370787037034</v>
      </c>
      <c r="G2475" s="6" t="s">
        <v>7300</v>
      </c>
      <c r="H2475" s="6" t="s">
        <v>7301</v>
      </c>
      <c r="I2475" s="6" t="s">
        <v>80</v>
      </c>
      <c r="J2475" s="7" t="s">
        <v>1424</v>
      </c>
      <c r="K2475" s="6"/>
      <c r="L2475" s="10" t="s">
        <v>21</v>
      </c>
    </row>
    <row r="2476" spans="1:12" ht="30" x14ac:dyDescent="0.3">
      <c r="A2476" s="6" t="s">
        <v>22</v>
      </c>
      <c r="B2476" s="6" t="s">
        <v>7298</v>
      </c>
      <c r="C2476" s="6" t="s">
        <v>255</v>
      </c>
      <c r="D2476" s="6" t="s">
        <v>7299</v>
      </c>
      <c r="E2476" s="7">
        <v>14280</v>
      </c>
      <c r="F2476" s="8">
        <v>43566.370787037034</v>
      </c>
      <c r="G2476" s="6" t="s">
        <v>7302</v>
      </c>
      <c r="H2476" s="6" t="s">
        <v>7303</v>
      </c>
      <c r="I2476" s="6" t="s">
        <v>7304</v>
      </c>
      <c r="J2476" s="7" t="s">
        <v>7305</v>
      </c>
      <c r="K2476" s="6"/>
      <c r="L2476" s="10" t="s">
        <v>21</v>
      </c>
    </row>
    <row r="2477" spans="1:12" x14ac:dyDescent="0.3">
      <c r="A2477" s="6" t="s">
        <v>22</v>
      </c>
      <c r="B2477" s="6" t="s">
        <v>7298</v>
      </c>
      <c r="C2477" s="6" t="s">
        <v>255</v>
      </c>
      <c r="D2477" s="6" t="s">
        <v>7299</v>
      </c>
      <c r="E2477" s="7">
        <v>114600</v>
      </c>
      <c r="F2477" s="8">
        <v>43566.370787037034</v>
      </c>
      <c r="G2477" s="6" t="s">
        <v>7306</v>
      </c>
      <c r="H2477" s="6" t="s">
        <v>7307</v>
      </c>
      <c r="I2477" s="6" t="s">
        <v>80</v>
      </c>
      <c r="J2477" s="7" t="s">
        <v>7308</v>
      </c>
      <c r="K2477" s="6"/>
      <c r="L2477" s="10" t="s">
        <v>21</v>
      </c>
    </row>
    <row r="2478" spans="1:12" ht="30" x14ac:dyDescent="0.3">
      <c r="A2478" s="6" t="s">
        <v>22</v>
      </c>
      <c r="B2478" s="6" t="s">
        <v>7309</v>
      </c>
      <c r="C2478" s="6" t="s">
        <v>204</v>
      </c>
      <c r="D2478" s="6" t="s">
        <v>7310</v>
      </c>
      <c r="E2478" s="7">
        <v>149760</v>
      </c>
      <c r="F2478" s="8">
        <v>43567.43545138889</v>
      </c>
      <c r="G2478" s="6" t="s">
        <v>5423</v>
      </c>
      <c r="H2478" s="6" t="s">
        <v>5424</v>
      </c>
      <c r="I2478" s="6" t="s">
        <v>55</v>
      </c>
      <c r="J2478" s="7" t="s">
        <v>5425</v>
      </c>
      <c r="K2478" s="6"/>
      <c r="L2478" s="10" t="s">
        <v>21</v>
      </c>
    </row>
    <row r="2479" spans="1:12" ht="30" x14ac:dyDescent="0.3">
      <c r="A2479" s="6" t="s">
        <v>22</v>
      </c>
      <c r="B2479" s="6" t="s">
        <v>7311</v>
      </c>
      <c r="C2479" s="6" t="s">
        <v>4381</v>
      </c>
      <c r="D2479" s="6" t="s">
        <v>7312</v>
      </c>
      <c r="E2479" s="7">
        <v>275400</v>
      </c>
      <c r="F2479" s="8">
        <v>43567.499293981484</v>
      </c>
      <c r="G2479" s="6" t="s">
        <v>4624</v>
      </c>
      <c r="H2479" s="6" t="s">
        <v>4625</v>
      </c>
      <c r="I2479" s="6" t="s">
        <v>1912</v>
      </c>
      <c r="J2479" s="7" t="s">
        <v>4626</v>
      </c>
      <c r="K2479" s="6"/>
      <c r="L2479" s="10" t="s">
        <v>21</v>
      </c>
    </row>
    <row r="2480" spans="1:12" ht="30" x14ac:dyDescent="0.3">
      <c r="A2480" s="6" t="s">
        <v>12</v>
      </c>
      <c r="B2480" s="6" t="s">
        <v>7313</v>
      </c>
      <c r="C2480" s="6" t="s">
        <v>105</v>
      </c>
      <c r="D2480" s="6" t="s">
        <v>7314</v>
      </c>
      <c r="E2480" s="7">
        <v>58000</v>
      </c>
      <c r="F2480" s="8">
        <v>43567.627418981479</v>
      </c>
      <c r="G2480" s="6" t="s">
        <v>1429</v>
      </c>
      <c r="H2480" s="6" t="s">
        <v>1430</v>
      </c>
      <c r="I2480" s="6" t="s">
        <v>1431</v>
      </c>
      <c r="J2480" s="7" t="s">
        <v>1432</v>
      </c>
      <c r="K2480" s="9" t="s">
        <v>7315</v>
      </c>
      <c r="L2480" s="10" t="s">
        <v>21</v>
      </c>
    </row>
    <row r="2481" spans="1:12" ht="30" x14ac:dyDescent="0.3">
      <c r="A2481" s="9" t="s">
        <v>12</v>
      </c>
      <c r="B2481" s="10"/>
      <c r="C2481" s="20" t="s">
        <v>1395</v>
      </c>
      <c r="D2481" s="10" t="s">
        <v>7316</v>
      </c>
      <c r="E2481" s="41">
        <v>250000</v>
      </c>
      <c r="F2481" s="22">
        <v>43570</v>
      </c>
      <c r="G2481" s="10" t="s">
        <v>7317</v>
      </c>
      <c r="H2481" s="10" t="s">
        <v>7318</v>
      </c>
      <c r="I2481" s="10" t="s">
        <v>68</v>
      </c>
      <c r="J2481" s="10" t="s">
        <v>7319</v>
      </c>
      <c r="K2481" s="20" t="s">
        <v>1393</v>
      </c>
      <c r="L2481" s="10" t="s">
        <v>1394</v>
      </c>
    </row>
    <row r="2482" spans="1:12" ht="30" x14ac:dyDescent="0.3">
      <c r="A2482" s="9" t="s">
        <v>12</v>
      </c>
      <c r="B2482" s="10"/>
      <c r="C2482" s="20" t="s">
        <v>1395</v>
      </c>
      <c r="D2482" s="10" t="s">
        <v>7320</v>
      </c>
      <c r="E2482" s="41">
        <v>180000</v>
      </c>
      <c r="F2482" s="22">
        <v>43570</v>
      </c>
      <c r="G2482" s="10" t="s">
        <v>1512</v>
      </c>
      <c r="H2482" s="10" t="s">
        <v>1513</v>
      </c>
      <c r="I2482" s="10" t="s">
        <v>68</v>
      </c>
      <c r="J2482" s="10" t="s">
        <v>156</v>
      </c>
      <c r="K2482" s="20" t="s">
        <v>1393</v>
      </c>
      <c r="L2482" s="10" t="s">
        <v>1394</v>
      </c>
    </row>
    <row r="2483" spans="1:12" ht="30" x14ac:dyDescent="0.3">
      <c r="A2483" s="6" t="s">
        <v>22</v>
      </c>
      <c r="B2483" s="6" t="s">
        <v>7321</v>
      </c>
      <c r="C2483" s="6" t="s">
        <v>7234</v>
      </c>
      <c r="D2483" s="6" t="s">
        <v>7322</v>
      </c>
      <c r="E2483" s="7">
        <v>18000</v>
      </c>
      <c r="F2483" s="8">
        <v>43570.455277777779</v>
      </c>
      <c r="G2483" s="6" t="s">
        <v>857</v>
      </c>
      <c r="H2483" s="6" t="s">
        <v>1470</v>
      </c>
      <c r="I2483" s="6" t="s">
        <v>68</v>
      </c>
      <c r="J2483" s="7" t="s">
        <v>1471</v>
      </c>
      <c r="K2483" s="6"/>
      <c r="L2483" s="10" t="s">
        <v>21</v>
      </c>
    </row>
    <row r="2484" spans="1:12" x14ac:dyDescent="0.3">
      <c r="A2484" s="6" t="s">
        <v>22</v>
      </c>
      <c r="B2484" s="6" t="s">
        <v>7323</v>
      </c>
      <c r="C2484" s="6" t="s">
        <v>30</v>
      </c>
      <c r="D2484" s="6" t="s">
        <v>7324</v>
      </c>
      <c r="E2484" s="7">
        <v>0</v>
      </c>
      <c r="F2484" s="8">
        <v>43570.461226851854</v>
      </c>
      <c r="G2484" s="6" t="s">
        <v>7325</v>
      </c>
      <c r="H2484" s="6" t="s">
        <v>7326</v>
      </c>
      <c r="I2484" s="6" t="s">
        <v>7327</v>
      </c>
      <c r="J2484" s="7" t="s">
        <v>7328</v>
      </c>
      <c r="K2484" s="6"/>
      <c r="L2484" s="10" t="s">
        <v>21</v>
      </c>
    </row>
    <row r="2485" spans="1:12" ht="30" x14ac:dyDescent="0.3">
      <c r="A2485" s="6" t="s">
        <v>22</v>
      </c>
      <c r="B2485" s="6" t="s">
        <v>7323</v>
      </c>
      <c r="C2485" s="6" t="s">
        <v>30</v>
      </c>
      <c r="D2485" s="6" t="s">
        <v>7324</v>
      </c>
      <c r="E2485" s="7">
        <v>0</v>
      </c>
      <c r="F2485" s="8">
        <v>43570.461226851854</v>
      </c>
      <c r="G2485" s="6" t="s">
        <v>7329</v>
      </c>
      <c r="H2485" s="6" t="s">
        <v>7330</v>
      </c>
      <c r="I2485" s="6" t="s">
        <v>7331</v>
      </c>
      <c r="J2485" s="7" t="s">
        <v>7332</v>
      </c>
      <c r="K2485" s="6"/>
      <c r="L2485" s="10" t="s">
        <v>21</v>
      </c>
    </row>
    <row r="2486" spans="1:12" x14ac:dyDescent="0.3">
      <c r="A2486" s="29" t="s">
        <v>22</v>
      </c>
      <c r="B2486" s="29">
        <v>1801338</v>
      </c>
      <c r="C2486" s="6" t="s">
        <v>255</v>
      </c>
      <c r="D2486" s="29" t="s">
        <v>7333</v>
      </c>
      <c r="E2486" s="54">
        <v>3322200</v>
      </c>
      <c r="F2486" s="55">
        <v>43571</v>
      </c>
      <c r="G2486" s="29" t="s">
        <v>7334</v>
      </c>
      <c r="H2486" s="29" t="s">
        <v>7335</v>
      </c>
      <c r="I2486" s="29" t="s">
        <v>990</v>
      </c>
      <c r="J2486" s="29" t="s">
        <v>7336</v>
      </c>
      <c r="K2486" s="29"/>
      <c r="L2486" s="29" t="s">
        <v>1529</v>
      </c>
    </row>
    <row r="2487" spans="1:12" ht="30" x14ac:dyDescent="0.3">
      <c r="A2487" s="6" t="s">
        <v>22</v>
      </c>
      <c r="B2487" s="6" t="s">
        <v>7337</v>
      </c>
      <c r="C2487" s="11" t="s">
        <v>14</v>
      </c>
      <c r="D2487" s="6" t="s">
        <v>7338</v>
      </c>
      <c r="E2487" s="7">
        <v>200000</v>
      </c>
      <c r="F2487" s="8">
        <v>43571.340960648151</v>
      </c>
      <c r="G2487" s="6" t="s">
        <v>7339</v>
      </c>
      <c r="H2487" s="6" t="s">
        <v>7340</v>
      </c>
      <c r="I2487" s="6" t="s">
        <v>7341</v>
      </c>
      <c r="J2487" s="7" t="s">
        <v>7342</v>
      </c>
      <c r="K2487" s="6"/>
      <c r="L2487" s="10" t="s">
        <v>21</v>
      </c>
    </row>
    <row r="2488" spans="1:12" ht="30" x14ac:dyDescent="0.3">
      <c r="A2488" s="6" t="s">
        <v>22</v>
      </c>
      <c r="B2488" s="6" t="s">
        <v>7343</v>
      </c>
      <c r="C2488" s="6" t="s">
        <v>6281</v>
      </c>
      <c r="D2488" s="6" t="s">
        <v>7344</v>
      </c>
      <c r="E2488" s="7">
        <v>34850</v>
      </c>
      <c r="F2488" s="8">
        <v>43571.459155092591</v>
      </c>
      <c r="G2488" s="6" t="s">
        <v>7345</v>
      </c>
      <c r="H2488" s="6" t="s">
        <v>7346</v>
      </c>
      <c r="I2488" s="6" t="s">
        <v>68</v>
      </c>
      <c r="J2488" s="7" t="s">
        <v>7347</v>
      </c>
      <c r="K2488" s="6"/>
      <c r="L2488" s="10" t="s">
        <v>21</v>
      </c>
    </row>
    <row r="2489" spans="1:12" x14ac:dyDescent="0.3">
      <c r="A2489" s="9" t="s">
        <v>12</v>
      </c>
      <c r="B2489" s="11" t="s">
        <v>7348</v>
      </c>
      <c r="C2489" s="11" t="s">
        <v>214</v>
      </c>
      <c r="D2489" s="11" t="s">
        <v>7349</v>
      </c>
      <c r="E2489" s="12">
        <v>34260</v>
      </c>
      <c r="F2489" s="13">
        <v>43573</v>
      </c>
      <c r="G2489" s="11" t="s">
        <v>7350</v>
      </c>
      <c r="H2489" s="11" t="s">
        <v>7351</v>
      </c>
      <c r="I2489" s="11" t="s">
        <v>68</v>
      </c>
      <c r="J2489" s="11" t="s">
        <v>7352</v>
      </c>
      <c r="K2489" s="6"/>
      <c r="L2489" s="10" t="s">
        <v>21</v>
      </c>
    </row>
    <row r="2490" spans="1:12" ht="30" x14ac:dyDescent="0.3">
      <c r="A2490" s="9" t="s">
        <v>12</v>
      </c>
      <c r="B2490" s="10"/>
      <c r="C2490" s="20" t="s">
        <v>1395</v>
      </c>
      <c r="D2490" s="10" t="s">
        <v>7353</v>
      </c>
      <c r="E2490" s="41">
        <v>500000</v>
      </c>
      <c r="F2490" s="22">
        <v>43573</v>
      </c>
      <c r="G2490" s="10" t="s">
        <v>1566</v>
      </c>
      <c r="H2490" s="10" t="s">
        <v>1567</v>
      </c>
      <c r="I2490" s="10" t="s">
        <v>243</v>
      </c>
      <c r="J2490" s="10" t="s">
        <v>1568</v>
      </c>
      <c r="K2490" s="20" t="s">
        <v>1393</v>
      </c>
      <c r="L2490" s="10" t="s">
        <v>1394</v>
      </c>
    </row>
    <row r="2491" spans="1:12" ht="30" x14ac:dyDescent="0.3">
      <c r="A2491" s="6" t="s">
        <v>22</v>
      </c>
      <c r="B2491" s="6" t="s">
        <v>7354</v>
      </c>
      <c r="C2491" s="6" t="s">
        <v>14</v>
      </c>
      <c r="D2491" s="6" t="s">
        <v>7355</v>
      </c>
      <c r="E2491" s="7">
        <v>185200</v>
      </c>
      <c r="F2491" s="8">
        <v>43573.373032407406</v>
      </c>
      <c r="G2491" s="6" t="s">
        <v>4951</v>
      </c>
      <c r="H2491" s="6" t="s">
        <v>4952</v>
      </c>
      <c r="I2491" s="6" t="s">
        <v>559</v>
      </c>
      <c r="J2491" s="7" t="s">
        <v>4953</v>
      </c>
      <c r="K2491" s="6"/>
      <c r="L2491" s="10" t="s">
        <v>21</v>
      </c>
    </row>
    <row r="2492" spans="1:12" x14ac:dyDescent="0.3">
      <c r="A2492" s="6" t="s">
        <v>22</v>
      </c>
      <c r="B2492" s="6" t="s">
        <v>7356</v>
      </c>
      <c r="C2492" s="6" t="s">
        <v>30</v>
      </c>
      <c r="D2492" s="6" t="s">
        <v>7357</v>
      </c>
      <c r="E2492" s="7">
        <v>47630</v>
      </c>
      <c r="F2492" s="8">
        <v>43573.55840277778</v>
      </c>
      <c r="G2492" s="6" t="s">
        <v>502</v>
      </c>
      <c r="H2492" s="6" t="s">
        <v>503</v>
      </c>
      <c r="I2492" s="6" t="s">
        <v>80</v>
      </c>
      <c r="J2492" s="7" t="s">
        <v>504</v>
      </c>
      <c r="K2492" s="6"/>
      <c r="L2492" s="10" t="s">
        <v>21</v>
      </c>
    </row>
    <row r="2493" spans="1:12" x14ac:dyDescent="0.3">
      <c r="A2493" s="9" t="s">
        <v>22</v>
      </c>
      <c r="B2493" s="11"/>
      <c r="C2493" s="6" t="s">
        <v>30</v>
      </c>
      <c r="D2493" s="11" t="s">
        <v>7358</v>
      </c>
      <c r="E2493" s="12">
        <v>1000000</v>
      </c>
      <c r="F2493" s="13">
        <v>43574</v>
      </c>
      <c r="G2493" s="11" t="s">
        <v>7359</v>
      </c>
      <c r="H2493" s="11" t="s">
        <v>7360</v>
      </c>
      <c r="I2493" s="11" t="s">
        <v>68</v>
      </c>
      <c r="J2493" s="11" t="s">
        <v>7361</v>
      </c>
      <c r="K2493" s="6"/>
      <c r="L2493" s="10" t="s">
        <v>21</v>
      </c>
    </row>
    <row r="2494" spans="1:12" ht="30" x14ac:dyDescent="0.3">
      <c r="A2494" s="6" t="s">
        <v>22</v>
      </c>
      <c r="B2494" s="6" t="s">
        <v>7362</v>
      </c>
      <c r="C2494" s="6" t="s">
        <v>255</v>
      </c>
      <c r="D2494" s="6" t="s">
        <v>7363</v>
      </c>
      <c r="E2494" s="7">
        <v>32000</v>
      </c>
      <c r="F2494" s="8">
        <v>43574.412523148145</v>
      </c>
      <c r="G2494" s="6" t="s">
        <v>3706</v>
      </c>
      <c r="H2494" s="6" t="s">
        <v>3707</v>
      </c>
      <c r="I2494" s="6" t="s">
        <v>668</v>
      </c>
      <c r="J2494" s="7" t="s">
        <v>3708</v>
      </c>
      <c r="K2494" s="6"/>
      <c r="L2494" s="10" t="s">
        <v>21</v>
      </c>
    </row>
    <row r="2495" spans="1:12" ht="30" x14ac:dyDescent="0.3">
      <c r="A2495" s="6" t="s">
        <v>22</v>
      </c>
      <c r="B2495" s="6" t="s">
        <v>7364</v>
      </c>
      <c r="C2495" s="6" t="s">
        <v>187</v>
      </c>
      <c r="D2495" s="6" t="s">
        <v>7365</v>
      </c>
      <c r="E2495" s="7">
        <v>444600</v>
      </c>
      <c r="F2495" s="8">
        <v>43574.57984953704</v>
      </c>
      <c r="G2495" s="6" t="s">
        <v>7366</v>
      </c>
      <c r="H2495" s="6" t="s">
        <v>7367</v>
      </c>
      <c r="I2495" s="6" t="s">
        <v>7368</v>
      </c>
      <c r="J2495" s="7" t="s">
        <v>7369</v>
      </c>
      <c r="K2495" s="6"/>
      <c r="L2495" s="10" t="s">
        <v>21</v>
      </c>
    </row>
    <row r="2496" spans="1:12" ht="30" x14ac:dyDescent="0.3">
      <c r="A2496" s="6" t="s">
        <v>22</v>
      </c>
      <c r="B2496" s="6" t="s">
        <v>7370</v>
      </c>
      <c r="C2496" s="11" t="s">
        <v>14</v>
      </c>
      <c r="D2496" s="6" t="s">
        <v>7371</v>
      </c>
      <c r="E2496" s="7">
        <v>239947</v>
      </c>
      <c r="F2496" s="8">
        <v>43574.607928240737</v>
      </c>
      <c r="G2496" s="6" t="s">
        <v>4286</v>
      </c>
      <c r="H2496" s="6" t="s">
        <v>4287</v>
      </c>
      <c r="I2496" s="6" t="s">
        <v>4288</v>
      </c>
      <c r="J2496" s="7" t="s">
        <v>4289</v>
      </c>
      <c r="K2496" s="6"/>
      <c r="L2496" s="10" t="s">
        <v>21</v>
      </c>
    </row>
    <row r="2497" spans="1:12" ht="30" x14ac:dyDescent="0.3">
      <c r="A2497" s="6" t="s">
        <v>22</v>
      </c>
      <c r="B2497" s="6" t="s">
        <v>7372</v>
      </c>
      <c r="C2497" s="6" t="s">
        <v>7021</v>
      </c>
      <c r="D2497" s="6" t="s">
        <v>7373</v>
      </c>
      <c r="E2497" s="7">
        <v>1500000</v>
      </c>
      <c r="F2497" s="8">
        <v>43579.56521990741</v>
      </c>
      <c r="G2497" s="6" t="s">
        <v>4052</v>
      </c>
      <c r="H2497" s="6" t="s">
        <v>4053</v>
      </c>
      <c r="I2497" s="6" t="s">
        <v>4054</v>
      </c>
      <c r="J2497" s="7" t="s">
        <v>4055</v>
      </c>
      <c r="K2497" s="6"/>
      <c r="L2497" s="10" t="s">
        <v>21</v>
      </c>
    </row>
    <row r="2498" spans="1:12" ht="30" x14ac:dyDescent="0.3">
      <c r="A2498" s="6" t="s">
        <v>22</v>
      </c>
      <c r="B2498" s="6" t="s">
        <v>7372</v>
      </c>
      <c r="C2498" s="6" t="s">
        <v>7021</v>
      </c>
      <c r="D2498" s="6" t="s">
        <v>7373</v>
      </c>
      <c r="E2498" s="7">
        <v>1800000</v>
      </c>
      <c r="F2498" s="8">
        <v>43579.56521990741</v>
      </c>
      <c r="G2498" s="6" t="s">
        <v>4052</v>
      </c>
      <c r="H2498" s="6" t="s">
        <v>4053</v>
      </c>
      <c r="I2498" s="6" t="s">
        <v>4054</v>
      </c>
      <c r="J2498" s="7" t="s">
        <v>4055</v>
      </c>
      <c r="K2498" s="6"/>
      <c r="L2498" s="10" t="s">
        <v>21</v>
      </c>
    </row>
    <row r="2499" spans="1:12" ht="30" x14ac:dyDescent="0.3">
      <c r="A2499" s="6" t="s">
        <v>22</v>
      </c>
      <c r="B2499" s="6" t="s">
        <v>7374</v>
      </c>
      <c r="C2499" s="11" t="s">
        <v>14</v>
      </c>
      <c r="D2499" s="6" t="s">
        <v>7375</v>
      </c>
      <c r="E2499" s="7">
        <v>16553.3</v>
      </c>
      <c r="F2499" s="8">
        <v>43580</v>
      </c>
      <c r="G2499" s="6" t="s">
        <v>687</v>
      </c>
      <c r="H2499" s="6" t="s">
        <v>688</v>
      </c>
      <c r="I2499" s="6" t="s">
        <v>68</v>
      </c>
      <c r="J2499" s="7" t="s">
        <v>689</v>
      </c>
      <c r="K2499" s="6"/>
      <c r="L2499" s="10" t="s">
        <v>21</v>
      </c>
    </row>
    <row r="2500" spans="1:12" ht="30" x14ac:dyDescent="0.3">
      <c r="A2500" s="9" t="s">
        <v>22</v>
      </c>
      <c r="B2500" s="11" t="s">
        <v>7374</v>
      </c>
      <c r="C2500" s="11" t="s">
        <v>14</v>
      </c>
      <c r="D2500" s="11" t="s">
        <v>7376</v>
      </c>
      <c r="E2500" s="12">
        <v>16553.3</v>
      </c>
      <c r="F2500" s="13">
        <v>43580</v>
      </c>
      <c r="G2500" s="11" t="s">
        <v>687</v>
      </c>
      <c r="H2500" s="11" t="s">
        <v>688</v>
      </c>
      <c r="I2500" s="11" t="s">
        <v>68</v>
      </c>
      <c r="J2500" s="11" t="s">
        <v>689</v>
      </c>
      <c r="K2500" s="6"/>
      <c r="L2500" s="10" t="s">
        <v>21</v>
      </c>
    </row>
    <row r="2501" spans="1:12" ht="30" x14ac:dyDescent="0.3">
      <c r="A2501" s="6" t="s">
        <v>22</v>
      </c>
      <c r="B2501" s="6" t="s">
        <v>7377</v>
      </c>
      <c r="C2501" s="6" t="s">
        <v>1239</v>
      </c>
      <c r="D2501" s="6" t="s">
        <v>7378</v>
      </c>
      <c r="E2501" s="7">
        <v>28500</v>
      </c>
      <c r="F2501" s="8">
        <v>43580.456377314818</v>
      </c>
      <c r="G2501" s="6" t="s">
        <v>3812</v>
      </c>
      <c r="H2501" s="6" t="s">
        <v>3813</v>
      </c>
      <c r="I2501" s="6" t="s">
        <v>493</v>
      </c>
      <c r="J2501" s="7" t="s">
        <v>3814</v>
      </c>
      <c r="K2501" s="6"/>
      <c r="L2501" s="10" t="s">
        <v>21</v>
      </c>
    </row>
    <row r="2502" spans="1:12" x14ac:dyDescent="0.3">
      <c r="A2502" s="6" t="s">
        <v>22</v>
      </c>
      <c r="B2502" s="6" t="s">
        <v>7379</v>
      </c>
      <c r="C2502" s="6" t="s">
        <v>7380</v>
      </c>
      <c r="D2502" s="6" t="s">
        <v>7381</v>
      </c>
      <c r="E2502" s="7">
        <v>258600</v>
      </c>
      <c r="F2502" s="8">
        <v>43581.446319444447</v>
      </c>
      <c r="G2502" s="6" t="s">
        <v>4624</v>
      </c>
      <c r="H2502" s="6" t="s">
        <v>4625</v>
      </c>
      <c r="I2502" s="6" t="s">
        <v>1912</v>
      </c>
      <c r="J2502" s="7" t="s">
        <v>4626</v>
      </c>
      <c r="K2502" s="6"/>
      <c r="L2502" s="10" t="s">
        <v>21</v>
      </c>
    </row>
    <row r="2503" spans="1:12" ht="30" x14ac:dyDescent="0.3">
      <c r="A2503" s="6" t="s">
        <v>22</v>
      </c>
      <c r="B2503" s="6" t="s">
        <v>7382</v>
      </c>
      <c r="C2503" s="11" t="s">
        <v>14</v>
      </c>
      <c r="D2503" s="6" t="s">
        <v>7383</v>
      </c>
      <c r="E2503" s="7">
        <v>135000</v>
      </c>
      <c r="F2503" s="8">
        <v>43581.452581018515</v>
      </c>
      <c r="G2503" s="6" t="s">
        <v>7384</v>
      </c>
      <c r="H2503" s="6" t="s">
        <v>7385</v>
      </c>
      <c r="I2503" s="6" t="s">
        <v>325</v>
      </c>
      <c r="J2503" s="7" t="s">
        <v>7386</v>
      </c>
      <c r="K2503" s="6"/>
      <c r="L2503" s="10" t="s">
        <v>21</v>
      </c>
    </row>
    <row r="2504" spans="1:12" ht="30" x14ac:dyDescent="0.3">
      <c r="A2504" s="6" t="s">
        <v>22</v>
      </c>
      <c r="B2504" s="6" t="s">
        <v>7387</v>
      </c>
      <c r="C2504" s="6" t="s">
        <v>4030</v>
      </c>
      <c r="D2504" s="6" t="s">
        <v>7388</v>
      </c>
      <c r="E2504" s="7">
        <v>393120</v>
      </c>
      <c r="F2504" s="8">
        <v>43585.484826388885</v>
      </c>
      <c r="G2504" s="6" t="s">
        <v>4160</v>
      </c>
      <c r="H2504" s="6" t="s">
        <v>4161</v>
      </c>
      <c r="I2504" s="6" t="s">
        <v>2805</v>
      </c>
      <c r="J2504" s="7" t="s">
        <v>4162</v>
      </c>
      <c r="K2504" s="6"/>
      <c r="L2504" s="10" t="s">
        <v>21</v>
      </c>
    </row>
    <row r="2505" spans="1:12" ht="30" x14ac:dyDescent="0.3">
      <c r="A2505" s="6" t="s">
        <v>22</v>
      </c>
      <c r="B2505" s="6" t="s">
        <v>7389</v>
      </c>
      <c r="C2505" s="11" t="s">
        <v>14</v>
      </c>
      <c r="D2505" s="6" t="s">
        <v>7390</v>
      </c>
      <c r="E2505" s="7">
        <v>39000</v>
      </c>
      <c r="F2505" s="8">
        <v>43585.508958333332</v>
      </c>
      <c r="G2505" s="6" t="s">
        <v>3654</v>
      </c>
      <c r="H2505" s="6" t="s">
        <v>3655</v>
      </c>
      <c r="I2505" s="6" t="s">
        <v>369</v>
      </c>
      <c r="J2505" s="7" t="s">
        <v>3656</v>
      </c>
      <c r="K2505" s="6"/>
      <c r="L2505" s="10" t="s">
        <v>21</v>
      </c>
    </row>
    <row r="2506" spans="1:12" x14ac:dyDescent="0.3">
      <c r="A2506" s="6" t="s">
        <v>22</v>
      </c>
      <c r="B2506" s="6" t="s">
        <v>7391</v>
      </c>
      <c r="C2506" s="6" t="s">
        <v>7021</v>
      </c>
      <c r="D2506" s="6" t="s">
        <v>7392</v>
      </c>
      <c r="E2506" s="7">
        <v>750000</v>
      </c>
      <c r="F2506" s="8">
        <v>43586.675115740742</v>
      </c>
      <c r="G2506" s="6" t="s">
        <v>3654</v>
      </c>
      <c r="H2506" s="6" t="s">
        <v>3655</v>
      </c>
      <c r="I2506" s="6" t="s">
        <v>369</v>
      </c>
      <c r="J2506" s="7" t="s">
        <v>3656</v>
      </c>
      <c r="K2506" s="6"/>
      <c r="L2506" s="10" t="s">
        <v>21</v>
      </c>
    </row>
    <row r="2507" spans="1:12" ht="30" x14ac:dyDescent="0.3">
      <c r="A2507" s="6" t="s">
        <v>22</v>
      </c>
      <c r="B2507" s="6" t="s">
        <v>7393</v>
      </c>
      <c r="C2507" s="6" t="s">
        <v>30</v>
      </c>
      <c r="D2507" s="6" t="s">
        <v>7394</v>
      </c>
      <c r="E2507" s="7">
        <v>22804.880000000001</v>
      </c>
      <c r="F2507" s="8">
        <v>43592.676192129627</v>
      </c>
      <c r="G2507" s="6" t="s">
        <v>517</v>
      </c>
      <c r="H2507" s="6" t="s">
        <v>518</v>
      </c>
      <c r="I2507" s="6" t="s">
        <v>519</v>
      </c>
      <c r="J2507" s="7" t="s">
        <v>520</v>
      </c>
      <c r="K2507" s="6"/>
      <c r="L2507" s="10" t="s">
        <v>21</v>
      </c>
    </row>
    <row r="2508" spans="1:12" ht="30" x14ac:dyDescent="0.3">
      <c r="A2508" s="6" t="s">
        <v>22</v>
      </c>
      <c r="B2508" s="6" t="s">
        <v>7395</v>
      </c>
      <c r="C2508" s="6" t="s">
        <v>30</v>
      </c>
      <c r="D2508" s="6" t="s">
        <v>7396</v>
      </c>
      <c r="E2508" s="7">
        <v>90000</v>
      </c>
      <c r="F2508" s="8">
        <v>43593.409699074073</v>
      </c>
      <c r="G2508" s="6" t="s">
        <v>247</v>
      </c>
      <c r="H2508" s="6" t="s">
        <v>248</v>
      </c>
      <c r="I2508" s="6" t="s">
        <v>68</v>
      </c>
      <c r="J2508" s="7" t="s">
        <v>249</v>
      </c>
      <c r="K2508" s="6"/>
      <c r="L2508" s="10" t="s">
        <v>21</v>
      </c>
    </row>
    <row r="2509" spans="1:12" ht="30" x14ac:dyDescent="0.3">
      <c r="A2509" s="6" t="s">
        <v>22</v>
      </c>
      <c r="B2509" s="6" t="s">
        <v>7397</v>
      </c>
      <c r="C2509" s="11" t="s">
        <v>14</v>
      </c>
      <c r="D2509" s="6" t="s">
        <v>7398</v>
      </c>
      <c r="E2509" s="7">
        <v>271008</v>
      </c>
      <c r="F2509" s="8">
        <v>43593.436516203707</v>
      </c>
      <c r="G2509" s="6" t="s">
        <v>7043</v>
      </c>
      <c r="H2509" s="6" t="s">
        <v>7043</v>
      </c>
      <c r="I2509" s="6" t="s">
        <v>7043</v>
      </c>
      <c r="J2509" s="7" t="s">
        <v>7043</v>
      </c>
      <c r="K2509" s="6"/>
      <c r="L2509" s="10" t="s">
        <v>21</v>
      </c>
    </row>
    <row r="2510" spans="1:12" x14ac:dyDescent="0.3">
      <c r="A2510" s="6" t="s">
        <v>22</v>
      </c>
      <c r="B2510" s="6" t="s">
        <v>7399</v>
      </c>
      <c r="C2510" s="6" t="s">
        <v>396</v>
      </c>
      <c r="D2510" s="6" t="s">
        <v>7400</v>
      </c>
      <c r="E2510" s="7">
        <v>100000</v>
      </c>
      <c r="F2510" s="8">
        <v>43595.57303240741</v>
      </c>
      <c r="G2510" s="6" t="s">
        <v>4774</v>
      </c>
      <c r="H2510" s="6" t="s">
        <v>4775</v>
      </c>
      <c r="I2510" s="6" t="s">
        <v>68</v>
      </c>
      <c r="J2510" s="7" t="s">
        <v>249</v>
      </c>
      <c r="K2510" s="6"/>
      <c r="L2510" s="10" t="s">
        <v>21</v>
      </c>
    </row>
    <row r="2511" spans="1:12" ht="30" x14ac:dyDescent="0.3">
      <c r="A2511" s="6" t="s">
        <v>22</v>
      </c>
      <c r="B2511" s="6" t="s">
        <v>7401</v>
      </c>
      <c r="C2511" s="6" t="s">
        <v>105</v>
      </c>
      <c r="D2511" s="6" t="s">
        <v>7402</v>
      </c>
      <c r="E2511" s="7">
        <v>15000</v>
      </c>
      <c r="F2511" s="8">
        <v>43595.663124999999</v>
      </c>
      <c r="G2511" s="6" t="s">
        <v>7403</v>
      </c>
      <c r="H2511" s="6" t="s">
        <v>7404</v>
      </c>
      <c r="I2511" s="6" t="s">
        <v>95</v>
      </c>
      <c r="J2511" s="7" t="s">
        <v>7405</v>
      </c>
      <c r="K2511" s="6"/>
      <c r="L2511" s="10" t="s">
        <v>21</v>
      </c>
    </row>
    <row r="2512" spans="1:12" ht="30" x14ac:dyDescent="0.3">
      <c r="A2512" s="6" t="s">
        <v>22</v>
      </c>
      <c r="B2512" s="6" t="s">
        <v>7406</v>
      </c>
      <c r="C2512" s="11" t="s">
        <v>14</v>
      </c>
      <c r="D2512" s="6" t="s">
        <v>7407</v>
      </c>
      <c r="E2512" s="7">
        <v>17113.36</v>
      </c>
      <c r="F2512" s="8">
        <v>43598</v>
      </c>
      <c r="G2512" s="6" t="s">
        <v>687</v>
      </c>
      <c r="H2512" s="6" t="s">
        <v>688</v>
      </c>
      <c r="I2512" s="6" t="s">
        <v>68</v>
      </c>
      <c r="J2512" s="7" t="s">
        <v>689</v>
      </c>
      <c r="K2512" s="6"/>
      <c r="L2512" s="10" t="s">
        <v>21</v>
      </c>
    </row>
    <row r="2513" spans="1:12" ht="30" x14ac:dyDescent="0.3">
      <c r="A2513" s="9" t="s">
        <v>22</v>
      </c>
      <c r="B2513" s="11"/>
      <c r="C2513" s="11" t="s">
        <v>14</v>
      </c>
      <c r="D2513" s="11" t="s">
        <v>7407</v>
      </c>
      <c r="E2513" s="12">
        <v>17113.36</v>
      </c>
      <c r="F2513" s="13">
        <v>43598</v>
      </c>
      <c r="G2513" s="11" t="s">
        <v>687</v>
      </c>
      <c r="H2513" s="11" t="s">
        <v>688</v>
      </c>
      <c r="I2513" s="11" t="s">
        <v>68</v>
      </c>
      <c r="J2513" s="11" t="s">
        <v>689</v>
      </c>
      <c r="K2513" s="6"/>
      <c r="L2513" s="10" t="s">
        <v>21</v>
      </c>
    </row>
    <row r="2514" spans="1:12" ht="30" x14ac:dyDescent="0.3">
      <c r="A2514" s="6" t="s">
        <v>22</v>
      </c>
      <c r="B2514" s="6" t="s">
        <v>7408</v>
      </c>
      <c r="C2514" s="11" t="s">
        <v>14</v>
      </c>
      <c r="D2514" s="6" t="s">
        <v>7409</v>
      </c>
      <c r="E2514" s="7">
        <v>25000000</v>
      </c>
      <c r="F2514" s="8">
        <v>43598.536412037036</v>
      </c>
      <c r="G2514" s="6" t="s">
        <v>502</v>
      </c>
      <c r="H2514" s="6" t="s">
        <v>503</v>
      </c>
      <c r="I2514" s="6" t="s">
        <v>80</v>
      </c>
      <c r="J2514" s="7" t="s">
        <v>504</v>
      </c>
      <c r="K2514" s="6"/>
      <c r="L2514" s="10" t="s">
        <v>21</v>
      </c>
    </row>
    <row r="2515" spans="1:12" x14ac:dyDescent="0.3">
      <c r="A2515" s="29" t="s">
        <v>22</v>
      </c>
      <c r="B2515" s="29">
        <v>1436057</v>
      </c>
      <c r="C2515" s="29" t="s">
        <v>105</v>
      </c>
      <c r="D2515" s="29" t="s">
        <v>7410</v>
      </c>
      <c r="E2515" s="54">
        <v>400000</v>
      </c>
      <c r="F2515" s="55">
        <v>43601</v>
      </c>
      <c r="G2515" s="29" t="s">
        <v>7411</v>
      </c>
      <c r="H2515" s="29" t="s">
        <v>2005</v>
      </c>
      <c r="I2515" s="29" t="s">
        <v>369</v>
      </c>
      <c r="J2515" s="29" t="s">
        <v>2006</v>
      </c>
      <c r="K2515" s="29"/>
      <c r="L2515" s="29" t="s">
        <v>1529</v>
      </c>
    </row>
    <row r="2516" spans="1:12" ht="45" x14ac:dyDescent="0.3">
      <c r="A2516" s="9" t="s">
        <v>12</v>
      </c>
      <c r="B2516" s="10"/>
      <c r="C2516" s="20" t="s">
        <v>1395</v>
      </c>
      <c r="D2516" s="10" t="s">
        <v>7412</v>
      </c>
      <c r="E2516" s="41">
        <v>91000</v>
      </c>
      <c r="F2516" s="22">
        <v>43601</v>
      </c>
      <c r="G2516" s="10" t="s">
        <v>3833</v>
      </c>
      <c r="H2516" s="10" t="s">
        <v>3834</v>
      </c>
      <c r="I2516" s="10" t="s">
        <v>68</v>
      </c>
      <c r="J2516" s="10" t="s">
        <v>2367</v>
      </c>
      <c r="K2516" s="20" t="s">
        <v>1393</v>
      </c>
      <c r="L2516" s="10" t="s">
        <v>1394</v>
      </c>
    </row>
    <row r="2517" spans="1:12" ht="30" x14ac:dyDescent="0.3">
      <c r="A2517" s="9" t="s">
        <v>12</v>
      </c>
      <c r="B2517" s="10"/>
      <c r="C2517" s="20" t="s">
        <v>1395</v>
      </c>
      <c r="D2517" s="10" t="s">
        <v>7413</v>
      </c>
      <c r="E2517" s="41">
        <v>0</v>
      </c>
      <c r="F2517" s="22">
        <v>43602</v>
      </c>
      <c r="G2517" s="10" t="s">
        <v>2106</v>
      </c>
      <c r="H2517" s="10" t="s">
        <v>2107</v>
      </c>
      <c r="I2517" s="10" t="s">
        <v>2108</v>
      </c>
      <c r="J2517" s="10" t="s">
        <v>2109</v>
      </c>
      <c r="K2517" s="20" t="s">
        <v>1393</v>
      </c>
      <c r="L2517" s="10" t="s">
        <v>1394</v>
      </c>
    </row>
    <row r="2518" spans="1:12" ht="30" x14ac:dyDescent="0.3">
      <c r="A2518" s="6" t="s">
        <v>22</v>
      </c>
      <c r="B2518" s="6" t="s">
        <v>7414</v>
      </c>
      <c r="C2518" s="6" t="s">
        <v>105</v>
      </c>
      <c r="D2518" s="6" t="s">
        <v>7415</v>
      </c>
      <c r="E2518" s="7">
        <v>5907509</v>
      </c>
      <c r="F2518" s="8">
        <v>43602.485636574071</v>
      </c>
      <c r="G2518" s="6" t="s">
        <v>6766</v>
      </c>
      <c r="H2518" s="6" t="s">
        <v>6767</v>
      </c>
      <c r="I2518" s="6" t="s">
        <v>717</v>
      </c>
      <c r="J2518" s="7" t="s">
        <v>6768</v>
      </c>
      <c r="K2518" s="6"/>
      <c r="L2518" s="10" t="s">
        <v>21</v>
      </c>
    </row>
    <row r="2519" spans="1:12" x14ac:dyDescent="0.3">
      <c r="A2519" s="29" t="s">
        <v>22</v>
      </c>
      <c r="B2519" s="29">
        <v>2072153</v>
      </c>
      <c r="C2519" s="6" t="s">
        <v>207</v>
      </c>
      <c r="D2519" s="29" t="s">
        <v>7416</v>
      </c>
      <c r="E2519" s="54">
        <v>21461</v>
      </c>
      <c r="F2519" s="55">
        <v>43607</v>
      </c>
      <c r="G2519" s="29" t="s">
        <v>7417</v>
      </c>
      <c r="H2519" s="29" t="s">
        <v>7418</v>
      </c>
      <c r="I2519" s="29" t="s">
        <v>369</v>
      </c>
      <c r="J2519" s="29" t="s">
        <v>7419</v>
      </c>
      <c r="K2519" s="29"/>
      <c r="L2519" s="29" t="s">
        <v>1529</v>
      </c>
    </row>
    <row r="2520" spans="1:12" ht="30" x14ac:dyDescent="0.3">
      <c r="A2520" s="6" t="s">
        <v>12</v>
      </c>
      <c r="B2520" s="6" t="s">
        <v>7420</v>
      </c>
      <c r="C2520" s="6" t="s">
        <v>30</v>
      </c>
      <c r="D2520" s="6" t="s">
        <v>7421</v>
      </c>
      <c r="E2520" s="7">
        <v>197000</v>
      </c>
      <c r="F2520" s="8">
        <v>43609.609363425923</v>
      </c>
      <c r="G2520" s="6" t="s">
        <v>7422</v>
      </c>
      <c r="H2520" s="6" t="s">
        <v>7423</v>
      </c>
      <c r="I2520" s="6" t="s">
        <v>2041</v>
      </c>
      <c r="J2520" s="7" t="s">
        <v>7424</v>
      </c>
      <c r="K2520" s="9" t="s">
        <v>7425</v>
      </c>
      <c r="L2520" s="10" t="s">
        <v>21</v>
      </c>
    </row>
    <row r="2521" spans="1:12" ht="30" x14ac:dyDescent="0.3">
      <c r="A2521" s="29" t="s">
        <v>22</v>
      </c>
      <c r="B2521" s="29">
        <v>1907131</v>
      </c>
      <c r="C2521" s="6" t="s">
        <v>14</v>
      </c>
      <c r="D2521" s="29" t="s">
        <v>7426</v>
      </c>
      <c r="E2521" s="54">
        <v>169586.3</v>
      </c>
      <c r="F2521" s="55">
        <v>43613</v>
      </c>
      <c r="G2521" s="29" t="s">
        <v>7334</v>
      </c>
      <c r="H2521" s="29" t="s">
        <v>7335</v>
      </c>
      <c r="I2521" s="29" t="s">
        <v>990</v>
      </c>
      <c r="J2521" s="29" t="s">
        <v>7336</v>
      </c>
      <c r="K2521" s="29"/>
      <c r="L2521" s="29" t="s">
        <v>1529</v>
      </c>
    </row>
    <row r="2522" spans="1:12" ht="45" x14ac:dyDescent="0.3">
      <c r="A2522" s="6" t="s">
        <v>12</v>
      </c>
      <c r="B2522" s="6" t="s">
        <v>7427</v>
      </c>
      <c r="C2522" s="6" t="s">
        <v>187</v>
      </c>
      <c r="D2522" s="30" t="s">
        <v>7428</v>
      </c>
      <c r="E2522" s="31">
        <v>83600</v>
      </c>
      <c r="F2522" s="32">
        <v>43614</v>
      </c>
      <c r="G2522" s="30" t="s">
        <v>3823</v>
      </c>
      <c r="H2522" s="30" t="s">
        <v>3824</v>
      </c>
      <c r="I2522" s="30" t="s">
        <v>68</v>
      </c>
      <c r="J2522" s="31" t="s">
        <v>509</v>
      </c>
      <c r="K2522" s="9" t="s">
        <v>7429</v>
      </c>
      <c r="L2522" s="10" t="s">
        <v>21</v>
      </c>
    </row>
    <row r="2523" spans="1:12" x14ac:dyDescent="0.3">
      <c r="A2523" s="9" t="s">
        <v>12</v>
      </c>
      <c r="B2523" s="11" t="s">
        <v>7430</v>
      </c>
      <c r="C2523" s="6" t="s">
        <v>187</v>
      </c>
      <c r="D2523" s="11" t="s">
        <v>7431</v>
      </c>
      <c r="E2523" s="12">
        <v>83600</v>
      </c>
      <c r="F2523" s="13">
        <v>43614</v>
      </c>
      <c r="G2523" s="11" t="s">
        <v>3823</v>
      </c>
      <c r="H2523" s="11" t="s">
        <v>3824</v>
      </c>
      <c r="I2523" s="11" t="s">
        <v>68</v>
      </c>
      <c r="J2523" s="11" t="s">
        <v>509</v>
      </c>
      <c r="K2523" s="6"/>
      <c r="L2523" s="10" t="s">
        <v>21</v>
      </c>
    </row>
    <row r="2524" spans="1:12" x14ac:dyDescent="0.3">
      <c r="A2524" s="6" t="s">
        <v>22</v>
      </c>
      <c r="B2524" s="6" t="s">
        <v>7432</v>
      </c>
      <c r="C2524" s="6" t="s">
        <v>140</v>
      </c>
      <c r="D2524" s="6" t="s">
        <v>7433</v>
      </c>
      <c r="E2524" s="7">
        <v>48000</v>
      </c>
      <c r="F2524" s="8">
        <v>43614.459861111114</v>
      </c>
      <c r="G2524" s="6" t="s">
        <v>596</v>
      </c>
      <c r="H2524" s="6" t="s">
        <v>597</v>
      </c>
      <c r="I2524" s="6" t="s">
        <v>68</v>
      </c>
      <c r="J2524" s="7" t="s">
        <v>598</v>
      </c>
      <c r="K2524" s="6"/>
      <c r="L2524" s="10" t="s">
        <v>21</v>
      </c>
    </row>
    <row r="2525" spans="1:12" ht="30" x14ac:dyDescent="0.3">
      <c r="A2525" s="29" t="s">
        <v>22</v>
      </c>
      <c r="B2525" s="10"/>
      <c r="C2525" s="20" t="s">
        <v>1387</v>
      </c>
      <c r="D2525" s="10" t="s">
        <v>7434</v>
      </c>
      <c r="E2525" s="41">
        <v>279000</v>
      </c>
      <c r="F2525" s="22">
        <v>43614.665891203702</v>
      </c>
      <c r="G2525" s="10" t="s">
        <v>4333</v>
      </c>
      <c r="H2525" s="10" t="s">
        <v>4923</v>
      </c>
      <c r="I2525" s="10" t="s">
        <v>525</v>
      </c>
      <c r="J2525" s="10" t="s">
        <v>4336</v>
      </c>
      <c r="K2525" s="29"/>
      <c r="L2525" s="10" t="s">
        <v>1394</v>
      </c>
    </row>
    <row r="2526" spans="1:12" ht="30" x14ac:dyDescent="0.3">
      <c r="A2526" s="6" t="s">
        <v>22</v>
      </c>
      <c r="B2526" s="6" t="s">
        <v>7435</v>
      </c>
      <c r="C2526" s="6" t="s">
        <v>1779</v>
      </c>
      <c r="D2526" s="6" t="s">
        <v>7436</v>
      </c>
      <c r="E2526" s="7">
        <v>87000</v>
      </c>
      <c r="F2526" s="8">
        <v>43614.666458333333</v>
      </c>
      <c r="G2526" s="6" t="s">
        <v>165</v>
      </c>
      <c r="H2526" s="6" t="s">
        <v>166</v>
      </c>
      <c r="I2526" s="6" t="s">
        <v>68</v>
      </c>
      <c r="J2526" s="7" t="s">
        <v>167</v>
      </c>
      <c r="K2526" s="6"/>
      <c r="L2526" s="10" t="s">
        <v>21</v>
      </c>
    </row>
    <row r="2527" spans="1:12" ht="30" x14ac:dyDescent="0.3">
      <c r="A2527" s="6" t="s">
        <v>22</v>
      </c>
      <c r="B2527" s="6" t="s">
        <v>7437</v>
      </c>
      <c r="C2527" s="6" t="s">
        <v>255</v>
      </c>
      <c r="D2527" s="6" t="s">
        <v>7438</v>
      </c>
      <c r="E2527" s="7">
        <v>677000</v>
      </c>
      <c r="F2527" s="8">
        <v>43615.599236111113</v>
      </c>
      <c r="G2527" s="6" t="s">
        <v>3812</v>
      </c>
      <c r="H2527" s="6" t="s">
        <v>3813</v>
      </c>
      <c r="I2527" s="6" t="s">
        <v>493</v>
      </c>
      <c r="J2527" s="7" t="s">
        <v>3814</v>
      </c>
      <c r="K2527" s="6"/>
      <c r="L2527" s="10" t="s">
        <v>21</v>
      </c>
    </row>
    <row r="2528" spans="1:12" x14ac:dyDescent="0.3">
      <c r="A2528" s="6" t="s">
        <v>22</v>
      </c>
      <c r="B2528" s="6" t="s">
        <v>7439</v>
      </c>
      <c r="C2528" s="6" t="s">
        <v>30</v>
      </c>
      <c r="D2528" s="6" t="s">
        <v>7440</v>
      </c>
      <c r="E2528" s="7">
        <v>35175</v>
      </c>
      <c r="F2528" s="8">
        <v>43616.671736111108</v>
      </c>
      <c r="G2528" s="6" t="s">
        <v>880</v>
      </c>
      <c r="H2528" s="6" t="s">
        <v>881</v>
      </c>
      <c r="I2528" s="6" t="s">
        <v>525</v>
      </c>
      <c r="J2528" s="7" t="s">
        <v>882</v>
      </c>
      <c r="K2528" s="6"/>
      <c r="L2528" s="10" t="s">
        <v>21</v>
      </c>
    </row>
    <row r="2529" spans="1:12" ht="30" x14ac:dyDescent="0.3">
      <c r="A2529" s="6" t="s">
        <v>22</v>
      </c>
      <c r="B2529" s="6" t="s">
        <v>7441</v>
      </c>
      <c r="C2529" s="10" t="s">
        <v>255</v>
      </c>
      <c r="D2529" s="6" t="s">
        <v>7442</v>
      </c>
      <c r="E2529" s="7">
        <v>14000</v>
      </c>
      <c r="F2529" s="8">
        <v>43619.349062499998</v>
      </c>
      <c r="G2529" s="6" t="s">
        <v>5832</v>
      </c>
      <c r="H2529" s="6" t="s">
        <v>5833</v>
      </c>
      <c r="I2529" s="6" t="s">
        <v>655</v>
      </c>
      <c r="J2529" s="7" t="s">
        <v>5834</v>
      </c>
      <c r="K2529" s="6"/>
      <c r="L2529" s="10" t="s">
        <v>21</v>
      </c>
    </row>
    <row r="2530" spans="1:12" ht="30" x14ac:dyDescent="0.3">
      <c r="A2530" s="6" t="s">
        <v>22</v>
      </c>
      <c r="B2530" s="6" t="s">
        <v>7443</v>
      </c>
      <c r="C2530" s="6" t="s">
        <v>140</v>
      </c>
      <c r="D2530" s="6" t="s">
        <v>7444</v>
      </c>
      <c r="E2530" s="7">
        <v>1245000</v>
      </c>
      <c r="F2530" s="8">
        <v>43619.572326388887</v>
      </c>
      <c r="G2530" s="6" t="s">
        <v>7445</v>
      </c>
      <c r="H2530" s="6" t="s">
        <v>7446</v>
      </c>
      <c r="I2530" s="6" t="s">
        <v>369</v>
      </c>
      <c r="J2530" s="7" t="s">
        <v>7447</v>
      </c>
      <c r="K2530" s="6"/>
      <c r="L2530" s="10" t="s">
        <v>21</v>
      </c>
    </row>
    <row r="2531" spans="1:12" ht="30" x14ac:dyDescent="0.3">
      <c r="A2531" s="6" t="s">
        <v>22</v>
      </c>
      <c r="B2531" s="6" t="s">
        <v>7443</v>
      </c>
      <c r="C2531" s="6" t="s">
        <v>140</v>
      </c>
      <c r="D2531" s="6" t="s">
        <v>7444</v>
      </c>
      <c r="E2531" s="7">
        <v>1245000</v>
      </c>
      <c r="F2531" s="8">
        <v>43619.572326388887</v>
      </c>
      <c r="G2531" s="6" t="s">
        <v>7448</v>
      </c>
      <c r="H2531" s="6" t="s">
        <v>7449</v>
      </c>
      <c r="I2531" s="6" t="s">
        <v>369</v>
      </c>
      <c r="J2531" s="7" t="s">
        <v>7450</v>
      </c>
      <c r="K2531" s="6"/>
      <c r="L2531" s="10" t="s">
        <v>21</v>
      </c>
    </row>
    <row r="2532" spans="1:12" ht="30" x14ac:dyDescent="0.3">
      <c r="A2532" s="6" t="s">
        <v>22</v>
      </c>
      <c r="B2532" s="6" t="s">
        <v>7451</v>
      </c>
      <c r="C2532" s="6" t="s">
        <v>30</v>
      </c>
      <c r="D2532" s="6" t="s">
        <v>7452</v>
      </c>
      <c r="E2532" s="7">
        <v>222000</v>
      </c>
      <c r="F2532" s="8">
        <v>43619.583148148151</v>
      </c>
      <c r="G2532" s="6" t="s">
        <v>7453</v>
      </c>
      <c r="H2532" s="6" t="s">
        <v>7454</v>
      </c>
      <c r="I2532" s="6" t="s">
        <v>7455</v>
      </c>
      <c r="J2532" s="7" t="s">
        <v>7456</v>
      </c>
      <c r="K2532" s="6"/>
      <c r="L2532" s="10" t="s">
        <v>21</v>
      </c>
    </row>
    <row r="2533" spans="1:12" ht="60" x14ac:dyDescent="0.3">
      <c r="A2533" s="6" t="s">
        <v>22</v>
      </c>
      <c r="B2533" s="6" t="s">
        <v>7451</v>
      </c>
      <c r="C2533" s="6" t="s">
        <v>30</v>
      </c>
      <c r="D2533" s="6" t="s">
        <v>7452</v>
      </c>
      <c r="E2533" s="7">
        <v>222000</v>
      </c>
      <c r="F2533" s="8">
        <v>43619.583148148151</v>
      </c>
      <c r="G2533" s="6" t="s">
        <v>7457</v>
      </c>
      <c r="H2533" s="6" t="s">
        <v>7458</v>
      </c>
      <c r="I2533" s="6" t="s">
        <v>2286</v>
      </c>
      <c r="J2533" s="7" t="s">
        <v>7459</v>
      </c>
      <c r="K2533" s="6"/>
      <c r="L2533" s="10" t="s">
        <v>21</v>
      </c>
    </row>
    <row r="2534" spans="1:12" ht="30" x14ac:dyDescent="0.3">
      <c r="A2534" s="9" t="s">
        <v>12</v>
      </c>
      <c r="B2534" s="10"/>
      <c r="C2534" s="20" t="s">
        <v>1576</v>
      </c>
      <c r="D2534" s="10" t="s">
        <v>7460</v>
      </c>
      <c r="E2534" s="41">
        <v>30000</v>
      </c>
      <c r="F2534" s="22">
        <v>43620</v>
      </c>
      <c r="G2534" s="10" t="s">
        <v>7461</v>
      </c>
      <c r="H2534" s="10" t="s">
        <v>7462</v>
      </c>
      <c r="I2534" s="10" t="s">
        <v>5989</v>
      </c>
      <c r="J2534" s="10" t="s">
        <v>7463</v>
      </c>
      <c r="K2534" s="20" t="s">
        <v>1393</v>
      </c>
      <c r="L2534" s="10" t="s">
        <v>1394</v>
      </c>
    </row>
    <row r="2535" spans="1:12" ht="75" x14ac:dyDescent="0.3">
      <c r="A2535" s="6" t="s">
        <v>12</v>
      </c>
      <c r="B2535" s="6" t="s">
        <v>7464</v>
      </c>
      <c r="C2535" s="6" t="s">
        <v>58</v>
      </c>
      <c r="D2535" s="6" t="s">
        <v>7465</v>
      </c>
      <c r="E2535" s="7">
        <v>13050</v>
      </c>
      <c r="F2535" s="8">
        <v>43620.590717592589</v>
      </c>
      <c r="G2535" s="6" t="s">
        <v>7466</v>
      </c>
      <c r="H2535" s="6" t="s">
        <v>1096</v>
      </c>
      <c r="I2535" s="6"/>
      <c r="J2535" s="7"/>
      <c r="K2535" s="9" t="s">
        <v>63</v>
      </c>
      <c r="L2535" s="10" t="s">
        <v>21</v>
      </c>
    </row>
    <row r="2536" spans="1:12" x14ac:dyDescent="0.3">
      <c r="A2536" s="6" t="s">
        <v>22</v>
      </c>
      <c r="B2536" s="6" t="s">
        <v>7467</v>
      </c>
      <c r="C2536" s="6" t="s">
        <v>30</v>
      </c>
      <c r="D2536" s="6" t="s">
        <v>6454</v>
      </c>
      <c r="E2536" s="7">
        <v>150000</v>
      </c>
      <c r="F2536" s="8">
        <v>43621.475254629629</v>
      </c>
      <c r="G2536" s="6" t="s">
        <v>857</v>
      </c>
      <c r="H2536" s="6" t="s">
        <v>1470</v>
      </c>
      <c r="I2536" s="6" t="s">
        <v>68</v>
      </c>
      <c r="J2536" s="7" t="s">
        <v>1471</v>
      </c>
      <c r="K2536" s="6"/>
      <c r="L2536" s="10" t="s">
        <v>21</v>
      </c>
    </row>
    <row r="2537" spans="1:12" x14ac:dyDescent="0.3">
      <c r="A2537" s="6" t="s">
        <v>22</v>
      </c>
      <c r="B2537" s="6" t="s">
        <v>7467</v>
      </c>
      <c r="C2537" s="6" t="s">
        <v>30</v>
      </c>
      <c r="D2537" s="6" t="s">
        <v>6454</v>
      </c>
      <c r="E2537" s="7">
        <v>300000</v>
      </c>
      <c r="F2537" s="8">
        <v>43621.475254629629</v>
      </c>
      <c r="G2537" s="6" t="s">
        <v>857</v>
      </c>
      <c r="H2537" s="6" t="s">
        <v>1470</v>
      </c>
      <c r="I2537" s="6" t="s">
        <v>68</v>
      </c>
      <c r="J2537" s="7" t="s">
        <v>1471</v>
      </c>
      <c r="K2537" s="6"/>
      <c r="L2537" s="10" t="s">
        <v>21</v>
      </c>
    </row>
    <row r="2538" spans="1:12" x14ac:dyDescent="0.3">
      <c r="A2538" s="6" t="s">
        <v>22</v>
      </c>
      <c r="B2538" s="6" t="s">
        <v>7467</v>
      </c>
      <c r="C2538" s="6" t="s">
        <v>30</v>
      </c>
      <c r="D2538" s="6" t="s">
        <v>6454</v>
      </c>
      <c r="E2538" s="7">
        <v>87500</v>
      </c>
      <c r="F2538" s="8">
        <v>43621.475254629629</v>
      </c>
      <c r="G2538" s="6" t="s">
        <v>502</v>
      </c>
      <c r="H2538" s="6" t="s">
        <v>503</v>
      </c>
      <c r="I2538" s="6" t="s">
        <v>80</v>
      </c>
      <c r="J2538" s="7" t="s">
        <v>504</v>
      </c>
      <c r="K2538" s="6"/>
      <c r="L2538" s="10" t="s">
        <v>21</v>
      </c>
    </row>
    <row r="2539" spans="1:12" x14ac:dyDescent="0.3">
      <c r="A2539" s="6" t="s">
        <v>22</v>
      </c>
      <c r="B2539" s="6" t="s">
        <v>7467</v>
      </c>
      <c r="C2539" s="6" t="s">
        <v>30</v>
      </c>
      <c r="D2539" s="6" t="s">
        <v>6454</v>
      </c>
      <c r="E2539" s="7">
        <v>112500</v>
      </c>
      <c r="F2539" s="8">
        <v>43621.475254629629</v>
      </c>
      <c r="G2539" s="6" t="s">
        <v>502</v>
      </c>
      <c r="H2539" s="6" t="s">
        <v>503</v>
      </c>
      <c r="I2539" s="6" t="s">
        <v>80</v>
      </c>
      <c r="J2539" s="7" t="s">
        <v>504</v>
      </c>
      <c r="K2539" s="6"/>
      <c r="L2539" s="10" t="s">
        <v>21</v>
      </c>
    </row>
    <row r="2540" spans="1:12" x14ac:dyDescent="0.3">
      <c r="A2540" s="6" t="s">
        <v>22</v>
      </c>
      <c r="B2540" s="6" t="s">
        <v>7467</v>
      </c>
      <c r="C2540" s="6" t="s">
        <v>30</v>
      </c>
      <c r="D2540" s="6" t="s">
        <v>6454</v>
      </c>
      <c r="E2540" s="7">
        <v>1000000</v>
      </c>
      <c r="F2540" s="8">
        <v>43621.475254629629</v>
      </c>
      <c r="G2540" s="6" t="s">
        <v>6451</v>
      </c>
      <c r="H2540" s="6" t="s">
        <v>6452</v>
      </c>
      <c r="I2540" s="6" t="s">
        <v>80</v>
      </c>
      <c r="J2540" s="7" t="s">
        <v>6453</v>
      </c>
      <c r="K2540" s="6"/>
      <c r="L2540" s="10" t="s">
        <v>21</v>
      </c>
    </row>
    <row r="2541" spans="1:12" ht="30" x14ac:dyDescent="0.3">
      <c r="A2541" s="6" t="s">
        <v>12</v>
      </c>
      <c r="B2541" s="6" t="s">
        <v>7468</v>
      </c>
      <c r="C2541" s="6" t="s">
        <v>58</v>
      </c>
      <c r="D2541" s="6" t="s">
        <v>7469</v>
      </c>
      <c r="E2541" s="7">
        <v>10000</v>
      </c>
      <c r="F2541" s="8">
        <v>43622.476238425923</v>
      </c>
      <c r="G2541" s="6" t="s">
        <v>7470</v>
      </c>
      <c r="H2541" s="6" t="s">
        <v>7471</v>
      </c>
      <c r="I2541" s="6" t="s">
        <v>4763</v>
      </c>
      <c r="J2541" s="7" t="s">
        <v>7472</v>
      </c>
      <c r="K2541" s="9" t="s">
        <v>7473</v>
      </c>
      <c r="L2541" s="10" t="s">
        <v>21</v>
      </c>
    </row>
    <row r="2542" spans="1:12" ht="30" x14ac:dyDescent="0.3">
      <c r="A2542" s="6" t="s">
        <v>22</v>
      </c>
      <c r="B2542" s="6" t="s">
        <v>7474</v>
      </c>
      <c r="C2542" s="15" t="s">
        <v>224</v>
      </c>
      <c r="D2542" s="6" t="s">
        <v>7475</v>
      </c>
      <c r="E2542" s="7">
        <v>90000</v>
      </c>
      <c r="F2542" s="8">
        <v>43623.473287037035</v>
      </c>
      <c r="G2542" s="6" t="s">
        <v>7476</v>
      </c>
      <c r="H2542" s="6" t="s">
        <v>7477</v>
      </c>
      <c r="I2542" s="6" t="s">
        <v>1354</v>
      </c>
      <c r="J2542" s="7" t="s">
        <v>7478</v>
      </c>
      <c r="K2542" s="6"/>
      <c r="L2542" s="10" t="s">
        <v>21</v>
      </c>
    </row>
    <row r="2543" spans="1:12" x14ac:dyDescent="0.3">
      <c r="A2543" s="6" t="s">
        <v>22</v>
      </c>
      <c r="B2543" s="6" t="s">
        <v>7479</v>
      </c>
      <c r="C2543" s="6" t="s">
        <v>98</v>
      </c>
      <c r="D2543" s="6" t="s">
        <v>7480</v>
      </c>
      <c r="E2543" s="7">
        <v>61423</v>
      </c>
      <c r="F2543" s="8">
        <v>43623.491342592592</v>
      </c>
      <c r="G2543" s="6" t="s">
        <v>7481</v>
      </c>
      <c r="H2543" s="6" t="s">
        <v>7482</v>
      </c>
      <c r="I2543" s="6" t="s">
        <v>7483</v>
      </c>
      <c r="J2543" s="7" t="s">
        <v>7484</v>
      </c>
      <c r="K2543" s="6"/>
      <c r="L2543" s="10" t="s">
        <v>21</v>
      </c>
    </row>
    <row r="2544" spans="1:12" ht="60" x14ac:dyDescent="0.3">
      <c r="A2544" s="6" t="s">
        <v>12</v>
      </c>
      <c r="B2544" s="6" t="s">
        <v>7485</v>
      </c>
      <c r="C2544" s="6" t="s">
        <v>30</v>
      </c>
      <c r="D2544" s="6" t="s">
        <v>7486</v>
      </c>
      <c r="E2544" s="7">
        <v>43190</v>
      </c>
      <c r="F2544" s="8">
        <v>43623.675706018519</v>
      </c>
      <c r="G2544" s="6" t="s">
        <v>5593</v>
      </c>
      <c r="H2544" s="6" t="s">
        <v>5594</v>
      </c>
      <c r="I2544" s="6" t="s">
        <v>178</v>
      </c>
      <c r="J2544" s="7" t="s">
        <v>1093</v>
      </c>
      <c r="K2544" s="9" t="s">
        <v>7487</v>
      </c>
      <c r="L2544" s="10" t="s">
        <v>21</v>
      </c>
    </row>
    <row r="2545" spans="1:12" ht="30" x14ac:dyDescent="0.3">
      <c r="A2545" s="6" t="s">
        <v>22</v>
      </c>
      <c r="B2545" s="6" t="s">
        <v>7488</v>
      </c>
      <c r="C2545" s="15" t="s">
        <v>224</v>
      </c>
      <c r="D2545" s="6" t="s">
        <v>7489</v>
      </c>
      <c r="E2545" s="7">
        <v>499588</v>
      </c>
      <c r="F2545" s="8">
        <v>43627.667546296296</v>
      </c>
      <c r="G2545" s="6" t="s">
        <v>2849</v>
      </c>
      <c r="H2545" s="6" t="s">
        <v>2850</v>
      </c>
      <c r="I2545" s="6" t="s">
        <v>80</v>
      </c>
      <c r="J2545" s="7" t="s">
        <v>2851</v>
      </c>
      <c r="K2545" s="6"/>
      <c r="L2545" s="10" t="s">
        <v>21</v>
      </c>
    </row>
    <row r="2546" spans="1:12" ht="30" x14ac:dyDescent="0.3">
      <c r="A2546" s="6" t="s">
        <v>22</v>
      </c>
      <c r="B2546" s="6" t="s">
        <v>7488</v>
      </c>
      <c r="C2546" s="15" t="s">
        <v>224</v>
      </c>
      <c r="D2546" s="6" t="s">
        <v>7489</v>
      </c>
      <c r="E2546" s="7">
        <v>312242</v>
      </c>
      <c r="F2546" s="8">
        <v>43627.667546296296</v>
      </c>
      <c r="G2546" s="6" t="s">
        <v>7490</v>
      </c>
      <c r="H2546" s="6" t="s">
        <v>7491</v>
      </c>
      <c r="I2546" s="6" t="s">
        <v>80</v>
      </c>
      <c r="J2546" s="7" t="s">
        <v>7492</v>
      </c>
      <c r="K2546" s="6"/>
      <c r="L2546" s="10" t="s">
        <v>21</v>
      </c>
    </row>
    <row r="2547" spans="1:12" ht="30" x14ac:dyDescent="0.3">
      <c r="A2547" s="6" t="s">
        <v>22</v>
      </c>
      <c r="B2547" s="6" t="s">
        <v>7488</v>
      </c>
      <c r="C2547" s="15" t="s">
        <v>224</v>
      </c>
      <c r="D2547" s="6" t="s">
        <v>7489</v>
      </c>
      <c r="E2547" s="7">
        <v>243549</v>
      </c>
      <c r="F2547" s="8">
        <v>43627.667546296296</v>
      </c>
      <c r="G2547" s="6" t="s">
        <v>7493</v>
      </c>
      <c r="H2547" s="6" t="s">
        <v>7494</v>
      </c>
      <c r="I2547" s="6" t="s">
        <v>1418</v>
      </c>
      <c r="J2547" s="7" t="s">
        <v>7495</v>
      </c>
      <c r="K2547" s="6"/>
      <c r="L2547" s="10" t="s">
        <v>21</v>
      </c>
    </row>
    <row r="2548" spans="1:12" ht="45" x14ac:dyDescent="0.3">
      <c r="A2548" s="6" t="s">
        <v>22</v>
      </c>
      <c r="B2548" s="6" t="s">
        <v>7488</v>
      </c>
      <c r="C2548" s="15" t="s">
        <v>224</v>
      </c>
      <c r="D2548" s="6" t="s">
        <v>7489</v>
      </c>
      <c r="E2548" s="7">
        <v>156121</v>
      </c>
      <c r="F2548" s="8">
        <v>43627.667546296296</v>
      </c>
      <c r="G2548" s="6" t="s">
        <v>7496</v>
      </c>
      <c r="H2548" s="6" t="s">
        <v>7497</v>
      </c>
      <c r="I2548" s="6" t="s">
        <v>80</v>
      </c>
      <c r="J2548" s="7" t="s">
        <v>7498</v>
      </c>
      <c r="K2548" s="6"/>
      <c r="L2548" s="10" t="s">
        <v>21</v>
      </c>
    </row>
    <row r="2549" spans="1:12" ht="30" x14ac:dyDescent="0.3">
      <c r="A2549" s="6" t="s">
        <v>22</v>
      </c>
      <c r="B2549" s="6" t="s">
        <v>7488</v>
      </c>
      <c r="C2549" s="15" t="s">
        <v>224</v>
      </c>
      <c r="D2549" s="6" t="s">
        <v>7499</v>
      </c>
      <c r="E2549" s="7">
        <v>143632</v>
      </c>
      <c r="F2549" s="8">
        <v>43627.667546296296</v>
      </c>
      <c r="G2549" s="6" t="s">
        <v>7500</v>
      </c>
      <c r="H2549" s="6" t="s">
        <v>7501</v>
      </c>
      <c r="I2549" s="6" t="s">
        <v>2167</v>
      </c>
      <c r="J2549" s="7" t="s">
        <v>7502</v>
      </c>
      <c r="K2549" s="6"/>
      <c r="L2549" s="10" t="s">
        <v>21</v>
      </c>
    </row>
    <row r="2550" spans="1:12" x14ac:dyDescent="0.3">
      <c r="A2550" s="6" t="s">
        <v>22</v>
      </c>
      <c r="B2550" s="6" t="s">
        <v>7488</v>
      </c>
      <c r="C2550" s="15" t="s">
        <v>224</v>
      </c>
      <c r="D2550" s="6" t="s">
        <v>7489</v>
      </c>
      <c r="E2550" s="7">
        <v>530812</v>
      </c>
      <c r="F2550" s="8">
        <v>43627.667546296296</v>
      </c>
      <c r="G2550" s="6" t="s">
        <v>3005</v>
      </c>
      <c r="H2550" s="6" t="s">
        <v>3006</v>
      </c>
      <c r="I2550" s="6" t="s">
        <v>80</v>
      </c>
      <c r="J2550" s="7" t="s">
        <v>3007</v>
      </c>
      <c r="K2550" s="6"/>
      <c r="L2550" s="10" t="s">
        <v>21</v>
      </c>
    </row>
    <row r="2551" spans="1:12" ht="45" x14ac:dyDescent="0.3">
      <c r="A2551" s="29" t="s">
        <v>22</v>
      </c>
      <c r="B2551" s="29">
        <v>1788540</v>
      </c>
      <c r="C2551" s="6" t="s">
        <v>30</v>
      </c>
      <c r="D2551" s="29" t="s">
        <v>7503</v>
      </c>
      <c r="E2551" s="54">
        <v>926122.54</v>
      </c>
      <c r="F2551" s="55">
        <v>43628</v>
      </c>
      <c r="G2551" s="29" t="s">
        <v>7504</v>
      </c>
      <c r="H2551" s="29" t="s">
        <v>6126</v>
      </c>
      <c r="I2551" s="29" t="s">
        <v>369</v>
      </c>
      <c r="J2551" s="29" t="s">
        <v>1950</v>
      </c>
      <c r="K2551" s="29"/>
      <c r="L2551" s="29" t="s">
        <v>1529</v>
      </c>
    </row>
    <row r="2552" spans="1:12" ht="45" x14ac:dyDescent="0.3">
      <c r="A2552" s="29" t="s">
        <v>22</v>
      </c>
      <c r="B2552" s="29">
        <v>1788540</v>
      </c>
      <c r="C2552" s="6" t="s">
        <v>30</v>
      </c>
      <c r="D2552" s="29" t="s">
        <v>7505</v>
      </c>
      <c r="E2552" s="54">
        <v>926122.54</v>
      </c>
      <c r="F2552" s="55">
        <v>43628</v>
      </c>
      <c r="G2552" s="29" t="s">
        <v>7504</v>
      </c>
      <c r="H2552" s="29" t="s">
        <v>6126</v>
      </c>
      <c r="I2552" s="29" t="s">
        <v>369</v>
      </c>
      <c r="J2552" s="29" t="s">
        <v>1950</v>
      </c>
      <c r="K2552" s="29"/>
      <c r="L2552" s="29" t="s">
        <v>1529</v>
      </c>
    </row>
    <row r="2553" spans="1:12" ht="45" x14ac:dyDescent="0.3">
      <c r="A2553" s="29" t="s">
        <v>22</v>
      </c>
      <c r="B2553" s="29">
        <v>1788540</v>
      </c>
      <c r="C2553" s="6" t="s">
        <v>30</v>
      </c>
      <c r="D2553" s="29" t="s">
        <v>7506</v>
      </c>
      <c r="E2553" s="54">
        <v>926122.54</v>
      </c>
      <c r="F2553" s="55">
        <v>43628</v>
      </c>
      <c r="G2553" s="29" t="s">
        <v>7504</v>
      </c>
      <c r="H2553" s="29" t="s">
        <v>6126</v>
      </c>
      <c r="I2553" s="29" t="s">
        <v>369</v>
      </c>
      <c r="J2553" s="29" t="s">
        <v>1950</v>
      </c>
      <c r="K2553" s="29"/>
      <c r="L2553" s="29" t="s">
        <v>1529</v>
      </c>
    </row>
    <row r="2554" spans="1:12" ht="15.6" x14ac:dyDescent="0.3">
      <c r="A2554" s="29" t="s">
        <v>22</v>
      </c>
      <c r="B2554" s="29">
        <v>1788540</v>
      </c>
      <c r="C2554" s="6" t="s">
        <v>30</v>
      </c>
      <c r="D2554" s="29" t="s">
        <v>7507</v>
      </c>
      <c r="E2554" s="54">
        <v>912556.51</v>
      </c>
      <c r="F2554" s="55">
        <v>43628</v>
      </c>
      <c r="G2554" s="29" t="s">
        <v>7508</v>
      </c>
      <c r="H2554" s="29" t="s">
        <v>7509</v>
      </c>
      <c r="I2554" s="29" t="s">
        <v>7510</v>
      </c>
      <c r="J2554" s="29" t="s">
        <v>7511</v>
      </c>
      <c r="K2554" s="29"/>
      <c r="L2554" s="29" t="s">
        <v>1529</v>
      </c>
    </row>
    <row r="2555" spans="1:12" ht="30" x14ac:dyDescent="0.3">
      <c r="A2555" s="29" t="s">
        <v>22</v>
      </c>
      <c r="B2555" s="10"/>
      <c r="C2555" s="10" t="s">
        <v>1387</v>
      </c>
      <c r="D2555" s="10" t="s">
        <v>7512</v>
      </c>
      <c r="E2555" s="41">
        <v>155000</v>
      </c>
      <c r="F2555" s="22">
        <v>43628.575254629628</v>
      </c>
      <c r="G2555" s="10" t="s">
        <v>7513</v>
      </c>
      <c r="H2555" s="10" t="s">
        <v>4923</v>
      </c>
      <c r="I2555" s="10" t="s">
        <v>525</v>
      </c>
      <c r="J2555" s="10" t="s">
        <v>4336</v>
      </c>
      <c r="K2555" s="20"/>
      <c r="L2555" s="10" t="s">
        <v>1394</v>
      </c>
    </row>
    <row r="2556" spans="1:12" ht="30" x14ac:dyDescent="0.3">
      <c r="A2556" s="6" t="s">
        <v>22</v>
      </c>
      <c r="B2556" s="6" t="s">
        <v>7514</v>
      </c>
      <c r="C2556" s="6" t="s">
        <v>7021</v>
      </c>
      <c r="D2556" s="6" t="s">
        <v>7515</v>
      </c>
      <c r="E2556" s="7">
        <v>0</v>
      </c>
      <c r="F2556" s="8">
        <v>43630.642928240741</v>
      </c>
      <c r="G2556" s="6" t="s">
        <v>7516</v>
      </c>
      <c r="H2556" s="6" t="s">
        <v>7517</v>
      </c>
      <c r="I2556" s="6" t="s">
        <v>3720</v>
      </c>
      <c r="J2556" s="7" t="s">
        <v>7518</v>
      </c>
      <c r="K2556" s="6"/>
      <c r="L2556" s="10" t="s">
        <v>21</v>
      </c>
    </row>
    <row r="2557" spans="1:12" ht="30" x14ac:dyDescent="0.3">
      <c r="A2557" s="6" t="s">
        <v>22</v>
      </c>
      <c r="B2557" s="6" t="s">
        <v>7514</v>
      </c>
      <c r="C2557" s="6" t="s">
        <v>7021</v>
      </c>
      <c r="D2557" s="6" t="s">
        <v>7515</v>
      </c>
      <c r="E2557" s="7">
        <v>0</v>
      </c>
      <c r="F2557" s="8">
        <v>43630.642928240741</v>
      </c>
      <c r="G2557" s="6" t="s">
        <v>7519</v>
      </c>
      <c r="H2557" s="6" t="s">
        <v>7520</v>
      </c>
      <c r="I2557" s="6" t="s">
        <v>7521</v>
      </c>
      <c r="J2557" s="7" t="s">
        <v>7522</v>
      </c>
      <c r="K2557" s="6"/>
      <c r="L2557" s="10" t="s">
        <v>21</v>
      </c>
    </row>
    <row r="2558" spans="1:12" ht="30" x14ac:dyDescent="0.3">
      <c r="A2558" s="6" t="s">
        <v>22</v>
      </c>
      <c r="B2558" s="6" t="s">
        <v>7514</v>
      </c>
      <c r="C2558" s="6" t="s">
        <v>7021</v>
      </c>
      <c r="D2558" s="6" t="s">
        <v>7515</v>
      </c>
      <c r="E2558" s="7">
        <v>0</v>
      </c>
      <c r="F2558" s="8">
        <v>43630.642928240741</v>
      </c>
      <c r="G2558" s="6" t="s">
        <v>7523</v>
      </c>
      <c r="H2558" s="6" t="s">
        <v>7524</v>
      </c>
      <c r="I2558" s="6" t="s">
        <v>80</v>
      </c>
      <c r="J2558" s="7" t="s">
        <v>7525</v>
      </c>
      <c r="K2558" s="6"/>
      <c r="L2558" s="10" t="s">
        <v>21</v>
      </c>
    </row>
    <row r="2559" spans="1:12" ht="30" x14ac:dyDescent="0.3">
      <c r="A2559" s="6" t="s">
        <v>22</v>
      </c>
      <c r="B2559" s="6" t="s">
        <v>7514</v>
      </c>
      <c r="C2559" s="6" t="s">
        <v>7021</v>
      </c>
      <c r="D2559" s="6" t="s">
        <v>7515</v>
      </c>
      <c r="E2559" s="7">
        <v>0</v>
      </c>
      <c r="F2559" s="8">
        <v>43630.642928240741</v>
      </c>
      <c r="G2559" s="6" t="s">
        <v>7526</v>
      </c>
      <c r="H2559" s="6" t="s">
        <v>7527</v>
      </c>
      <c r="I2559" s="6" t="s">
        <v>80</v>
      </c>
      <c r="J2559" s="7" t="s">
        <v>7528</v>
      </c>
      <c r="K2559" s="6"/>
      <c r="L2559" s="10" t="s">
        <v>21</v>
      </c>
    </row>
    <row r="2560" spans="1:12" ht="30" x14ac:dyDescent="0.3">
      <c r="A2560" s="6" t="s">
        <v>22</v>
      </c>
      <c r="B2560" s="6" t="s">
        <v>7514</v>
      </c>
      <c r="C2560" s="6" t="s">
        <v>7021</v>
      </c>
      <c r="D2560" s="6" t="s">
        <v>7515</v>
      </c>
      <c r="E2560" s="7">
        <v>0</v>
      </c>
      <c r="F2560" s="8">
        <v>43630.642928240741</v>
      </c>
      <c r="G2560" s="6" t="s">
        <v>7529</v>
      </c>
      <c r="H2560" s="6" t="s">
        <v>7530</v>
      </c>
      <c r="I2560" s="6" t="s">
        <v>80</v>
      </c>
      <c r="J2560" s="7" t="s">
        <v>7531</v>
      </c>
      <c r="K2560" s="6"/>
      <c r="L2560" s="10" t="s">
        <v>21</v>
      </c>
    </row>
    <row r="2561" spans="1:12" ht="30" x14ac:dyDescent="0.3">
      <c r="A2561" s="6" t="s">
        <v>22</v>
      </c>
      <c r="B2561" s="6" t="s">
        <v>7514</v>
      </c>
      <c r="C2561" s="6" t="s">
        <v>7021</v>
      </c>
      <c r="D2561" s="6" t="s">
        <v>7515</v>
      </c>
      <c r="E2561" s="7">
        <v>0</v>
      </c>
      <c r="F2561" s="8">
        <v>43630.642928240741</v>
      </c>
      <c r="G2561" s="6" t="s">
        <v>7532</v>
      </c>
      <c r="H2561" s="6" t="s">
        <v>7533</v>
      </c>
      <c r="I2561" s="6" t="s">
        <v>7534</v>
      </c>
      <c r="J2561" s="7" t="s">
        <v>7535</v>
      </c>
      <c r="K2561" s="6"/>
      <c r="L2561" s="10" t="s">
        <v>21</v>
      </c>
    </row>
    <row r="2562" spans="1:12" ht="30" x14ac:dyDescent="0.3">
      <c r="A2562" s="6" t="s">
        <v>22</v>
      </c>
      <c r="B2562" s="6" t="s">
        <v>7514</v>
      </c>
      <c r="C2562" s="6" t="s">
        <v>7021</v>
      </c>
      <c r="D2562" s="6" t="s">
        <v>7515</v>
      </c>
      <c r="E2562" s="7">
        <v>0</v>
      </c>
      <c r="F2562" s="8">
        <v>43630.642928240741</v>
      </c>
      <c r="G2562" s="6" t="s">
        <v>7536</v>
      </c>
      <c r="H2562" s="6" t="s">
        <v>7537</v>
      </c>
      <c r="I2562" s="6" t="s">
        <v>7538</v>
      </c>
      <c r="J2562" s="7" t="s">
        <v>7539</v>
      </c>
      <c r="K2562" s="6"/>
      <c r="L2562" s="10" t="s">
        <v>21</v>
      </c>
    </row>
    <row r="2563" spans="1:12" ht="30" x14ac:dyDescent="0.3">
      <c r="A2563" s="29" t="s">
        <v>22</v>
      </c>
      <c r="B2563" s="29">
        <v>1772524</v>
      </c>
      <c r="C2563" s="45" t="s">
        <v>1576</v>
      </c>
      <c r="D2563" s="29" t="s">
        <v>7540</v>
      </c>
      <c r="E2563" s="54" t="s">
        <v>7219</v>
      </c>
      <c r="F2563" s="55">
        <v>43634</v>
      </c>
      <c r="G2563" s="29" t="s">
        <v>5178</v>
      </c>
      <c r="H2563" s="29" t="s">
        <v>7541</v>
      </c>
      <c r="I2563" s="29" t="s">
        <v>369</v>
      </c>
      <c r="J2563" s="29" t="s">
        <v>845</v>
      </c>
      <c r="K2563" s="29"/>
      <c r="L2563" s="29" t="s">
        <v>1529</v>
      </c>
    </row>
    <row r="2564" spans="1:12" s="49" customFormat="1" ht="30" x14ac:dyDescent="0.3">
      <c r="A2564" s="6" t="s">
        <v>22</v>
      </c>
      <c r="B2564" s="6" t="s">
        <v>7542</v>
      </c>
      <c r="C2564" s="6" t="s">
        <v>351</v>
      </c>
      <c r="D2564" s="6" t="s">
        <v>7543</v>
      </c>
      <c r="E2564" s="7">
        <v>30666</v>
      </c>
      <c r="F2564" s="8">
        <v>43634.473912037036</v>
      </c>
      <c r="G2564" s="6" t="s">
        <v>7544</v>
      </c>
      <c r="H2564" s="6" t="s">
        <v>7545</v>
      </c>
      <c r="I2564" s="6" t="s">
        <v>393</v>
      </c>
      <c r="J2564" s="7" t="s">
        <v>7546</v>
      </c>
      <c r="K2564" s="6"/>
      <c r="L2564" s="10" t="s">
        <v>21</v>
      </c>
    </row>
    <row r="2565" spans="1:12" s="49" customFormat="1" ht="30" x14ac:dyDescent="0.3">
      <c r="A2565" s="6" t="s">
        <v>22</v>
      </c>
      <c r="B2565" s="6" t="s">
        <v>7542</v>
      </c>
      <c r="C2565" s="6" t="s">
        <v>351</v>
      </c>
      <c r="D2565" s="6" t="s">
        <v>7543</v>
      </c>
      <c r="E2565" s="7">
        <v>30666</v>
      </c>
      <c r="F2565" s="8">
        <v>43634.473912037036</v>
      </c>
      <c r="G2565" s="6" t="s">
        <v>6070</v>
      </c>
      <c r="H2565" s="6" t="s">
        <v>6071</v>
      </c>
      <c r="I2565" s="6" t="s">
        <v>68</v>
      </c>
      <c r="J2565" s="7" t="s">
        <v>6072</v>
      </c>
      <c r="K2565" s="6"/>
      <c r="L2565" s="10" t="s">
        <v>21</v>
      </c>
    </row>
    <row r="2566" spans="1:12" ht="30" x14ac:dyDescent="0.3">
      <c r="A2566" s="6" t="s">
        <v>22</v>
      </c>
      <c r="B2566" s="6" t="s">
        <v>7542</v>
      </c>
      <c r="C2566" s="6" t="s">
        <v>351</v>
      </c>
      <c r="D2566" s="6" t="s">
        <v>7543</v>
      </c>
      <c r="E2566" s="7">
        <v>30666</v>
      </c>
      <c r="F2566" s="8">
        <v>43634.473912037036</v>
      </c>
      <c r="G2566" s="6" t="s">
        <v>5182</v>
      </c>
      <c r="H2566" s="6" t="s">
        <v>5183</v>
      </c>
      <c r="I2566" s="6" t="s">
        <v>68</v>
      </c>
      <c r="J2566" s="7" t="s">
        <v>5184</v>
      </c>
      <c r="K2566" s="6"/>
      <c r="L2566" s="10" t="s">
        <v>21</v>
      </c>
    </row>
    <row r="2567" spans="1:12" ht="30" x14ac:dyDescent="0.3">
      <c r="A2567" s="6" t="s">
        <v>22</v>
      </c>
      <c r="B2567" s="6" t="s">
        <v>7547</v>
      </c>
      <c r="C2567" s="6" t="s">
        <v>4030</v>
      </c>
      <c r="D2567" s="6" t="s">
        <v>7548</v>
      </c>
      <c r="E2567" s="7">
        <v>254400</v>
      </c>
      <c r="F2567" s="8">
        <v>43634.598703703705</v>
      </c>
      <c r="G2567" s="6" t="s">
        <v>418</v>
      </c>
      <c r="H2567" s="6" t="s">
        <v>419</v>
      </c>
      <c r="I2567" s="6" t="s">
        <v>68</v>
      </c>
      <c r="J2567" s="7" t="s">
        <v>420</v>
      </c>
      <c r="K2567" s="6"/>
      <c r="L2567" s="10" t="s">
        <v>21</v>
      </c>
    </row>
    <row r="2568" spans="1:12" ht="30" x14ac:dyDescent="0.3">
      <c r="A2568" s="29" t="s">
        <v>22</v>
      </c>
      <c r="B2568" s="10"/>
      <c r="C2568" s="20" t="s">
        <v>1395</v>
      </c>
      <c r="D2568" s="10" t="s">
        <v>7549</v>
      </c>
      <c r="E2568" s="41">
        <v>749915.21</v>
      </c>
      <c r="F2568" s="22">
        <v>43635.675520833334</v>
      </c>
      <c r="G2568" s="10" t="s">
        <v>1893</v>
      </c>
      <c r="H2568" s="10" t="s">
        <v>1894</v>
      </c>
      <c r="I2568" s="10" t="s">
        <v>68</v>
      </c>
      <c r="J2568" s="10" t="s">
        <v>1895</v>
      </c>
      <c r="K2568" s="29"/>
      <c r="L2568" s="10" t="s">
        <v>1394</v>
      </c>
    </row>
    <row r="2569" spans="1:12" ht="30" x14ac:dyDescent="0.3">
      <c r="A2569" s="9" t="s">
        <v>22</v>
      </c>
      <c r="B2569" s="11" t="s">
        <v>7550</v>
      </c>
      <c r="C2569" s="20" t="s">
        <v>87</v>
      </c>
      <c r="D2569" s="11" t="s">
        <v>7551</v>
      </c>
      <c r="E2569" s="12">
        <v>55332</v>
      </c>
      <c r="F2569" s="13">
        <v>43636</v>
      </c>
      <c r="G2569" s="11" t="s">
        <v>7120</v>
      </c>
      <c r="H2569" s="11" t="s">
        <v>7121</v>
      </c>
      <c r="I2569" s="11" t="s">
        <v>68</v>
      </c>
      <c r="J2569" s="11" t="s">
        <v>598</v>
      </c>
      <c r="K2569" s="6"/>
      <c r="L2569" s="10" t="s">
        <v>21</v>
      </c>
    </row>
    <row r="2570" spans="1:12" ht="30" x14ac:dyDescent="0.3">
      <c r="A2570" s="6" t="s">
        <v>12</v>
      </c>
      <c r="B2570" s="6" t="s">
        <v>7552</v>
      </c>
      <c r="C2570" s="6" t="s">
        <v>30</v>
      </c>
      <c r="D2570" s="6" t="s">
        <v>7553</v>
      </c>
      <c r="E2570" s="7">
        <v>168366</v>
      </c>
      <c r="F2570" s="8">
        <v>43636.655405092592</v>
      </c>
      <c r="G2570" s="6" t="s">
        <v>4141</v>
      </c>
      <c r="H2570" s="6" t="s">
        <v>4142</v>
      </c>
      <c r="I2570" s="6" t="s">
        <v>4143</v>
      </c>
      <c r="J2570" s="7" t="s">
        <v>4144</v>
      </c>
      <c r="K2570" s="9" t="s">
        <v>7425</v>
      </c>
      <c r="L2570" s="10" t="s">
        <v>21</v>
      </c>
    </row>
    <row r="2571" spans="1:12" x14ac:dyDescent="0.3">
      <c r="A2571" s="6" t="s">
        <v>22</v>
      </c>
      <c r="B2571" s="6" t="s">
        <v>7554</v>
      </c>
      <c r="C2571" s="6" t="s">
        <v>360</v>
      </c>
      <c r="D2571" s="6" t="s">
        <v>7555</v>
      </c>
      <c r="E2571" s="7">
        <v>900000</v>
      </c>
      <c r="F2571" s="8">
        <v>43637.427928240744</v>
      </c>
      <c r="G2571" s="6" t="s">
        <v>4503</v>
      </c>
      <c r="H2571" s="6" t="s">
        <v>4504</v>
      </c>
      <c r="I2571" s="6" t="s">
        <v>68</v>
      </c>
      <c r="J2571" s="7" t="s">
        <v>2006</v>
      </c>
      <c r="K2571" s="6"/>
      <c r="L2571" s="10" t="s">
        <v>21</v>
      </c>
    </row>
    <row r="2572" spans="1:12" x14ac:dyDescent="0.3">
      <c r="A2572" s="6" t="s">
        <v>22</v>
      </c>
      <c r="B2572" s="6" t="s">
        <v>7554</v>
      </c>
      <c r="C2572" s="6" t="s">
        <v>360</v>
      </c>
      <c r="D2572" s="6" t="s">
        <v>7555</v>
      </c>
      <c r="E2572" s="7">
        <v>450000</v>
      </c>
      <c r="F2572" s="8">
        <v>43637.427928240744</v>
      </c>
      <c r="G2572" s="6" t="s">
        <v>4503</v>
      </c>
      <c r="H2572" s="6" t="s">
        <v>4504</v>
      </c>
      <c r="I2572" s="6" t="s">
        <v>68</v>
      </c>
      <c r="J2572" s="7" t="s">
        <v>2006</v>
      </c>
      <c r="K2572" s="6"/>
      <c r="L2572" s="10" t="s">
        <v>21</v>
      </c>
    </row>
    <row r="2573" spans="1:12" x14ac:dyDescent="0.3">
      <c r="A2573" s="6" t="s">
        <v>22</v>
      </c>
      <c r="B2573" s="6" t="s">
        <v>7554</v>
      </c>
      <c r="C2573" s="6" t="s">
        <v>360</v>
      </c>
      <c r="D2573" s="6" t="s">
        <v>7555</v>
      </c>
      <c r="E2573" s="7">
        <v>50000</v>
      </c>
      <c r="F2573" s="8">
        <v>43637.427928240744</v>
      </c>
      <c r="G2573" s="6" t="s">
        <v>4503</v>
      </c>
      <c r="H2573" s="6" t="s">
        <v>4504</v>
      </c>
      <c r="I2573" s="6" t="s">
        <v>68</v>
      </c>
      <c r="J2573" s="7" t="s">
        <v>2006</v>
      </c>
      <c r="K2573" s="6"/>
      <c r="L2573" s="10" t="s">
        <v>21</v>
      </c>
    </row>
    <row r="2574" spans="1:12" s="49" customFormat="1" ht="30" x14ac:dyDescent="0.3">
      <c r="A2574" s="6" t="s">
        <v>22</v>
      </c>
      <c r="B2574" s="6" t="s">
        <v>7554</v>
      </c>
      <c r="C2574" s="6" t="s">
        <v>360</v>
      </c>
      <c r="D2574" s="6" t="s">
        <v>7555</v>
      </c>
      <c r="E2574" s="7">
        <v>50000</v>
      </c>
      <c r="F2574" s="8">
        <v>43637.427928240744</v>
      </c>
      <c r="G2574" s="6" t="s">
        <v>142</v>
      </c>
      <c r="H2574" s="6" t="s">
        <v>143</v>
      </c>
      <c r="I2574" s="6" t="s">
        <v>144</v>
      </c>
      <c r="J2574" s="7" t="s">
        <v>145</v>
      </c>
      <c r="K2574" s="6"/>
      <c r="L2574" s="10" t="s">
        <v>21</v>
      </c>
    </row>
    <row r="2575" spans="1:12" s="49" customFormat="1" ht="30" x14ac:dyDescent="0.3">
      <c r="A2575" s="6" t="s">
        <v>22</v>
      </c>
      <c r="B2575" s="6" t="s">
        <v>7554</v>
      </c>
      <c r="C2575" s="6" t="s">
        <v>360</v>
      </c>
      <c r="D2575" s="6" t="s">
        <v>7555</v>
      </c>
      <c r="E2575" s="7">
        <v>99750</v>
      </c>
      <c r="F2575" s="8">
        <v>43637.427928240744</v>
      </c>
      <c r="G2575" s="6" t="s">
        <v>142</v>
      </c>
      <c r="H2575" s="6" t="s">
        <v>143</v>
      </c>
      <c r="I2575" s="6" t="s">
        <v>144</v>
      </c>
      <c r="J2575" s="7" t="s">
        <v>145</v>
      </c>
      <c r="K2575" s="6"/>
      <c r="L2575" s="10" t="s">
        <v>21</v>
      </c>
    </row>
    <row r="2576" spans="1:12" s="49" customFormat="1" x14ac:dyDescent="0.3">
      <c r="A2576" s="6" t="s">
        <v>22</v>
      </c>
      <c r="B2576" s="6" t="s">
        <v>7554</v>
      </c>
      <c r="C2576" s="6" t="s">
        <v>360</v>
      </c>
      <c r="D2576" s="6" t="s">
        <v>7555</v>
      </c>
      <c r="E2576" s="7">
        <v>100000</v>
      </c>
      <c r="F2576" s="8">
        <v>43637.427928240744</v>
      </c>
      <c r="G2576" s="6" t="s">
        <v>7556</v>
      </c>
      <c r="H2576" s="6" t="s">
        <v>7557</v>
      </c>
      <c r="I2576" s="6" t="s">
        <v>325</v>
      </c>
      <c r="J2576" s="7" t="s">
        <v>7558</v>
      </c>
      <c r="K2576" s="6"/>
      <c r="L2576" s="10" t="s">
        <v>21</v>
      </c>
    </row>
    <row r="2577" spans="1:12" x14ac:dyDescent="0.3">
      <c r="A2577" s="6" t="s">
        <v>22</v>
      </c>
      <c r="B2577" s="6" t="s">
        <v>7554</v>
      </c>
      <c r="C2577" s="6" t="s">
        <v>360</v>
      </c>
      <c r="D2577" s="6" t="s">
        <v>7555</v>
      </c>
      <c r="E2577" s="7">
        <v>5250</v>
      </c>
      <c r="F2577" s="8">
        <v>43637.427928240744</v>
      </c>
      <c r="G2577" s="6" t="s">
        <v>7556</v>
      </c>
      <c r="H2577" s="6" t="s">
        <v>7557</v>
      </c>
      <c r="I2577" s="6" t="s">
        <v>325</v>
      </c>
      <c r="J2577" s="7" t="s">
        <v>7558</v>
      </c>
      <c r="K2577" s="6"/>
      <c r="L2577" s="10" t="s">
        <v>21</v>
      </c>
    </row>
    <row r="2578" spans="1:12" x14ac:dyDescent="0.3">
      <c r="A2578" s="6" t="s">
        <v>22</v>
      </c>
      <c r="B2578" s="6" t="s">
        <v>7554</v>
      </c>
      <c r="C2578" s="6" t="s">
        <v>360</v>
      </c>
      <c r="D2578" s="6" t="s">
        <v>7555</v>
      </c>
      <c r="E2578" s="7">
        <v>450000</v>
      </c>
      <c r="F2578" s="8">
        <v>43637.427928240744</v>
      </c>
      <c r="G2578" s="6" t="s">
        <v>7556</v>
      </c>
      <c r="H2578" s="6" t="s">
        <v>7557</v>
      </c>
      <c r="I2578" s="6" t="s">
        <v>325</v>
      </c>
      <c r="J2578" s="7" t="s">
        <v>7558</v>
      </c>
      <c r="K2578" s="6"/>
      <c r="L2578" s="10" t="s">
        <v>21</v>
      </c>
    </row>
    <row r="2579" spans="1:12" x14ac:dyDescent="0.3">
      <c r="A2579" s="6" t="s">
        <v>22</v>
      </c>
      <c r="B2579" s="6" t="s">
        <v>7559</v>
      </c>
      <c r="C2579" s="15" t="s">
        <v>224</v>
      </c>
      <c r="D2579" s="6" t="s">
        <v>7560</v>
      </c>
      <c r="E2579" s="7">
        <v>11017500</v>
      </c>
      <c r="F2579" s="8">
        <v>43637.464155092595</v>
      </c>
      <c r="G2579" s="6" t="s">
        <v>7561</v>
      </c>
      <c r="H2579" s="6" t="s">
        <v>7562</v>
      </c>
      <c r="I2579" s="6" t="s">
        <v>68</v>
      </c>
      <c r="J2579" s="7" t="s">
        <v>454</v>
      </c>
      <c r="K2579" s="6"/>
      <c r="L2579" s="10" t="s">
        <v>21</v>
      </c>
    </row>
    <row r="2580" spans="1:12" ht="30" x14ac:dyDescent="0.3">
      <c r="A2580" s="6" t="s">
        <v>22</v>
      </c>
      <c r="B2580" s="6" t="s">
        <v>7563</v>
      </c>
      <c r="C2580" s="6" t="s">
        <v>207</v>
      </c>
      <c r="D2580" s="6" t="s">
        <v>7564</v>
      </c>
      <c r="E2580" s="7">
        <v>254000</v>
      </c>
      <c r="F2580" s="8">
        <v>43637.56858796296</v>
      </c>
      <c r="G2580" s="6" t="s">
        <v>7565</v>
      </c>
      <c r="H2580" s="6" t="s">
        <v>7566</v>
      </c>
      <c r="I2580" s="6" t="s">
        <v>7567</v>
      </c>
      <c r="J2580" s="7" t="s">
        <v>7568</v>
      </c>
      <c r="K2580" s="6"/>
      <c r="L2580" s="10" t="s">
        <v>21</v>
      </c>
    </row>
    <row r="2581" spans="1:12" ht="30" x14ac:dyDescent="0.3">
      <c r="A2581" s="29" t="s">
        <v>22</v>
      </c>
      <c r="B2581" s="29">
        <v>1720122</v>
      </c>
      <c r="C2581" s="11" t="s">
        <v>14</v>
      </c>
      <c r="D2581" s="29" t="s">
        <v>7569</v>
      </c>
      <c r="E2581" s="54">
        <v>2906763</v>
      </c>
      <c r="F2581" s="55">
        <v>43641</v>
      </c>
      <c r="G2581" s="29" t="s">
        <v>1661</v>
      </c>
      <c r="H2581" s="29" t="s">
        <v>7570</v>
      </c>
      <c r="I2581" s="29" t="s">
        <v>369</v>
      </c>
      <c r="J2581" s="29" t="s">
        <v>1663</v>
      </c>
      <c r="K2581" s="29"/>
      <c r="L2581" s="29" t="s">
        <v>1529</v>
      </c>
    </row>
    <row r="2582" spans="1:12" ht="45" x14ac:dyDescent="0.3">
      <c r="A2582" s="29" t="s">
        <v>22</v>
      </c>
      <c r="B2582" s="29">
        <v>2167994</v>
      </c>
      <c r="C2582" s="6" t="s">
        <v>30</v>
      </c>
      <c r="D2582" s="29" t="s">
        <v>7571</v>
      </c>
      <c r="E2582" s="54">
        <v>745100</v>
      </c>
      <c r="F2582" s="55">
        <v>43641</v>
      </c>
      <c r="G2582" s="29" t="s">
        <v>7572</v>
      </c>
      <c r="H2582" s="29" t="s">
        <v>6126</v>
      </c>
      <c r="I2582" s="29" t="s">
        <v>369</v>
      </c>
      <c r="J2582" s="29" t="s">
        <v>1950</v>
      </c>
      <c r="K2582" s="29"/>
      <c r="L2582" s="29" t="s">
        <v>1529</v>
      </c>
    </row>
    <row r="2583" spans="1:12" ht="45" x14ac:dyDescent="0.3">
      <c r="A2583" s="6" t="s">
        <v>22</v>
      </c>
      <c r="B2583" s="6" t="s">
        <v>7573</v>
      </c>
      <c r="C2583" s="6" t="s">
        <v>321</v>
      </c>
      <c r="D2583" s="6" t="s">
        <v>7574</v>
      </c>
      <c r="E2583" s="7">
        <v>109500</v>
      </c>
      <c r="F2583" s="8">
        <v>43641.393946759257</v>
      </c>
      <c r="G2583" s="6" t="s">
        <v>7575</v>
      </c>
      <c r="H2583" s="6" t="s">
        <v>7576</v>
      </c>
      <c r="I2583" s="6" t="s">
        <v>7577</v>
      </c>
      <c r="J2583" s="7" t="s">
        <v>7578</v>
      </c>
      <c r="K2583" s="6"/>
      <c r="L2583" s="10" t="s">
        <v>21</v>
      </c>
    </row>
    <row r="2584" spans="1:12" ht="30" x14ac:dyDescent="0.3">
      <c r="A2584" s="6" t="s">
        <v>22</v>
      </c>
      <c r="B2584" s="6" t="s">
        <v>7579</v>
      </c>
      <c r="C2584" s="6" t="s">
        <v>7021</v>
      </c>
      <c r="D2584" s="6" t="s">
        <v>7580</v>
      </c>
      <c r="E2584" s="7">
        <v>13985268.119999999</v>
      </c>
      <c r="F2584" s="8">
        <v>43641.693495370368</v>
      </c>
      <c r="G2584" s="6" t="s">
        <v>7581</v>
      </c>
      <c r="H2584" s="6" t="s">
        <v>7582</v>
      </c>
      <c r="I2584" s="6" t="s">
        <v>7583</v>
      </c>
      <c r="J2584" s="7" t="s">
        <v>7584</v>
      </c>
      <c r="K2584" s="6"/>
      <c r="L2584" s="10" t="s">
        <v>21</v>
      </c>
    </row>
    <row r="2585" spans="1:12" ht="30" x14ac:dyDescent="0.3">
      <c r="A2585" s="6" t="s">
        <v>22</v>
      </c>
      <c r="B2585" s="6" t="s">
        <v>7579</v>
      </c>
      <c r="C2585" s="6" t="s">
        <v>7021</v>
      </c>
      <c r="D2585" s="6" t="s">
        <v>7580</v>
      </c>
      <c r="E2585" s="7">
        <v>7645838.4400000004</v>
      </c>
      <c r="F2585" s="8">
        <v>43641.693495370368</v>
      </c>
      <c r="G2585" s="6" t="s">
        <v>7581</v>
      </c>
      <c r="H2585" s="6" t="s">
        <v>7582</v>
      </c>
      <c r="I2585" s="6" t="s">
        <v>7583</v>
      </c>
      <c r="J2585" s="7" t="s">
        <v>7584</v>
      </c>
      <c r="K2585" s="6"/>
      <c r="L2585" s="10" t="s">
        <v>21</v>
      </c>
    </row>
    <row r="2586" spans="1:12" ht="30" x14ac:dyDescent="0.3">
      <c r="A2586" s="6" t="s">
        <v>22</v>
      </c>
      <c r="B2586" s="6" t="s">
        <v>7579</v>
      </c>
      <c r="C2586" s="6" t="s">
        <v>7021</v>
      </c>
      <c r="D2586" s="6" t="s">
        <v>7580</v>
      </c>
      <c r="E2586" s="7">
        <v>17042518.879999999</v>
      </c>
      <c r="F2586" s="8">
        <v>43641.693495370368</v>
      </c>
      <c r="G2586" s="6" t="s">
        <v>7581</v>
      </c>
      <c r="H2586" s="6" t="s">
        <v>7582</v>
      </c>
      <c r="I2586" s="6" t="s">
        <v>7583</v>
      </c>
      <c r="J2586" s="7" t="s">
        <v>7584</v>
      </c>
      <c r="K2586" s="6"/>
      <c r="L2586" s="10" t="s">
        <v>21</v>
      </c>
    </row>
    <row r="2587" spans="1:12" ht="30" x14ac:dyDescent="0.3">
      <c r="A2587" s="29" t="s">
        <v>22</v>
      </c>
      <c r="B2587" s="29">
        <v>1799648</v>
      </c>
      <c r="C2587" s="45" t="s">
        <v>1883</v>
      </c>
      <c r="D2587" s="29" t="s">
        <v>7585</v>
      </c>
      <c r="E2587" s="54">
        <v>1851773.07</v>
      </c>
      <c r="F2587" s="55">
        <v>43642</v>
      </c>
      <c r="G2587" s="29" t="s">
        <v>7586</v>
      </c>
      <c r="H2587" s="29" t="s">
        <v>4479</v>
      </c>
      <c r="I2587" s="29" t="s">
        <v>732</v>
      </c>
      <c r="J2587" s="29" t="s">
        <v>4480</v>
      </c>
      <c r="K2587" s="29"/>
      <c r="L2587" s="29" t="s">
        <v>1529</v>
      </c>
    </row>
    <row r="2588" spans="1:12" x14ac:dyDescent="0.3">
      <c r="A2588" s="6" t="s">
        <v>22</v>
      </c>
      <c r="B2588" s="6" t="s">
        <v>7587</v>
      </c>
      <c r="C2588" s="15" t="s">
        <v>224</v>
      </c>
      <c r="D2588" s="6" t="s">
        <v>7588</v>
      </c>
      <c r="E2588" s="7">
        <v>165000</v>
      </c>
      <c r="F2588" s="8">
        <v>43643.47079861111</v>
      </c>
      <c r="G2588" s="6" t="s">
        <v>857</v>
      </c>
      <c r="H2588" s="6" t="s">
        <v>858</v>
      </c>
      <c r="I2588" s="6" t="s">
        <v>68</v>
      </c>
      <c r="J2588" s="7" t="s">
        <v>167</v>
      </c>
      <c r="K2588" s="6"/>
      <c r="L2588" s="10" t="s">
        <v>21</v>
      </c>
    </row>
    <row r="2589" spans="1:12" ht="30" x14ac:dyDescent="0.3">
      <c r="A2589" s="9" t="s">
        <v>22</v>
      </c>
      <c r="B2589" s="11"/>
      <c r="C2589" s="11" t="s">
        <v>658</v>
      </c>
      <c r="D2589" s="11" t="s">
        <v>7589</v>
      </c>
      <c r="E2589" s="12">
        <v>66077.2</v>
      </c>
      <c r="F2589" s="13">
        <v>43644</v>
      </c>
      <c r="G2589" s="11" t="s">
        <v>3998</v>
      </c>
      <c r="H2589" s="11" t="s">
        <v>3999</v>
      </c>
      <c r="I2589" s="11" t="s">
        <v>80</v>
      </c>
      <c r="J2589" s="11" t="s">
        <v>4000</v>
      </c>
      <c r="K2589" s="6"/>
      <c r="L2589" s="10" t="s">
        <v>21</v>
      </c>
    </row>
    <row r="2590" spans="1:12" x14ac:dyDescent="0.3">
      <c r="A2590" s="6" t="s">
        <v>22</v>
      </c>
      <c r="B2590" s="6" t="s">
        <v>7590</v>
      </c>
      <c r="C2590" s="6" t="s">
        <v>30</v>
      </c>
      <c r="D2590" s="6" t="s">
        <v>7591</v>
      </c>
      <c r="E2590" s="7">
        <v>1000000</v>
      </c>
      <c r="F2590" s="8">
        <v>43644.54351851852</v>
      </c>
      <c r="G2590" s="6" t="s">
        <v>73</v>
      </c>
      <c r="H2590" s="6" t="s">
        <v>74</v>
      </c>
      <c r="I2590" s="6" t="s">
        <v>68</v>
      </c>
      <c r="J2590" s="7" t="s">
        <v>75</v>
      </c>
      <c r="K2590" s="6"/>
      <c r="L2590" s="10" t="s">
        <v>21</v>
      </c>
    </row>
    <row r="2591" spans="1:12" x14ac:dyDescent="0.3">
      <c r="A2591" s="6" t="s">
        <v>22</v>
      </c>
      <c r="B2591" s="6" t="s">
        <v>7592</v>
      </c>
      <c r="C2591" s="30" t="s">
        <v>7021</v>
      </c>
      <c r="D2591" s="30" t="s">
        <v>7593</v>
      </c>
      <c r="E2591" s="31">
        <v>420000</v>
      </c>
      <c r="F2591" s="32">
        <v>43647</v>
      </c>
      <c r="G2591" s="30" t="s">
        <v>1447</v>
      </c>
      <c r="H2591" s="30" t="s">
        <v>1448</v>
      </c>
      <c r="I2591" s="30" t="s">
        <v>1449</v>
      </c>
      <c r="J2591" s="31" t="s">
        <v>1450</v>
      </c>
      <c r="K2591" s="6"/>
      <c r="L2591" s="10" t="s">
        <v>21</v>
      </c>
    </row>
    <row r="2592" spans="1:12" x14ac:dyDescent="0.3">
      <c r="A2592" s="9" t="s">
        <v>22</v>
      </c>
      <c r="B2592" s="9" t="s">
        <v>7594</v>
      </c>
      <c r="C2592" s="6" t="s">
        <v>30</v>
      </c>
      <c r="D2592" s="11" t="s">
        <v>7593</v>
      </c>
      <c r="E2592" s="12">
        <v>420000</v>
      </c>
      <c r="F2592" s="13">
        <v>43647</v>
      </c>
      <c r="G2592" s="11" t="s">
        <v>1447</v>
      </c>
      <c r="H2592" s="11" t="s">
        <v>1448</v>
      </c>
      <c r="I2592" s="11" t="s">
        <v>1449</v>
      </c>
      <c r="J2592" s="11" t="s">
        <v>1450</v>
      </c>
      <c r="K2592" s="6"/>
      <c r="L2592" s="10" t="s">
        <v>21</v>
      </c>
    </row>
    <row r="2593" spans="1:12" ht="30" x14ac:dyDescent="0.3">
      <c r="A2593" s="6" t="s">
        <v>22</v>
      </c>
      <c r="B2593" s="9" t="s">
        <v>7595</v>
      </c>
      <c r="C2593" s="6" t="s">
        <v>187</v>
      </c>
      <c r="D2593" s="20" t="s">
        <v>7596</v>
      </c>
      <c r="E2593" s="19">
        <v>550000</v>
      </c>
      <c r="F2593" s="22">
        <v>43648</v>
      </c>
      <c r="G2593" s="20" t="s">
        <v>7597</v>
      </c>
      <c r="H2593" s="20" t="s">
        <v>7598</v>
      </c>
      <c r="I2593" s="20" t="s">
        <v>68</v>
      </c>
      <c r="J2593" s="19" t="s">
        <v>7599</v>
      </c>
      <c r="K2593" s="6"/>
      <c r="L2593" s="10" t="s">
        <v>21</v>
      </c>
    </row>
    <row r="2594" spans="1:12" ht="30" x14ac:dyDescent="0.3">
      <c r="A2594" s="9" t="s">
        <v>22</v>
      </c>
      <c r="B2594" s="11"/>
      <c r="C2594" s="6" t="s">
        <v>187</v>
      </c>
      <c r="D2594" s="11" t="s">
        <v>7596</v>
      </c>
      <c r="E2594" s="12">
        <v>550000</v>
      </c>
      <c r="F2594" s="13">
        <v>43648</v>
      </c>
      <c r="G2594" s="11" t="s">
        <v>7597</v>
      </c>
      <c r="H2594" s="11" t="s">
        <v>7598</v>
      </c>
      <c r="I2594" s="11" t="s">
        <v>68</v>
      </c>
      <c r="J2594" s="11" t="s">
        <v>7599</v>
      </c>
      <c r="K2594" s="6"/>
      <c r="L2594" s="10" t="s">
        <v>21</v>
      </c>
    </row>
    <row r="2595" spans="1:12" x14ac:dyDescent="0.3">
      <c r="A2595" s="6" t="s">
        <v>22</v>
      </c>
      <c r="B2595" s="6" t="s">
        <v>7600</v>
      </c>
      <c r="C2595" s="6" t="s">
        <v>351</v>
      </c>
      <c r="D2595" s="6" t="s">
        <v>7601</v>
      </c>
      <c r="E2595" s="7">
        <v>64000</v>
      </c>
      <c r="F2595" s="8">
        <v>43649.435648148145</v>
      </c>
      <c r="G2595" s="6" t="s">
        <v>5015</v>
      </c>
      <c r="H2595" s="6" t="s">
        <v>7602</v>
      </c>
      <c r="I2595" s="6" t="s">
        <v>441</v>
      </c>
      <c r="J2595" s="7" t="s">
        <v>7603</v>
      </c>
      <c r="K2595" s="6"/>
      <c r="L2595" s="10" t="s">
        <v>21</v>
      </c>
    </row>
    <row r="2596" spans="1:12" ht="30" x14ac:dyDescent="0.3">
      <c r="A2596" s="6" t="s">
        <v>22</v>
      </c>
      <c r="B2596" s="6" t="s">
        <v>7600</v>
      </c>
      <c r="C2596" s="6" t="s">
        <v>351</v>
      </c>
      <c r="D2596" s="6" t="s">
        <v>7601</v>
      </c>
      <c r="E2596" s="7">
        <v>64000</v>
      </c>
      <c r="F2596" s="8">
        <v>43649.435648148145</v>
      </c>
      <c r="G2596" s="6" t="s">
        <v>996</v>
      </c>
      <c r="H2596" s="6" t="s">
        <v>997</v>
      </c>
      <c r="I2596" s="6" t="s">
        <v>748</v>
      </c>
      <c r="J2596" s="7" t="s">
        <v>998</v>
      </c>
      <c r="K2596" s="6"/>
      <c r="L2596" s="10" t="s">
        <v>21</v>
      </c>
    </row>
    <row r="2597" spans="1:12" x14ac:dyDescent="0.3">
      <c r="A2597" s="6" t="s">
        <v>22</v>
      </c>
      <c r="B2597" s="6" t="s">
        <v>7604</v>
      </c>
      <c r="C2597" s="6" t="s">
        <v>255</v>
      </c>
      <c r="D2597" s="6" t="s">
        <v>7605</v>
      </c>
      <c r="E2597" s="7">
        <v>63550</v>
      </c>
      <c r="F2597" s="8">
        <v>43650.355856481481</v>
      </c>
      <c r="G2597" s="6" t="s">
        <v>3293</v>
      </c>
      <c r="H2597" s="6" t="s">
        <v>3294</v>
      </c>
      <c r="I2597" s="6" t="s">
        <v>68</v>
      </c>
      <c r="J2597" s="7" t="s">
        <v>3295</v>
      </c>
      <c r="K2597" s="6"/>
      <c r="L2597" s="10" t="s">
        <v>21</v>
      </c>
    </row>
    <row r="2598" spans="1:12" ht="30" x14ac:dyDescent="0.3">
      <c r="A2598" s="6" t="s">
        <v>22</v>
      </c>
      <c r="B2598" s="6" t="s">
        <v>7606</v>
      </c>
      <c r="C2598" s="6" t="s">
        <v>5625</v>
      </c>
      <c r="D2598" s="6" t="s">
        <v>7607</v>
      </c>
      <c r="E2598" s="7">
        <v>257810</v>
      </c>
      <c r="F2598" s="8">
        <v>43651.570833333331</v>
      </c>
      <c r="G2598" s="6" t="s">
        <v>418</v>
      </c>
      <c r="H2598" s="6" t="s">
        <v>419</v>
      </c>
      <c r="I2598" s="6" t="s">
        <v>68</v>
      </c>
      <c r="J2598" s="7" t="s">
        <v>420</v>
      </c>
      <c r="K2598" s="6"/>
      <c r="L2598" s="10" t="s">
        <v>21</v>
      </c>
    </row>
    <row r="2599" spans="1:12" x14ac:dyDescent="0.3">
      <c r="A2599" s="6" t="s">
        <v>22</v>
      </c>
      <c r="B2599" s="6" t="s">
        <v>7608</v>
      </c>
      <c r="C2599" s="6" t="s">
        <v>187</v>
      </c>
      <c r="D2599" s="20" t="s">
        <v>7609</v>
      </c>
      <c r="E2599" s="19">
        <v>150000</v>
      </c>
      <c r="F2599" s="22">
        <v>43654</v>
      </c>
      <c r="G2599" s="20" t="s">
        <v>4364</v>
      </c>
      <c r="H2599" s="20" t="s">
        <v>4365</v>
      </c>
      <c r="I2599" s="20" t="s">
        <v>4366</v>
      </c>
      <c r="J2599" s="19" t="s">
        <v>4367</v>
      </c>
      <c r="K2599" s="6"/>
      <c r="L2599" s="10" t="s">
        <v>21</v>
      </c>
    </row>
    <row r="2600" spans="1:12" x14ac:dyDescent="0.3">
      <c r="A2600" s="9" t="s">
        <v>22</v>
      </c>
      <c r="B2600" s="11"/>
      <c r="C2600" s="6" t="s">
        <v>187</v>
      </c>
      <c r="D2600" s="11" t="s">
        <v>7609</v>
      </c>
      <c r="E2600" s="12">
        <v>150000</v>
      </c>
      <c r="F2600" s="13">
        <v>43654</v>
      </c>
      <c r="G2600" s="11" t="s">
        <v>4364</v>
      </c>
      <c r="H2600" s="11" t="s">
        <v>4365</v>
      </c>
      <c r="I2600" s="11" t="s">
        <v>4366</v>
      </c>
      <c r="J2600" s="11" t="s">
        <v>4367</v>
      </c>
      <c r="K2600" s="6"/>
      <c r="L2600" s="10" t="s">
        <v>21</v>
      </c>
    </row>
    <row r="2601" spans="1:12" ht="30" x14ac:dyDescent="0.3">
      <c r="A2601" s="6" t="s">
        <v>22</v>
      </c>
      <c r="B2601" s="6" t="s">
        <v>7610</v>
      </c>
      <c r="C2601" s="6" t="s">
        <v>1113</v>
      </c>
      <c r="D2601" s="6" t="s">
        <v>7611</v>
      </c>
      <c r="E2601" s="7">
        <v>9334.92</v>
      </c>
      <c r="F2601" s="8">
        <v>43654.654143518521</v>
      </c>
      <c r="G2601" s="6" t="s">
        <v>7612</v>
      </c>
      <c r="H2601" s="6" t="s">
        <v>7613</v>
      </c>
      <c r="I2601" s="6" t="s">
        <v>7614</v>
      </c>
      <c r="J2601" s="7" t="s">
        <v>7615</v>
      </c>
      <c r="K2601" s="6"/>
      <c r="L2601" s="10" t="s">
        <v>21</v>
      </c>
    </row>
    <row r="2602" spans="1:12" ht="30" x14ac:dyDescent="0.3">
      <c r="A2602" s="6" t="s">
        <v>22</v>
      </c>
      <c r="B2602" s="6" t="s">
        <v>7616</v>
      </c>
      <c r="C2602" s="6" t="s">
        <v>187</v>
      </c>
      <c r="D2602" s="6" t="s">
        <v>7617</v>
      </c>
      <c r="E2602" s="7">
        <v>60000</v>
      </c>
      <c r="F2602" s="8">
        <v>43655.475416666668</v>
      </c>
      <c r="G2602" s="6" t="s">
        <v>142</v>
      </c>
      <c r="H2602" s="6" t="s">
        <v>143</v>
      </c>
      <c r="I2602" s="6" t="s">
        <v>144</v>
      </c>
      <c r="J2602" s="7" t="s">
        <v>145</v>
      </c>
      <c r="K2602" s="6"/>
      <c r="L2602" s="10" t="s">
        <v>21</v>
      </c>
    </row>
    <row r="2603" spans="1:12" ht="30" x14ac:dyDescent="0.3">
      <c r="A2603" s="6" t="s">
        <v>22</v>
      </c>
      <c r="B2603" s="6" t="s">
        <v>7618</v>
      </c>
      <c r="C2603" s="15" t="s">
        <v>224</v>
      </c>
      <c r="D2603" s="6" t="s">
        <v>7619</v>
      </c>
      <c r="E2603" s="7">
        <v>7595000</v>
      </c>
      <c r="F2603" s="8">
        <v>43655.647569444445</v>
      </c>
      <c r="G2603" s="6" t="s">
        <v>7620</v>
      </c>
      <c r="H2603" s="6" t="s">
        <v>7621</v>
      </c>
      <c r="I2603" s="6" t="s">
        <v>68</v>
      </c>
      <c r="J2603" s="7" t="s">
        <v>5922</v>
      </c>
      <c r="K2603" s="6"/>
      <c r="L2603" s="10" t="s">
        <v>21</v>
      </c>
    </row>
    <row r="2604" spans="1:12" ht="30" x14ac:dyDescent="0.3">
      <c r="A2604" s="6" t="s">
        <v>22</v>
      </c>
      <c r="B2604" s="6" t="s">
        <v>7622</v>
      </c>
      <c r="C2604" s="6" t="s">
        <v>5586</v>
      </c>
      <c r="D2604" s="6" t="s">
        <v>7623</v>
      </c>
      <c r="E2604" s="7">
        <v>262922</v>
      </c>
      <c r="F2604" s="8">
        <v>43655.657071759262</v>
      </c>
      <c r="G2604" s="6" t="s">
        <v>4641</v>
      </c>
      <c r="H2604" s="6" t="s">
        <v>4642</v>
      </c>
      <c r="I2604" s="6" t="s">
        <v>738</v>
      </c>
      <c r="J2604" s="7" t="s">
        <v>4643</v>
      </c>
      <c r="K2604" s="6"/>
      <c r="L2604" s="10" t="s">
        <v>21</v>
      </c>
    </row>
    <row r="2605" spans="1:12" ht="30" x14ac:dyDescent="0.3">
      <c r="A2605" s="29" t="s">
        <v>22</v>
      </c>
      <c r="B2605" s="10"/>
      <c r="C2605" s="20" t="s">
        <v>1395</v>
      </c>
      <c r="D2605" s="10" t="s">
        <v>7624</v>
      </c>
      <c r="E2605" s="41">
        <v>290314.81</v>
      </c>
      <c r="F2605" s="22">
        <v>43656.435590277775</v>
      </c>
      <c r="G2605" s="10" t="s">
        <v>2729</v>
      </c>
      <c r="H2605" s="10" t="s">
        <v>2730</v>
      </c>
      <c r="I2605" s="10" t="s">
        <v>487</v>
      </c>
      <c r="J2605" s="10" t="s">
        <v>673</v>
      </c>
      <c r="K2605" s="29"/>
      <c r="L2605" s="10" t="s">
        <v>1394</v>
      </c>
    </row>
    <row r="2606" spans="1:12" x14ac:dyDescent="0.3">
      <c r="A2606" s="6" t="s">
        <v>22</v>
      </c>
      <c r="B2606" s="6" t="s">
        <v>7625</v>
      </c>
      <c r="C2606" s="6" t="s">
        <v>30</v>
      </c>
      <c r="D2606" s="6" t="s">
        <v>7626</v>
      </c>
      <c r="E2606" s="7">
        <v>42412.5</v>
      </c>
      <c r="F2606" s="8">
        <v>43663.356388888889</v>
      </c>
      <c r="G2606" s="6" t="s">
        <v>3515</v>
      </c>
      <c r="H2606" s="6" t="s">
        <v>2200</v>
      </c>
      <c r="I2606" s="6" t="s">
        <v>493</v>
      </c>
      <c r="J2606" s="7" t="s">
        <v>2201</v>
      </c>
      <c r="K2606" s="6"/>
      <c r="L2606" s="10" t="s">
        <v>21</v>
      </c>
    </row>
    <row r="2607" spans="1:12" x14ac:dyDescent="0.3">
      <c r="A2607" s="6" t="s">
        <v>22</v>
      </c>
      <c r="B2607" s="6" t="s">
        <v>7627</v>
      </c>
      <c r="C2607" s="6" t="s">
        <v>30</v>
      </c>
      <c r="D2607" s="6" t="s">
        <v>7628</v>
      </c>
      <c r="E2607" s="7">
        <v>1953204</v>
      </c>
      <c r="F2607" s="8">
        <v>43664.599942129629</v>
      </c>
      <c r="G2607" s="6" t="s">
        <v>4136</v>
      </c>
      <c r="H2607" s="6" t="s">
        <v>4137</v>
      </c>
      <c r="I2607" s="6" t="s">
        <v>80</v>
      </c>
      <c r="J2607" s="7" t="s">
        <v>4138</v>
      </c>
      <c r="K2607" s="6"/>
      <c r="L2607" s="10" t="s">
        <v>21</v>
      </c>
    </row>
    <row r="2608" spans="1:12" x14ac:dyDescent="0.3">
      <c r="A2608" s="6" t="s">
        <v>22</v>
      </c>
      <c r="B2608" s="6" t="s">
        <v>7627</v>
      </c>
      <c r="C2608" s="6" t="s">
        <v>30</v>
      </c>
      <c r="D2608" s="6" t="s">
        <v>7628</v>
      </c>
      <c r="E2608" s="7">
        <v>4792050</v>
      </c>
      <c r="F2608" s="8">
        <v>43664.599942129629</v>
      </c>
      <c r="G2608" s="6" t="s">
        <v>3823</v>
      </c>
      <c r="H2608" s="6" t="s">
        <v>3824</v>
      </c>
      <c r="I2608" s="6" t="s">
        <v>68</v>
      </c>
      <c r="J2608" s="7" t="s">
        <v>509</v>
      </c>
      <c r="K2608" s="6"/>
      <c r="L2608" s="10" t="s">
        <v>21</v>
      </c>
    </row>
    <row r="2609" spans="1:12" ht="90" x14ac:dyDescent="0.3">
      <c r="A2609" s="6" t="s">
        <v>12</v>
      </c>
      <c r="B2609" s="6" t="s">
        <v>7629</v>
      </c>
      <c r="C2609" s="6" t="s">
        <v>163</v>
      </c>
      <c r="D2609" s="6" t="s">
        <v>7630</v>
      </c>
      <c r="E2609" s="7">
        <v>86262</v>
      </c>
      <c r="F2609" s="8">
        <v>43664.660960648151</v>
      </c>
      <c r="G2609" s="6" t="s">
        <v>2705</v>
      </c>
      <c r="H2609" s="6" t="s">
        <v>2706</v>
      </c>
      <c r="I2609" s="6" t="s">
        <v>2707</v>
      </c>
      <c r="J2609" s="7" t="s">
        <v>2708</v>
      </c>
      <c r="K2609" s="9" t="s">
        <v>7631</v>
      </c>
      <c r="L2609" s="10" t="s">
        <v>21</v>
      </c>
    </row>
    <row r="2610" spans="1:12" x14ac:dyDescent="0.3">
      <c r="A2610" s="6" t="s">
        <v>22</v>
      </c>
      <c r="B2610" s="6" t="s">
        <v>7632</v>
      </c>
      <c r="C2610" s="6" t="s">
        <v>98</v>
      </c>
      <c r="D2610" s="6" t="s">
        <v>7633</v>
      </c>
      <c r="E2610" s="7">
        <v>367149</v>
      </c>
      <c r="F2610" s="8">
        <v>43665.397187499999</v>
      </c>
      <c r="G2610" s="6" t="s">
        <v>7634</v>
      </c>
      <c r="H2610" s="6" t="s">
        <v>7635</v>
      </c>
      <c r="I2610" s="6" t="s">
        <v>1245</v>
      </c>
      <c r="J2610" s="7" t="s">
        <v>7636</v>
      </c>
      <c r="K2610" s="6"/>
      <c r="L2610" s="10" t="s">
        <v>21</v>
      </c>
    </row>
    <row r="2611" spans="1:12" ht="30" x14ac:dyDescent="0.3">
      <c r="A2611" s="6" t="s">
        <v>22</v>
      </c>
      <c r="B2611" s="6" t="s">
        <v>7637</v>
      </c>
      <c r="C2611" s="6" t="s">
        <v>4030</v>
      </c>
      <c r="D2611" s="6" t="s">
        <v>7638</v>
      </c>
      <c r="E2611" s="7">
        <v>335328</v>
      </c>
      <c r="F2611" s="8">
        <v>43665.48296296296</v>
      </c>
      <c r="G2611" s="6" t="s">
        <v>4641</v>
      </c>
      <c r="H2611" s="6" t="s">
        <v>4642</v>
      </c>
      <c r="I2611" s="6" t="s">
        <v>738</v>
      </c>
      <c r="J2611" s="7" t="s">
        <v>4643</v>
      </c>
      <c r="K2611" s="6"/>
      <c r="L2611" s="10" t="s">
        <v>21</v>
      </c>
    </row>
    <row r="2612" spans="1:12" ht="30" x14ac:dyDescent="0.3">
      <c r="A2612" s="6" t="s">
        <v>22</v>
      </c>
      <c r="B2612" s="6" t="s">
        <v>7639</v>
      </c>
      <c r="C2612" s="6" t="s">
        <v>105</v>
      </c>
      <c r="D2612" s="6" t="s">
        <v>7640</v>
      </c>
      <c r="E2612" s="7">
        <v>449972.13</v>
      </c>
      <c r="F2612" s="8">
        <v>43665.588564814818</v>
      </c>
      <c r="G2612" s="6" t="s">
        <v>107</v>
      </c>
      <c r="H2612" s="6" t="s">
        <v>108</v>
      </c>
      <c r="I2612" s="6" t="s">
        <v>68</v>
      </c>
      <c r="J2612" s="7" t="s">
        <v>109</v>
      </c>
      <c r="K2612" s="6"/>
      <c r="L2612" s="10" t="s">
        <v>21</v>
      </c>
    </row>
    <row r="2613" spans="1:12" x14ac:dyDescent="0.3">
      <c r="A2613" s="6" t="s">
        <v>22</v>
      </c>
      <c r="B2613" s="6" t="s">
        <v>7641</v>
      </c>
      <c r="C2613" s="6" t="s">
        <v>30</v>
      </c>
      <c r="D2613" s="6" t="s">
        <v>7642</v>
      </c>
      <c r="E2613" s="7">
        <v>12628.5</v>
      </c>
      <c r="F2613" s="8">
        <v>43668.385381944441</v>
      </c>
      <c r="G2613" s="6" t="s">
        <v>7643</v>
      </c>
      <c r="H2613" s="6" t="s">
        <v>7644</v>
      </c>
      <c r="I2613" s="6" t="s">
        <v>717</v>
      </c>
      <c r="J2613" s="7" t="s">
        <v>7645</v>
      </c>
      <c r="K2613" s="6"/>
      <c r="L2613" s="10" t="s">
        <v>21</v>
      </c>
    </row>
    <row r="2614" spans="1:12" x14ac:dyDescent="0.3">
      <c r="A2614" s="6" t="s">
        <v>22</v>
      </c>
      <c r="B2614" s="6" t="s">
        <v>7646</v>
      </c>
      <c r="C2614" s="6" t="s">
        <v>105</v>
      </c>
      <c r="D2614" s="6" t="s">
        <v>7647</v>
      </c>
      <c r="E2614" s="7">
        <v>9000</v>
      </c>
      <c r="F2614" s="8">
        <v>43668.438287037039</v>
      </c>
      <c r="G2614" s="6" t="s">
        <v>4774</v>
      </c>
      <c r="H2614" s="6" t="s">
        <v>4775</v>
      </c>
      <c r="I2614" s="6" t="s">
        <v>68</v>
      </c>
      <c r="J2614" s="7" t="s">
        <v>249</v>
      </c>
      <c r="K2614" s="6"/>
      <c r="L2614" s="10" t="s">
        <v>21</v>
      </c>
    </row>
    <row r="2615" spans="1:12" ht="30" x14ac:dyDescent="0.3">
      <c r="A2615" s="29" t="s">
        <v>22</v>
      </c>
      <c r="B2615" s="29">
        <v>1992703</v>
      </c>
      <c r="C2615" s="6" t="s">
        <v>255</v>
      </c>
      <c r="D2615" s="29" t="s">
        <v>7648</v>
      </c>
      <c r="E2615" s="54">
        <v>869858.12</v>
      </c>
      <c r="F2615" s="55">
        <v>43669</v>
      </c>
      <c r="G2615" s="29" t="s">
        <v>7649</v>
      </c>
      <c r="H2615" s="29" t="s">
        <v>7650</v>
      </c>
      <c r="I2615" s="29" t="s">
        <v>4560</v>
      </c>
      <c r="J2615" s="29" t="s">
        <v>4561</v>
      </c>
      <c r="K2615" s="29"/>
      <c r="L2615" s="29" t="s">
        <v>1529</v>
      </c>
    </row>
    <row r="2616" spans="1:12" ht="30" x14ac:dyDescent="0.3">
      <c r="A2616" s="9" t="s">
        <v>22</v>
      </c>
      <c r="B2616" s="11" t="s">
        <v>7651</v>
      </c>
      <c r="C2616" s="11" t="s">
        <v>321</v>
      </c>
      <c r="D2616" s="11" t="s">
        <v>7652</v>
      </c>
      <c r="E2616" s="12">
        <v>12420</v>
      </c>
      <c r="F2616" s="13">
        <v>43671</v>
      </c>
      <c r="G2616" s="11" t="s">
        <v>7653</v>
      </c>
      <c r="H2616" s="11" t="s">
        <v>7654</v>
      </c>
      <c r="I2616" s="11" t="s">
        <v>7655</v>
      </c>
      <c r="J2616" s="11" t="s">
        <v>7656</v>
      </c>
      <c r="K2616" s="6"/>
      <c r="L2616" s="10" t="s">
        <v>21</v>
      </c>
    </row>
    <row r="2617" spans="1:12" ht="30" x14ac:dyDescent="0.3">
      <c r="A2617" s="6" t="s">
        <v>22</v>
      </c>
      <c r="B2617" s="6" t="s">
        <v>7657</v>
      </c>
      <c r="C2617" s="11" t="s">
        <v>14</v>
      </c>
      <c r="D2617" s="6" t="s">
        <v>7658</v>
      </c>
      <c r="E2617" s="7">
        <v>208000</v>
      </c>
      <c r="F2617" s="8">
        <v>43671.400069444448</v>
      </c>
      <c r="G2617" s="6" t="s">
        <v>7659</v>
      </c>
      <c r="H2617" s="6" t="s">
        <v>7660</v>
      </c>
      <c r="I2617" s="6" t="s">
        <v>1728</v>
      </c>
      <c r="J2617" s="7" t="s">
        <v>7661</v>
      </c>
      <c r="K2617" s="6"/>
      <c r="L2617" s="10" t="s">
        <v>21</v>
      </c>
    </row>
    <row r="2618" spans="1:12" ht="60" x14ac:dyDescent="0.3">
      <c r="A2618" s="29" t="s">
        <v>22</v>
      </c>
      <c r="B2618" s="29">
        <v>1514180</v>
      </c>
      <c r="C2618" s="6" t="s">
        <v>30</v>
      </c>
      <c r="D2618" s="29" t="s">
        <v>7662</v>
      </c>
      <c r="E2618" s="54" t="s">
        <v>7219</v>
      </c>
      <c r="F2618" s="55">
        <v>43672</v>
      </c>
      <c r="G2618" s="29" t="s">
        <v>7663</v>
      </c>
      <c r="H2618" s="29" t="s">
        <v>1533</v>
      </c>
      <c r="I2618" s="29" t="s">
        <v>369</v>
      </c>
      <c r="J2618" s="29" t="s">
        <v>1534</v>
      </c>
      <c r="K2618" s="29"/>
      <c r="L2618" s="29" t="s">
        <v>1529</v>
      </c>
    </row>
    <row r="2619" spans="1:12" ht="30" x14ac:dyDescent="0.3">
      <c r="A2619" s="29" t="s">
        <v>22</v>
      </c>
      <c r="B2619" s="29">
        <v>1514180</v>
      </c>
      <c r="C2619" s="6" t="s">
        <v>30</v>
      </c>
      <c r="D2619" s="29" t="s">
        <v>7662</v>
      </c>
      <c r="E2619" s="54" t="s">
        <v>7219</v>
      </c>
      <c r="F2619" s="55">
        <v>43672</v>
      </c>
      <c r="G2619" s="29" t="s">
        <v>7664</v>
      </c>
      <c r="H2619" s="29" t="s">
        <v>1638</v>
      </c>
      <c r="I2619" s="29" t="s">
        <v>369</v>
      </c>
      <c r="J2619" s="29" t="s">
        <v>1639</v>
      </c>
      <c r="K2619" s="29"/>
      <c r="L2619" s="29" t="s">
        <v>1529</v>
      </c>
    </row>
    <row r="2620" spans="1:12" ht="45" x14ac:dyDescent="0.3">
      <c r="A2620" s="29" t="s">
        <v>22</v>
      </c>
      <c r="B2620" s="29">
        <v>1514180</v>
      </c>
      <c r="C2620" s="6" t="s">
        <v>30</v>
      </c>
      <c r="D2620" s="29" t="s">
        <v>7662</v>
      </c>
      <c r="E2620" s="54" t="s">
        <v>7219</v>
      </c>
      <c r="F2620" s="55">
        <v>43672</v>
      </c>
      <c r="G2620" s="29" t="s">
        <v>7665</v>
      </c>
      <c r="H2620" s="29" t="s">
        <v>6126</v>
      </c>
      <c r="I2620" s="29" t="s">
        <v>369</v>
      </c>
      <c r="J2620" s="29" t="s">
        <v>1950</v>
      </c>
      <c r="K2620" s="29"/>
      <c r="L2620" s="29" t="s">
        <v>1529</v>
      </c>
    </row>
    <row r="2621" spans="1:12" ht="30" x14ac:dyDescent="0.3">
      <c r="A2621" s="29" t="s">
        <v>22</v>
      </c>
      <c r="B2621" s="29">
        <v>1514180</v>
      </c>
      <c r="C2621" s="6" t="s">
        <v>30</v>
      </c>
      <c r="D2621" s="29" t="s">
        <v>7662</v>
      </c>
      <c r="E2621" s="54" t="s">
        <v>7219</v>
      </c>
      <c r="F2621" s="55">
        <v>43672</v>
      </c>
      <c r="G2621" s="29" t="s">
        <v>7666</v>
      </c>
      <c r="H2621" s="29" t="s">
        <v>5972</v>
      </c>
      <c r="I2621" s="29" t="s">
        <v>369</v>
      </c>
      <c r="J2621" s="29" t="s">
        <v>2970</v>
      </c>
      <c r="K2621" s="29"/>
      <c r="L2621" s="29" t="s">
        <v>1529</v>
      </c>
    </row>
    <row r="2622" spans="1:12" ht="30" x14ac:dyDescent="0.3">
      <c r="A2622" s="29" t="s">
        <v>22</v>
      </c>
      <c r="B2622" s="29">
        <v>1514180</v>
      </c>
      <c r="C2622" s="6" t="s">
        <v>30</v>
      </c>
      <c r="D2622" s="29" t="s">
        <v>7662</v>
      </c>
      <c r="E2622" s="54" t="s">
        <v>7219</v>
      </c>
      <c r="F2622" s="55">
        <v>43672</v>
      </c>
      <c r="G2622" s="29" t="s">
        <v>7667</v>
      </c>
      <c r="H2622" s="29" t="s">
        <v>7668</v>
      </c>
      <c r="I2622" s="29" t="s">
        <v>369</v>
      </c>
      <c r="J2622" s="29" t="s">
        <v>7669</v>
      </c>
      <c r="K2622" s="29"/>
      <c r="L2622" s="29" t="s">
        <v>1529</v>
      </c>
    </row>
    <row r="2623" spans="1:12" x14ac:dyDescent="0.3">
      <c r="A2623" s="29" t="s">
        <v>22</v>
      </c>
      <c r="B2623" s="29">
        <v>1514180</v>
      </c>
      <c r="C2623" s="6" t="s">
        <v>30</v>
      </c>
      <c r="D2623" s="29" t="s">
        <v>7662</v>
      </c>
      <c r="E2623" s="54" t="s">
        <v>7219</v>
      </c>
      <c r="F2623" s="55">
        <v>43672</v>
      </c>
      <c r="G2623" s="29" t="s">
        <v>7670</v>
      </c>
      <c r="H2623" s="29" t="s">
        <v>5351</v>
      </c>
      <c r="I2623" s="29" t="s">
        <v>369</v>
      </c>
      <c r="J2623" s="29" t="s">
        <v>878</v>
      </c>
      <c r="K2623" s="29"/>
      <c r="L2623" s="29" t="s">
        <v>1529</v>
      </c>
    </row>
    <row r="2624" spans="1:12" ht="45" x14ac:dyDescent="0.3">
      <c r="A2624" s="29" t="s">
        <v>22</v>
      </c>
      <c r="B2624" s="29">
        <v>1514180</v>
      </c>
      <c r="C2624" s="6" t="s">
        <v>30</v>
      </c>
      <c r="D2624" s="29" t="s">
        <v>7662</v>
      </c>
      <c r="E2624" s="54" t="s">
        <v>7219</v>
      </c>
      <c r="F2624" s="55">
        <v>43672</v>
      </c>
      <c r="G2624" s="29" t="s">
        <v>3245</v>
      </c>
      <c r="H2624" s="29" t="s">
        <v>7671</v>
      </c>
      <c r="I2624" s="29" t="s">
        <v>369</v>
      </c>
      <c r="J2624" s="29" t="s">
        <v>2297</v>
      </c>
      <c r="K2624" s="29"/>
      <c r="L2624" s="29" t="s">
        <v>1529</v>
      </c>
    </row>
    <row r="2625" spans="1:12" ht="60" x14ac:dyDescent="0.3">
      <c r="A2625" s="29" t="s">
        <v>22</v>
      </c>
      <c r="B2625" s="29">
        <v>1514180</v>
      </c>
      <c r="C2625" s="6" t="s">
        <v>30</v>
      </c>
      <c r="D2625" s="29" t="s">
        <v>7672</v>
      </c>
      <c r="E2625" s="54" t="s">
        <v>7219</v>
      </c>
      <c r="F2625" s="55">
        <v>43672</v>
      </c>
      <c r="G2625" s="29" t="s">
        <v>7673</v>
      </c>
      <c r="H2625" s="29" t="s">
        <v>1533</v>
      </c>
      <c r="I2625" s="29" t="s">
        <v>369</v>
      </c>
      <c r="J2625" s="29" t="s">
        <v>1534</v>
      </c>
      <c r="K2625" s="29"/>
      <c r="L2625" s="29" t="s">
        <v>1529</v>
      </c>
    </row>
    <row r="2626" spans="1:12" ht="30" x14ac:dyDescent="0.3">
      <c r="A2626" s="29" t="s">
        <v>22</v>
      </c>
      <c r="B2626" s="29">
        <v>1514180</v>
      </c>
      <c r="C2626" s="6" t="s">
        <v>30</v>
      </c>
      <c r="D2626" s="29" t="s">
        <v>7672</v>
      </c>
      <c r="E2626" s="54" t="s">
        <v>7219</v>
      </c>
      <c r="F2626" s="55">
        <v>43672</v>
      </c>
      <c r="G2626" s="29" t="s">
        <v>1673</v>
      </c>
      <c r="H2626" s="29" t="s">
        <v>1638</v>
      </c>
      <c r="I2626" s="29" t="s">
        <v>369</v>
      </c>
      <c r="J2626" s="29" t="s">
        <v>1639</v>
      </c>
      <c r="K2626" s="29"/>
      <c r="L2626" s="29" t="s">
        <v>1529</v>
      </c>
    </row>
    <row r="2627" spans="1:12" ht="30" x14ac:dyDescent="0.3">
      <c r="A2627" s="29" t="s">
        <v>22</v>
      </c>
      <c r="B2627" s="29">
        <v>1514180</v>
      </c>
      <c r="C2627" s="6" t="s">
        <v>30</v>
      </c>
      <c r="D2627" s="29" t="s">
        <v>7672</v>
      </c>
      <c r="E2627" s="54" t="s">
        <v>7219</v>
      </c>
      <c r="F2627" s="55">
        <v>43672</v>
      </c>
      <c r="G2627" s="29" t="s">
        <v>7674</v>
      </c>
      <c r="H2627" s="29" t="s">
        <v>7668</v>
      </c>
      <c r="I2627" s="29" t="s">
        <v>369</v>
      </c>
      <c r="J2627" s="29" t="s">
        <v>7669</v>
      </c>
      <c r="K2627" s="29"/>
      <c r="L2627" s="29" t="s">
        <v>1529</v>
      </c>
    </row>
    <row r="2628" spans="1:12" x14ac:dyDescent="0.3">
      <c r="A2628" s="29" t="s">
        <v>22</v>
      </c>
      <c r="B2628" s="29">
        <v>1514180</v>
      </c>
      <c r="C2628" s="6" t="s">
        <v>30</v>
      </c>
      <c r="D2628" s="29" t="s">
        <v>7672</v>
      </c>
      <c r="E2628" s="54" t="s">
        <v>7219</v>
      </c>
      <c r="F2628" s="55">
        <v>43672</v>
      </c>
      <c r="G2628" s="29" t="s">
        <v>7675</v>
      </c>
      <c r="H2628" s="29" t="s">
        <v>5351</v>
      </c>
      <c r="I2628" s="29" t="s">
        <v>369</v>
      </c>
      <c r="J2628" s="29" t="s">
        <v>878</v>
      </c>
      <c r="K2628" s="29"/>
      <c r="L2628" s="29" t="s">
        <v>1529</v>
      </c>
    </row>
    <row r="2629" spans="1:12" x14ac:dyDescent="0.3">
      <c r="A2629" s="29" t="s">
        <v>22</v>
      </c>
      <c r="B2629" s="29">
        <v>1514180</v>
      </c>
      <c r="C2629" s="6" t="s">
        <v>30</v>
      </c>
      <c r="D2629" s="29" t="s">
        <v>7672</v>
      </c>
      <c r="E2629" s="54" t="s">
        <v>7219</v>
      </c>
      <c r="F2629" s="55">
        <v>43672</v>
      </c>
      <c r="G2629" s="29" t="s">
        <v>7411</v>
      </c>
      <c r="H2629" s="29" t="s">
        <v>7676</v>
      </c>
      <c r="I2629" s="29" t="s">
        <v>369</v>
      </c>
      <c r="J2629" s="29" t="s">
        <v>2006</v>
      </c>
      <c r="K2629" s="29"/>
      <c r="L2629" s="29" t="s">
        <v>1529</v>
      </c>
    </row>
    <row r="2630" spans="1:12" ht="45" x14ac:dyDescent="0.3">
      <c r="A2630" s="29" t="s">
        <v>22</v>
      </c>
      <c r="B2630" s="29">
        <v>1514180</v>
      </c>
      <c r="C2630" s="6" t="s">
        <v>30</v>
      </c>
      <c r="D2630" s="29" t="s">
        <v>7677</v>
      </c>
      <c r="E2630" s="54" t="s">
        <v>7219</v>
      </c>
      <c r="F2630" s="55">
        <v>43672</v>
      </c>
      <c r="G2630" s="29" t="s">
        <v>7678</v>
      </c>
      <c r="H2630" s="29" t="s">
        <v>7671</v>
      </c>
      <c r="I2630" s="29" t="s">
        <v>369</v>
      </c>
      <c r="J2630" s="29" t="s">
        <v>2297</v>
      </c>
      <c r="K2630" s="29"/>
      <c r="L2630" s="29" t="s">
        <v>1529</v>
      </c>
    </row>
    <row r="2631" spans="1:12" x14ac:dyDescent="0.3">
      <c r="A2631" s="29" t="s">
        <v>22</v>
      </c>
      <c r="B2631" s="29">
        <v>1514180</v>
      </c>
      <c r="C2631" s="6" t="s">
        <v>30</v>
      </c>
      <c r="D2631" s="29" t="s">
        <v>7677</v>
      </c>
      <c r="E2631" s="54" t="s">
        <v>7219</v>
      </c>
      <c r="F2631" s="55">
        <v>43672</v>
      </c>
      <c r="G2631" s="29" t="s">
        <v>7679</v>
      </c>
      <c r="H2631" s="29" t="s">
        <v>7680</v>
      </c>
      <c r="I2631" s="29" t="s">
        <v>369</v>
      </c>
      <c r="J2631" s="29" t="s">
        <v>7681</v>
      </c>
      <c r="K2631" s="29"/>
      <c r="L2631" s="29" t="s">
        <v>1529</v>
      </c>
    </row>
    <row r="2632" spans="1:12" x14ac:dyDescent="0.3">
      <c r="A2632" s="29" t="s">
        <v>22</v>
      </c>
      <c r="B2632" s="29">
        <v>1514180</v>
      </c>
      <c r="C2632" s="6" t="s">
        <v>30</v>
      </c>
      <c r="D2632" s="29" t="s">
        <v>7677</v>
      </c>
      <c r="E2632" s="54" t="s">
        <v>7219</v>
      </c>
      <c r="F2632" s="55">
        <v>43672</v>
      </c>
      <c r="G2632" s="29" t="s">
        <v>1665</v>
      </c>
      <c r="H2632" s="29" t="s">
        <v>1666</v>
      </c>
      <c r="I2632" s="29" t="s">
        <v>369</v>
      </c>
      <c r="J2632" s="29" t="s">
        <v>1667</v>
      </c>
      <c r="K2632" s="29"/>
      <c r="L2632" s="29" t="s">
        <v>1529</v>
      </c>
    </row>
    <row r="2633" spans="1:12" ht="30" x14ac:dyDescent="0.3">
      <c r="A2633" s="29" t="s">
        <v>22</v>
      </c>
      <c r="B2633" s="29">
        <v>1514180</v>
      </c>
      <c r="C2633" s="6" t="s">
        <v>30</v>
      </c>
      <c r="D2633" s="29" t="s">
        <v>7677</v>
      </c>
      <c r="E2633" s="54" t="s">
        <v>7219</v>
      </c>
      <c r="F2633" s="55">
        <v>43672</v>
      </c>
      <c r="G2633" s="29" t="s">
        <v>7682</v>
      </c>
      <c r="H2633" s="29" t="s">
        <v>7683</v>
      </c>
      <c r="I2633" s="29" t="s">
        <v>369</v>
      </c>
      <c r="J2633" s="29" t="s">
        <v>1950</v>
      </c>
      <c r="K2633" s="29"/>
      <c r="L2633" s="29" t="s">
        <v>1529</v>
      </c>
    </row>
    <row r="2634" spans="1:12" x14ac:dyDescent="0.3">
      <c r="A2634" s="29" t="s">
        <v>22</v>
      </c>
      <c r="B2634" s="29">
        <v>1514180</v>
      </c>
      <c r="C2634" s="6" t="s">
        <v>30</v>
      </c>
      <c r="D2634" s="29" t="s">
        <v>7677</v>
      </c>
      <c r="E2634" s="54" t="s">
        <v>7219</v>
      </c>
      <c r="F2634" s="55">
        <v>43672</v>
      </c>
      <c r="G2634" s="29" t="s">
        <v>1641</v>
      </c>
      <c r="H2634" s="29" t="s">
        <v>1642</v>
      </c>
      <c r="I2634" s="29" t="s">
        <v>990</v>
      </c>
      <c r="J2634" s="29" t="s">
        <v>1643</v>
      </c>
      <c r="K2634" s="29"/>
      <c r="L2634" s="29" t="s">
        <v>1529</v>
      </c>
    </row>
    <row r="2635" spans="1:12" ht="30" x14ac:dyDescent="0.3">
      <c r="A2635" s="6" t="s">
        <v>22</v>
      </c>
      <c r="B2635" s="6" t="s">
        <v>7684</v>
      </c>
      <c r="C2635" s="20" t="s">
        <v>87</v>
      </c>
      <c r="D2635" s="6" t="s">
        <v>7685</v>
      </c>
      <c r="E2635" s="7">
        <v>83100</v>
      </c>
      <c r="F2635" s="8">
        <v>43672.407314814816</v>
      </c>
      <c r="G2635" s="6" t="s">
        <v>7686</v>
      </c>
      <c r="H2635" s="6" t="s">
        <v>7687</v>
      </c>
      <c r="I2635" s="6" t="s">
        <v>7688</v>
      </c>
      <c r="J2635" s="7" t="s">
        <v>7689</v>
      </c>
      <c r="K2635" s="6"/>
      <c r="L2635" s="10" t="s">
        <v>21</v>
      </c>
    </row>
    <row r="2636" spans="1:12" ht="30" x14ac:dyDescent="0.3">
      <c r="A2636" s="29" t="s">
        <v>22</v>
      </c>
      <c r="B2636" s="29">
        <v>2015793</v>
      </c>
      <c r="C2636" s="6" t="s">
        <v>98</v>
      </c>
      <c r="D2636" s="29" t="s">
        <v>7690</v>
      </c>
      <c r="E2636" s="54">
        <v>340000</v>
      </c>
      <c r="F2636" s="55">
        <v>43675</v>
      </c>
      <c r="G2636" s="29" t="s">
        <v>2647</v>
      </c>
      <c r="H2636" s="29" t="s">
        <v>7691</v>
      </c>
      <c r="I2636" s="29" t="s">
        <v>3536</v>
      </c>
      <c r="J2636" s="29" t="s">
        <v>2650</v>
      </c>
      <c r="K2636" s="29"/>
      <c r="L2636" s="29" t="s">
        <v>1529</v>
      </c>
    </row>
    <row r="2637" spans="1:12" ht="30" x14ac:dyDescent="0.3">
      <c r="A2637" s="6" t="s">
        <v>22</v>
      </c>
      <c r="B2637" s="6" t="s">
        <v>7692</v>
      </c>
      <c r="C2637" s="6" t="s">
        <v>2334</v>
      </c>
      <c r="D2637" s="6" t="s">
        <v>7693</v>
      </c>
      <c r="E2637" s="7">
        <v>5603.45</v>
      </c>
      <c r="F2637" s="8">
        <v>43677.462222222224</v>
      </c>
      <c r="G2637" s="6" t="s">
        <v>1943</v>
      </c>
      <c r="H2637" s="6" t="s">
        <v>1944</v>
      </c>
      <c r="I2637" s="6" t="s">
        <v>80</v>
      </c>
      <c r="J2637" s="7" t="s">
        <v>1945</v>
      </c>
      <c r="K2637" s="6"/>
      <c r="L2637" s="10" t="s">
        <v>21</v>
      </c>
    </row>
    <row r="2638" spans="1:12" ht="30" x14ac:dyDescent="0.3">
      <c r="A2638" s="6" t="s">
        <v>22</v>
      </c>
      <c r="B2638" s="6" t="s">
        <v>7694</v>
      </c>
      <c r="C2638" s="6" t="s">
        <v>255</v>
      </c>
      <c r="D2638" s="6" t="s">
        <v>7695</v>
      </c>
      <c r="E2638" s="7">
        <v>79000</v>
      </c>
      <c r="F2638" s="8">
        <v>43677.584768518522</v>
      </c>
      <c r="G2638" s="6" t="s">
        <v>7696</v>
      </c>
      <c r="H2638" s="6" t="s">
        <v>7697</v>
      </c>
      <c r="I2638" s="6" t="s">
        <v>68</v>
      </c>
      <c r="J2638" s="7" t="s">
        <v>7698</v>
      </c>
      <c r="K2638" s="6"/>
      <c r="L2638" s="10" t="s">
        <v>21</v>
      </c>
    </row>
    <row r="2639" spans="1:12" ht="30" x14ac:dyDescent="0.3">
      <c r="A2639" s="6" t="s">
        <v>22</v>
      </c>
      <c r="B2639" s="6" t="s">
        <v>7699</v>
      </c>
      <c r="C2639" s="11" t="s">
        <v>14</v>
      </c>
      <c r="D2639" s="6" t="s">
        <v>7700</v>
      </c>
      <c r="E2639" s="7">
        <v>17961.97</v>
      </c>
      <c r="F2639" s="8">
        <v>43678</v>
      </c>
      <c r="G2639" s="6" t="s">
        <v>391</v>
      </c>
      <c r="H2639" s="6" t="s">
        <v>392</v>
      </c>
      <c r="I2639" s="6" t="s">
        <v>393</v>
      </c>
      <c r="J2639" s="7" t="s">
        <v>394</v>
      </c>
      <c r="K2639" s="6"/>
      <c r="L2639" s="10" t="s">
        <v>21</v>
      </c>
    </row>
    <row r="2640" spans="1:12" ht="30" x14ac:dyDescent="0.3">
      <c r="A2640" s="9" t="s">
        <v>22</v>
      </c>
      <c r="B2640" s="11" t="s">
        <v>7701</v>
      </c>
      <c r="C2640" s="11" t="s">
        <v>14</v>
      </c>
      <c r="D2640" s="11" t="s">
        <v>7702</v>
      </c>
      <c r="E2640" s="12">
        <v>17961.97</v>
      </c>
      <c r="F2640" s="13">
        <v>43678</v>
      </c>
      <c r="G2640" s="11" t="s">
        <v>391</v>
      </c>
      <c r="H2640" s="11" t="s">
        <v>392</v>
      </c>
      <c r="I2640" s="11" t="s">
        <v>393</v>
      </c>
      <c r="J2640" s="11" t="s">
        <v>394</v>
      </c>
      <c r="K2640" s="6"/>
      <c r="L2640" s="10" t="s">
        <v>21</v>
      </c>
    </row>
    <row r="2641" spans="1:12" ht="45" x14ac:dyDescent="0.3">
      <c r="A2641" s="6" t="s">
        <v>22</v>
      </c>
      <c r="B2641" s="6" t="s">
        <v>7703</v>
      </c>
      <c r="C2641" s="6" t="s">
        <v>187</v>
      </c>
      <c r="D2641" s="6" t="s">
        <v>7704</v>
      </c>
      <c r="E2641" s="7">
        <v>92500</v>
      </c>
      <c r="F2641" s="8">
        <v>43678.476319444446</v>
      </c>
      <c r="G2641" s="6" t="s">
        <v>502</v>
      </c>
      <c r="H2641" s="6" t="s">
        <v>503</v>
      </c>
      <c r="I2641" s="6" t="s">
        <v>80</v>
      </c>
      <c r="J2641" s="7" t="s">
        <v>504</v>
      </c>
      <c r="K2641" s="6"/>
      <c r="L2641" s="10" t="s">
        <v>21</v>
      </c>
    </row>
    <row r="2642" spans="1:12" ht="30" x14ac:dyDescent="0.3">
      <c r="A2642" s="9" t="s">
        <v>12</v>
      </c>
      <c r="B2642" s="10"/>
      <c r="C2642" s="20" t="s">
        <v>1576</v>
      </c>
      <c r="D2642" s="10" t="s">
        <v>7705</v>
      </c>
      <c r="E2642" s="41">
        <v>155000</v>
      </c>
      <c r="F2642" s="22">
        <v>43679</v>
      </c>
      <c r="G2642" s="10" t="s">
        <v>2844</v>
      </c>
      <c r="H2642" s="10" t="s">
        <v>2845</v>
      </c>
      <c r="I2642" s="10" t="s">
        <v>738</v>
      </c>
      <c r="J2642" s="10" t="s">
        <v>2846</v>
      </c>
      <c r="K2642" s="20" t="s">
        <v>1393</v>
      </c>
      <c r="L2642" s="10" t="s">
        <v>1394</v>
      </c>
    </row>
    <row r="2643" spans="1:12" ht="45" x14ac:dyDescent="0.3">
      <c r="A2643" s="9" t="s">
        <v>22</v>
      </c>
      <c r="B2643" s="11" t="s">
        <v>7706</v>
      </c>
      <c r="C2643" s="6" t="s">
        <v>187</v>
      </c>
      <c r="D2643" s="11" t="s">
        <v>7707</v>
      </c>
      <c r="E2643" s="12">
        <v>500000</v>
      </c>
      <c r="F2643" s="13">
        <v>43683</v>
      </c>
      <c r="G2643" s="11" t="s">
        <v>2074</v>
      </c>
      <c r="H2643" s="11" t="s">
        <v>2075</v>
      </c>
      <c r="I2643" s="11" t="s">
        <v>553</v>
      </c>
      <c r="J2643" s="11" t="s">
        <v>369</v>
      </c>
      <c r="K2643" s="6"/>
      <c r="L2643" s="10" t="s">
        <v>21</v>
      </c>
    </row>
    <row r="2644" spans="1:12" ht="30" x14ac:dyDescent="0.3">
      <c r="A2644" s="6" t="s">
        <v>22</v>
      </c>
      <c r="B2644" s="6" t="s">
        <v>7708</v>
      </c>
      <c r="C2644" s="6" t="s">
        <v>98</v>
      </c>
      <c r="D2644" s="6" t="s">
        <v>7709</v>
      </c>
      <c r="E2644" s="7">
        <v>40860</v>
      </c>
      <c r="F2644" s="8">
        <v>43690.405405092592</v>
      </c>
      <c r="G2644" s="6" t="s">
        <v>7710</v>
      </c>
      <c r="H2644" s="6" t="s">
        <v>7711</v>
      </c>
      <c r="I2644" s="6" t="s">
        <v>68</v>
      </c>
      <c r="J2644" s="7" t="s">
        <v>7712</v>
      </c>
      <c r="K2644" s="6"/>
      <c r="L2644" s="10" t="s">
        <v>21</v>
      </c>
    </row>
    <row r="2645" spans="1:12" ht="30" x14ac:dyDescent="0.3">
      <c r="A2645" s="6" t="s">
        <v>22</v>
      </c>
      <c r="B2645" s="6" t="s">
        <v>7713</v>
      </c>
      <c r="C2645" s="6" t="s">
        <v>38</v>
      </c>
      <c r="D2645" s="6" t="s">
        <v>7714</v>
      </c>
      <c r="E2645" s="7">
        <v>80000</v>
      </c>
      <c r="F2645" s="8">
        <v>43690.492175925923</v>
      </c>
      <c r="G2645" s="6" t="s">
        <v>7715</v>
      </c>
      <c r="H2645" s="6" t="s">
        <v>7716</v>
      </c>
      <c r="I2645" s="6" t="s">
        <v>7717</v>
      </c>
      <c r="J2645" s="7" t="s">
        <v>7718</v>
      </c>
      <c r="K2645" s="6"/>
      <c r="L2645" s="10" t="s">
        <v>21</v>
      </c>
    </row>
    <row r="2646" spans="1:12" x14ac:dyDescent="0.3">
      <c r="A2646" s="6" t="s">
        <v>22</v>
      </c>
      <c r="B2646" s="6" t="s">
        <v>7719</v>
      </c>
      <c r="C2646" s="20" t="s">
        <v>87</v>
      </c>
      <c r="D2646" s="6" t="s">
        <v>7720</v>
      </c>
      <c r="E2646" s="7">
        <v>298584</v>
      </c>
      <c r="F2646" s="8">
        <v>43690.507048611114</v>
      </c>
      <c r="G2646" s="6" t="s">
        <v>7721</v>
      </c>
      <c r="H2646" s="6" t="s">
        <v>7722</v>
      </c>
      <c r="I2646" s="6" t="s">
        <v>1853</v>
      </c>
      <c r="J2646" s="7" t="s">
        <v>5590</v>
      </c>
      <c r="K2646" s="6"/>
      <c r="L2646" s="10" t="s">
        <v>21</v>
      </c>
    </row>
    <row r="2647" spans="1:12" ht="30" x14ac:dyDescent="0.3">
      <c r="A2647" s="6" t="s">
        <v>22</v>
      </c>
      <c r="B2647" s="6" t="s">
        <v>7723</v>
      </c>
      <c r="C2647" s="11" t="s">
        <v>14</v>
      </c>
      <c r="D2647" s="30" t="s">
        <v>7724</v>
      </c>
      <c r="E2647" s="31">
        <v>5295876</v>
      </c>
      <c r="F2647" s="32">
        <v>43692.528611111113</v>
      </c>
      <c r="G2647" s="30" t="s">
        <v>426</v>
      </c>
      <c r="H2647" s="30" t="s">
        <v>1096</v>
      </c>
      <c r="I2647" s="30" t="s">
        <v>428</v>
      </c>
      <c r="J2647" s="31" t="s">
        <v>429</v>
      </c>
      <c r="K2647" s="6"/>
      <c r="L2647" s="10" t="s">
        <v>21</v>
      </c>
    </row>
    <row r="2648" spans="1:12" ht="30" x14ac:dyDescent="0.3">
      <c r="A2648" s="6" t="s">
        <v>22</v>
      </c>
      <c r="B2648" s="6" t="s">
        <v>7725</v>
      </c>
      <c r="C2648" s="15" t="s">
        <v>224</v>
      </c>
      <c r="D2648" s="30" t="s">
        <v>7726</v>
      </c>
      <c r="E2648" s="31">
        <v>1500000</v>
      </c>
      <c r="F2648" s="32">
        <v>43692.646620370368</v>
      </c>
      <c r="G2648" s="30" t="s">
        <v>2148</v>
      </c>
      <c r="H2648" s="30" t="s">
        <v>1096</v>
      </c>
      <c r="I2648" s="30" t="s">
        <v>2150</v>
      </c>
      <c r="J2648" s="31" t="s">
        <v>2151</v>
      </c>
      <c r="K2648" s="6"/>
      <c r="L2648" s="10" t="s">
        <v>21</v>
      </c>
    </row>
    <row r="2649" spans="1:12" x14ac:dyDescent="0.3">
      <c r="A2649" s="6" t="s">
        <v>22</v>
      </c>
      <c r="B2649" s="6" t="s">
        <v>7727</v>
      </c>
      <c r="C2649" s="6" t="s">
        <v>98</v>
      </c>
      <c r="D2649" s="30" t="s">
        <v>7728</v>
      </c>
      <c r="E2649" s="31">
        <v>480000</v>
      </c>
      <c r="F2649" s="32">
        <v>43693.407638888886</v>
      </c>
      <c r="G2649" s="30" t="s">
        <v>7729</v>
      </c>
      <c r="H2649" s="30" t="s">
        <v>1096</v>
      </c>
      <c r="I2649" s="30" t="s">
        <v>525</v>
      </c>
      <c r="J2649" s="31" t="s">
        <v>7730</v>
      </c>
      <c r="K2649" s="6"/>
      <c r="L2649" s="10" t="s">
        <v>21</v>
      </c>
    </row>
    <row r="2650" spans="1:12" ht="75" x14ac:dyDescent="0.3">
      <c r="A2650" s="6" t="s">
        <v>12</v>
      </c>
      <c r="B2650" s="6" t="s">
        <v>7731</v>
      </c>
      <c r="C2650" s="6" t="s">
        <v>105</v>
      </c>
      <c r="D2650" s="6" t="s">
        <v>7732</v>
      </c>
      <c r="E2650" s="7">
        <v>65600</v>
      </c>
      <c r="F2650" s="8">
        <v>43693.43136574074</v>
      </c>
      <c r="G2650" s="6" t="s">
        <v>6314</v>
      </c>
      <c r="H2650" s="6" t="s">
        <v>6315</v>
      </c>
      <c r="I2650" s="6" t="s">
        <v>42</v>
      </c>
      <c r="J2650" s="7" t="s">
        <v>6316</v>
      </c>
      <c r="K2650" s="9" t="s">
        <v>7733</v>
      </c>
      <c r="L2650" s="10" t="s">
        <v>21</v>
      </c>
    </row>
    <row r="2651" spans="1:12" ht="75" x14ac:dyDescent="0.3">
      <c r="A2651" s="6" t="s">
        <v>12</v>
      </c>
      <c r="B2651" s="6" t="s">
        <v>7734</v>
      </c>
      <c r="C2651" s="6" t="s">
        <v>58</v>
      </c>
      <c r="D2651" s="6" t="s">
        <v>7735</v>
      </c>
      <c r="E2651" s="7">
        <v>29750</v>
      </c>
      <c r="F2651" s="8">
        <v>43696.54928240741</v>
      </c>
      <c r="G2651" s="6" t="s">
        <v>5402</v>
      </c>
      <c r="H2651" s="6" t="s">
        <v>5403</v>
      </c>
      <c r="I2651" s="6" t="s">
        <v>748</v>
      </c>
      <c r="J2651" s="7" t="s">
        <v>5404</v>
      </c>
      <c r="K2651" s="9" t="s">
        <v>7733</v>
      </c>
      <c r="L2651" s="10" t="s">
        <v>21</v>
      </c>
    </row>
    <row r="2652" spans="1:12" ht="30" x14ac:dyDescent="0.3">
      <c r="A2652" s="6" t="s">
        <v>12</v>
      </c>
      <c r="B2652" s="6" t="s">
        <v>7736</v>
      </c>
      <c r="C2652" s="6" t="s">
        <v>30</v>
      </c>
      <c r="D2652" s="6" t="s">
        <v>7737</v>
      </c>
      <c r="E2652" s="7">
        <v>250000</v>
      </c>
      <c r="F2652" s="8">
        <v>43696.601365740738</v>
      </c>
      <c r="G2652" s="6" t="s">
        <v>7738</v>
      </c>
      <c r="H2652" s="6" t="s">
        <v>7739</v>
      </c>
      <c r="I2652" s="6" t="s">
        <v>80</v>
      </c>
      <c r="J2652" s="7" t="s">
        <v>185</v>
      </c>
      <c r="K2652" s="9" t="s">
        <v>5676</v>
      </c>
      <c r="L2652" s="10" t="s">
        <v>21</v>
      </c>
    </row>
    <row r="2653" spans="1:12" ht="30" x14ac:dyDescent="0.3">
      <c r="A2653" s="6" t="s">
        <v>22</v>
      </c>
      <c r="B2653" s="6" t="s">
        <v>7740</v>
      </c>
      <c r="C2653" s="30" t="s">
        <v>255</v>
      </c>
      <c r="D2653" s="30" t="s">
        <v>7741</v>
      </c>
      <c r="E2653" s="31">
        <v>186880</v>
      </c>
      <c r="F2653" s="32">
        <v>43698.580925925926</v>
      </c>
      <c r="G2653" s="30" t="s">
        <v>1352</v>
      </c>
      <c r="H2653" s="30" t="s">
        <v>1096</v>
      </c>
      <c r="I2653" s="30" t="s">
        <v>1354</v>
      </c>
      <c r="J2653" s="31" t="s">
        <v>1355</v>
      </c>
      <c r="K2653" s="6"/>
      <c r="L2653" s="10" t="s">
        <v>21</v>
      </c>
    </row>
    <row r="2654" spans="1:12" ht="30" x14ac:dyDescent="0.3">
      <c r="A2654" s="29" t="s">
        <v>22</v>
      </c>
      <c r="B2654" s="10"/>
      <c r="C2654" s="20" t="s">
        <v>1594</v>
      </c>
      <c r="D2654" s="10" t="s">
        <v>7742</v>
      </c>
      <c r="E2654" s="41">
        <v>103250</v>
      </c>
      <c r="F2654" s="22">
        <v>43700.501342592594</v>
      </c>
      <c r="G2654" s="10" t="s">
        <v>4099</v>
      </c>
      <c r="H2654" s="10" t="s">
        <v>4100</v>
      </c>
      <c r="I2654" s="10" t="s">
        <v>243</v>
      </c>
      <c r="J2654" s="10" t="s">
        <v>4101</v>
      </c>
      <c r="K2654" s="29"/>
      <c r="L2654" s="10" t="s">
        <v>1394</v>
      </c>
    </row>
    <row r="2655" spans="1:12" ht="30" x14ac:dyDescent="0.3">
      <c r="A2655" s="6" t="s">
        <v>22</v>
      </c>
      <c r="B2655" s="6" t="s">
        <v>7743</v>
      </c>
      <c r="C2655" s="30" t="s">
        <v>3692</v>
      </c>
      <c r="D2655" s="30" t="s">
        <v>7744</v>
      </c>
      <c r="E2655" s="31">
        <v>60409</v>
      </c>
      <c r="F2655" s="32">
        <v>43704.672743055555</v>
      </c>
      <c r="G2655" s="30" t="s">
        <v>606</v>
      </c>
      <c r="H2655" s="30" t="s">
        <v>1096</v>
      </c>
      <c r="I2655" s="30" t="s">
        <v>68</v>
      </c>
      <c r="J2655" s="31" t="s">
        <v>608</v>
      </c>
      <c r="K2655" s="6"/>
      <c r="L2655" s="10" t="s">
        <v>21</v>
      </c>
    </row>
    <row r="2656" spans="1:12" x14ac:dyDescent="0.3">
      <c r="A2656" s="6" t="s">
        <v>22</v>
      </c>
      <c r="B2656" s="6" t="s">
        <v>7745</v>
      </c>
      <c r="C2656" s="6" t="s">
        <v>7021</v>
      </c>
      <c r="D2656" s="6" t="s">
        <v>7746</v>
      </c>
      <c r="E2656" s="7">
        <v>17686876</v>
      </c>
      <c r="F2656" s="8">
        <v>43706.634571759256</v>
      </c>
      <c r="G2656" s="6" t="s">
        <v>4044</v>
      </c>
      <c r="H2656" s="6" t="s">
        <v>4045</v>
      </c>
      <c r="I2656" s="6" t="s">
        <v>80</v>
      </c>
      <c r="J2656" s="7" t="s">
        <v>1743</v>
      </c>
      <c r="K2656" s="6"/>
      <c r="L2656" s="10" t="s">
        <v>21</v>
      </c>
    </row>
    <row r="2657" spans="1:12" ht="30" x14ac:dyDescent="0.3">
      <c r="A2657" s="9" t="s">
        <v>12</v>
      </c>
      <c r="B2657" s="10"/>
      <c r="C2657" s="20" t="s">
        <v>1576</v>
      </c>
      <c r="D2657" s="10" t="s">
        <v>7747</v>
      </c>
      <c r="E2657" s="41">
        <v>175000</v>
      </c>
      <c r="F2657" s="22">
        <v>43707</v>
      </c>
      <c r="G2657" s="10" t="s">
        <v>7748</v>
      </c>
      <c r="H2657" s="10" t="s">
        <v>7749</v>
      </c>
      <c r="I2657" s="10" t="s">
        <v>348</v>
      </c>
      <c r="J2657" s="10" t="s">
        <v>7750</v>
      </c>
      <c r="K2657" s="20" t="s">
        <v>1393</v>
      </c>
      <c r="L2657" s="10" t="s">
        <v>1394</v>
      </c>
    </row>
    <row r="2658" spans="1:12" x14ac:dyDescent="0.3">
      <c r="A2658" s="6" t="s">
        <v>22</v>
      </c>
      <c r="B2658" s="6" t="s">
        <v>7751</v>
      </c>
      <c r="C2658" s="30" t="s">
        <v>7021</v>
      </c>
      <c r="D2658" s="30" t="s">
        <v>7752</v>
      </c>
      <c r="E2658" s="31">
        <v>180784.11</v>
      </c>
      <c r="F2658" s="32">
        <v>43707.620289351849</v>
      </c>
      <c r="G2658" s="30" t="s">
        <v>7753</v>
      </c>
      <c r="H2658" s="30" t="s">
        <v>1096</v>
      </c>
      <c r="I2658" s="30" t="s">
        <v>369</v>
      </c>
      <c r="J2658" s="31" t="s">
        <v>275</v>
      </c>
      <c r="K2658" s="6"/>
      <c r="L2658" s="10" t="s">
        <v>21</v>
      </c>
    </row>
    <row r="2659" spans="1:12" ht="30" x14ac:dyDescent="0.3">
      <c r="A2659" s="6" t="s">
        <v>22</v>
      </c>
      <c r="B2659" s="6" t="s">
        <v>7754</v>
      </c>
      <c r="C2659" s="11" t="s">
        <v>14</v>
      </c>
      <c r="D2659" s="6" t="s">
        <v>7755</v>
      </c>
      <c r="E2659" s="7">
        <v>5700.85</v>
      </c>
      <c r="F2659" s="8">
        <v>43711.499155092592</v>
      </c>
      <c r="G2659" s="6" t="s">
        <v>2803</v>
      </c>
      <c r="H2659" s="6" t="s">
        <v>2804</v>
      </c>
      <c r="I2659" s="6" t="s">
        <v>2805</v>
      </c>
      <c r="J2659" s="7" t="s">
        <v>2806</v>
      </c>
      <c r="K2659" s="6"/>
      <c r="L2659" s="10" t="s">
        <v>21</v>
      </c>
    </row>
    <row r="2660" spans="1:12" ht="30" x14ac:dyDescent="0.3">
      <c r="A2660" s="6" t="s">
        <v>22</v>
      </c>
      <c r="B2660" s="6" t="s">
        <v>7754</v>
      </c>
      <c r="C2660" s="11" t="s">
        <v>14</v>
      </c>
      <c r="D2660" s="6" t="s">
        <v>7755</v>
      </c>
      <c r="E2660" s="7">
        <v>53721.19</v>
      </c>
      <c r="F2660" s="8">
        <v>43711.499155092592</v>
      </c>
      <c r="G2660" s="6" t="s">
        <v>2803</v>
      </c>
      <c r="H2660" s="6" t="s">
        <v>2804</v>
      </c>
      <c r="I2660" s="6" t="s">
        <v>2805</v>
      </c>
      <c r="J2660" s="7" t="s">
        <v>2806</v>
      </c>
      <c r="K2660" s="6"/>
      <c r="L2660" s="10" t="s">
        <v>21</v>
      </c>
    </row>
    <row r="2661" spans="1:12" ht="30" x14ac:dyDescent="0.3">
      <c r="A2661" s="6" t="s">
        <v>22</v>
      </c>
      <c r="B2661" s="6" t="s">
        <v>7754</v>
      </c>
      <c r="C2661" s="11" t="s">
        <v>14</v>
      </c>
      <c r="D2661" s="6" t="s">
        <v>7755</v>
      </c>
      <c r="E2661" s="7">
        <v>21478.97</v>
      </c>
      <c r="F2661" s="8">
        <v>43711.499155092592</v>
      </c>
      <c r="G2661" s="6" t="s">
        <v>3319</v>
      </c>
      <c r="H2661" s="6" t="s">
        <v>3320</v>
      </c>
      <c r="I2661" s="6" t="s">
        <v>3147</v>
      </c>
      <c r="J2661" s="7" t="s">
        <v>3321</v>
      </c>
      <c r="K2661" s="6"/>
      <c r="L2661" s="10" t="s">
        <v>21</v>
      </c>
    </row>
    <row r="2662" spans="1:12" ht="30" x14ac:dyDescent="0.3">
      <c r="A2662" s="6" t="s">
        <v>22</v>
      </c>
      <c r="B2662" s="6" t="s">
        <v>7754</v>
      </c>
      <c r="C2662" s="11" t="s">
        <v>14</v>
      </c>
      <c r="D2662" s="6" t="s">
        <v>7755</v>
      </c>
      <c r="E2662" s="7">
        <v>35784.19</v>
      </c>
      <c r="F2662" s="8">
        <v>43711.499155092592</v>
      </c>
      <c r="G2662" s="6" t="s">
        <v>7756</v>
      </c>
      <c r="H2662" s="6" t="s">
        <v>7757</v>
      </c>
      <c r="I2662" s="6" t="s">
        <v>655</v>
      </c>
      <c r="J2662" s="7" t="s">
        <v>7758</v>
      </c>
      <c r="K2662" s="6"/>
      <c r="L2662" s="10" t="s">
        <v>21</v>
      </c>
    </row>
    <row r="2663" spans="1:12" ht="30" x14ac:dyDescent="0.3">
      <c r="A2663" s="6" t="s">
        <v>22</v>
      </c>
      <c r="B2663" s="6" t="s">
        <v>7754</v>
      </c>
      <c r="C2663" s="11" t="s">
        <v>14</v>
      </c>
      <c r="D2663" s="6" t="s">
        <v>7755</v>
      </c>
      <c r="E2663" s="7">
        <v>13511.18</v>
      </c>
      <c r="F2663" s="8">
        <v>43711.499155092592</v>
      </c>
      <c r="G2663" s="6" t="s">
        <v>7756</v>
      </c>
      <c r="H2663" s="6" t="s">
        <v>7757</v>
      </c>
      <c r="I2663" s="6" t="s">
        <v>655</v>
      </c>
      <c r="J2663" s="7" t="s">
        <v>7758</v>
      </c>
      <c r="K2663" s="6"/>
      <c r="L2663" s="10" t="s">
        <v>21</v>
      </c>
    </row>
    <row r="2664" spans="1:12" ht="30" x14ac:dyDescent="0.3">
      <c r="A2664" s="6" t="s">
        <v>22</v>
      </c>
      <c r="B2664" s="6" t="s">
        <v>7754</v>
      </c>
      <c r="C2664" s="11" t="s">
        <v>14</v>
      </c>
      <c r="D2664" s="6" t="s">
        <v>7755</v>
      </c>
      <c r="E2664" s="7">
        <v>50015.199999999997</v>
      </c>
      <c r="F2664" s="8">
        <v>43711.499155092592</v>
      </c>
      <c r="G2664" s="6" t="s">
        <v>4208</v>
      </c>
      <c r="H2664" s="6" t="s">
        <v>4209</v>
      </c>
      <c r="I2664" s="6" t="s">
        <v>325</v>
      </c>
      <c r="J2664" s="7" t="s">
        <v>836</v>
      </c>
      <c r="K2664" s="6"/>
      <c r="L2664" s="10" t="s">
        <v>21</v>
      </c>
    </row>
    <row r="2665" spans="1:12" ht="30" x14ac:dyDescent="0.3">
      <c r="A2665" s="6" t="s">
        <v>22</v>
      </c>
      <c r="B2665" s="6" t="s">
        <v>7754</v>
      </c>
      <c r="C2665" s="11" t="s">
        <v>14</v>
      </c>
      <c r="D2665" s="6" t="s">
        <v>7755</v>
      </c>
      <c r="E2665" s="7">
        <v>25504.45</v>
      </c>
      <c r="F2665" s="8">
        <v>43711.499155092592</v>
      </c>
      <c r="G2665" s="6" t="s">
        <v>4214</v>
      </c>
      <c r="H2665" s="6" t="s">
        <v>4215</v>
      </c>
      <c r="I2665" s="6" t="s">
        <v>559</v>
      </c>
      <c r="J2665" s="7" t="s">
        <v>4216</v>
      </c>
      <c r="K2665" s="6"/>
      <c r="L2665" s="10" t="s">
        <v>21</v>
      </c>
    </row>
    <row r="2666" spans="1:12" ht="30" x14ac:dyDescent="0.3">
      <c r="A2666" s="6" t="s">
        <v>22</v>
      </c>
      <c r="B2666" s="6" t="s">
        <v>7754</v>
      </c>
      <c r="C2666" s="11" t="s">
        <v>14</v>
      </c>
      <c r="D2666" s="6" t="s">
        <v>7755</v>
      </c>
      <c r="E2666" s="7">
        <v>36597.74</v>
      </c>
      <c r="F2666" s="8">
        <v>43711.499155092592</v>
      </c>
      <c r="G2666" s="6" t="s">
        <v>4951</v>
      </c>
      <c r="H2666" s="6" t="s">
        <v>4952</v>
      </c>
      <c r="I2666" s="6" t="s">
        <v>559</v>
      </c>
      <c r="J2666" s="7" t="s">
        <v>4953</v>
      </c>
      <c r="K2666" s="6"/>
      <c r="L2666" s="10" t="s">
        <v>21</v>
      </c>
    </row>
    <row r="2667" spans="1:12" ht="30" x14ac:dyDescent="0.3">
      <c r="A2667" s="6" t="s">
        <v>22</v>
      </c>
      <c r="B2667" s="6" t="s">
        <v>7754</v>
      </c>
      <c r="C2667" s="11" t="s">
        <v>14</v>
      </c>
      <c r="D2667" s="6" t="s">
        <v>7755</v>
      </c>
      <c r="E2667" s="7">
        <v>13924.96</v>
      </c>
      <c r="F2667" s="8">
        <v>43711.499155092592</v>
      </c>
      <c r="G2667" s="6" t="s">
        <v>7759</v>
      </c>
      <c r="H2667" s="6" t="s">
        <v>7760</v>
      </c>
      <c r="I2667" s="6" t="s">
        <v>348</v>
      </c>
      <c r="J2667" s="7" t="s">
        <v>7761</v>
      </c>
      <c r="K2667" s="6"/>
      <c r="L2667" s="10" t="s">
        <v>21</v>
      </c>
    </row>
    <row r="2668" spans="1:12" ht="30" x14ac:dyDescent="0.3">
      <c r="A2668" s="6" t="s">
        <v>22</v>
      </c>
      <c r="B2668" s="6" t="s">
        <v>7754</v>
      </c>
      <c r="C2668" s="11" t="s">
        <v>14</v>
      </c>
      <c r="D2668" s="6" t="s">
        <v>7755</v>
      </c>
      <c r="E2668" s="7">
        <v>19680.34</v>
      </c>
      <c r="F2668" s="8">
        <v>43711.499155092592</v>
      </c>
      <c r="G2668" s="6" t="s">
        <v>7762</v>
      </c>
      <c r="H2668" s="6" t="s">
        <v>7763</v>
      </c>
      <c r="I2668" s="6" t="s">
        <v>68</v>
      </c>
      <c r="J2668" s="7" t="s">
        <v>7764</v>
      </c>
      <c r="K2668" s="6"/>
      <c r="L2668" s="10" t="s">
        <v>21</v>
      </c>
    </row>
    <row r="2669" spans="1:12" ht="30" x14ac:dyDescent="0.3">
      <c r="A2669" s="6" t="s">
        <v>22</v>
      </c>
      <c r="B2669" s="6" t="s">
        <v>7765</v>
      </c>
      <c r="C2669" s="11" t="s">
        <v>14</v>
      </c>
      <c r="D2669" s="6" t="s">
        <v>7766</v>
      </c>
      <c r="E2669" s="7">
        <v>367800</v>
      </c>
      <c r="F2669" s="8">
        <v>43711.676180555558</v>
      </c>
      <c r="G2669" s="6" t="s">
        <v>7767</v>
      </c>
      <c r="H2669" s="6" t="s">
        <v>7768</v>
      </c>
      <c r="I2669" s="6" t="s">
        <v>68</v>
      </c>
      <c r="J2669" s="7" t="s">
        <v>7769</v>
      </c>
      <c r="K2669" s="6"/>
      <c r="L2669" s="10" t="s">
        <v>21</v>
      </c>
    </row>
    <row r="2670" spans="1:12" ht="30" x14ac:dyDescent="0.3">
      <c r="A2670" s="6" t="s">
        <v>22</v>
      </c>
      <c r="B2670" s="6" t="s">
        <v>7770</v>
      </c>
      <c r="C2670" s="30" t="s">
        <v>7021</v>
      </c>
      <c r="D2670" s="30" t="s">
        <v>7771</v>
      </c>
      <c r="E2670" s="31">
        <v>161062.5</v>
      </c>
      <c r="F2670" s="32">
        <v>43712.439155092594</v>
      </c>
      <c r="G2670" s="30" t="s">
        <v>444</v>
      </c>
      <c r="H2670" s="30" t="s">
        <v>445</v>
      </c>
      <c r="I2670" s="30" t="s">
        <v>446</v>
      </c>
      <c r="J2670" s="31" t="s">
        <v>447</v>
      </c>
      <c r="K2670" s="6"/>
      <c r="L2670" s="10" t="s">
        <v>21</v>
      </c>
    </row>
    <row r="2671" spans="1:12" x14ac:dyDescent="0.3">
      <c r="A2671" s="6" t="s">
        <v>22</v>
      </c>
      <c r="B2671" s="6" t="s">
        <v>7770</v>
      </c>
      <c r="C2671" s="30" t="s">
        <v>7021</v>
      </c>
      <c r="D2671" s="30" t="s">
        <v>7771</v>
      </c>
      <c r="E2671" s="31">
        <v>186954.93</v>
      </c>
      <c r="F2671" s="32">
        <v>43712.439155092594</v>
      </c>
      <c r="G2671" s="30" t="s">
        <v>439</v>
      </c>
      <c r="H2671" s="30" t="s">
        <v>440</v>
      </c>
      <c r="I2671" s="30" t="s">
        <v>441</v>
      </c>
      <c r="J2671" s="31" t="s">
        <v>442</v>
      </c>
      <c r="K2671" s="6"/>
      <c r="L2671" s="10" t="s">
        <v>21</v>
      </c>
    </row>
    <row r="2672" spans="1:12" x14ac:dyDescent="0.3">
      <c r="A2672" s="6" t="s">
        <v>22</v>
      </c>
      <c r="B2672" s="6" t="s">
        <v>7770</v>
      </c>
      <c r="C2672" s="30" t="s">
        <v>7021</v>
      </c>
      <c r="D2672" s="30" t="s">
        <v>7771</v>
      </c>
      <c r="E2672" s="31">
        <v>243196.45</v>
      </c>
      <c r="F2672" s="32">
        <v>43712.439155092594</v>
      </c>
      <c r="G2672" s="30" t="s">
        <v>7772</v>
      </c>
      <c r="H2672" s="30" t="s">
        <v>7773</v>
      </c>
      <c r="I2672" s="30" t="s">
        <v>348</v>
      </c>
      <c r="J2672" s="31" t="s">
        <v>6434</v>
      </c>
      <c r="K2672" s="6"/>
      <c r="L2672" s="10" t="s">
        <v>21</v>
      </c>
    </row>
    <row r="2673" spans="1:12" x14ac:dyDescent="0.3">
      <c r="A2673" s="6" t="s">
        <v>22</v>
      </c>
      <c r="B2673" s="6" t="s">
        <v>7770</v>
      </c>
      <c r="C2673" s="30" t="s">
        <v>7021</v>
      </c>
      <c r="D2673" s="30" t="s">
        <v>7771</v>
      </c>
      <c r="E2673" s="31">
        <v>237698.2</v>
      </c>
      <c r="F2673" s="32">
        <v>43712.439155092594</v>
      </c>
      <c r="G2673" s="30" t="s">
        <v>6421</v>
      </c>
      <c r="H2673" s="30" t="s">
        <v>6422</v>
      </c>
      <c r="I2673" s="30" t="s">
        <v>5514</v>
      </c>
      <c r="J2673" s="31" t="s">
        <v>6423</v>
      </c>
      <c r="K2673" s="6"/>
      <c r="L2673" s="10" t="s">
        <v>21</v>
      </c>
    </row>
    <row r="2674" spans="1:12" ht="30" x14ac:dyDescent="0.3">
      <c r="A2674" s="6" t="s">
        <v>22</v>
      </c>
      <c r="B2674" s="6" t="s">
        <v>7774</v>
      </c>
      <c r="C2674" s="15" t="s">
        <v>224</v>
      </c>
      <c r="D2674" s="6" t="s">
        <v>7775</v>
      </c>
      <c r="E2674" s="7">
        <v>1222200</v>
      </c>
      <c r="F2674" s="8">
        <v>43713.661076388889</v>
      </c>
      <c r="G2674" s="6" t="s">
        <v>485</v>
      </c>
      <c r="H2674" s="6" t="s">
        <v>486</v>
      </c>
      <c r="I2674" s="6" t="s">
        <v>487</v>
      </c>
      <c r="J2674" s="7" t="s">
        <v>488</v>
      </c>
      <c r="K2674" s="6"/>
      <c r="L2674" s="10" t="s">
        <v>21</v>
      </c>
    </row>
    <row r="2675" spans="1:12" ht="30" x14ac:dyDescent="0.3">
      <c r="A2675" s="6" t="s">
        <v>22</v>
      </c>
      <c r="B2675" s="6" t="s">
        <v>7776</v>
      </c>
      <c r="C2675" s="11" t="s">
        <v>14</v>
      </c>
      <c r="D2675" s="30" t="s">
        <v>7777</v>
      </c>
      <c r="E2675" s="31">
        <v>82500</v>
      </c>
      <c r="F2675" s="32">
        <v>43714.367974537039</v>
      </c>
      <c r="G2675" s="30" t="s">
        <v>7778</v>
      </c>
      <c r="H2675" s="30" t="s">
        <v>4632</v>
      </c>
      <c r="I2675" s="30" t="s">
        <v>68</v>
      </c>
      <c r="J2675" s="31" t="s">
        <v>4167</v>
      </c>
      <c r="K2675" s="6"/>
      <c r="L2675" s="10" t="s">
        <v>21</v>
      </c>
    </row>
    <row r="2676" spans="1:12" x14ac:dyDescent="0.3">
      <c r="A2676" s="6" t="s">
        <v>22</v>
      </c>
      <c r="B2676" s="6" t="s">
        <v>7779</v>
      </c>
      <c r="C2676" s="20" t="s">
        <v>87</v>
      </c>
      <c r="D2676" s="30" t="s">
        <v>7780</v>
      </c>
      <c r="E2676" s="31">
        <v>750000</v>
      </c>
      <c r="F2676" s="32">
        <v>43718.323564814818</v>
      </c>
      <c r="G2676" s="30" t="s">
        <v>200</v>
      </c>
      <c r="H2676" s="30" t="s">
        <v>201</v>
      </c>
      <c r="I2676" s="30" t="s">
        <v>68</v>
      </c>
      <c r="J2676" s="31" t="s">
        <v>202</v>
      </c>
      <c r="K2676" s="6"/>
      <c r="L2676" s="10" t="s">
        <v>21</v>
      </c>
    </row>
    <row r="2677" spans="1:12" ht="45" x14ac:dyDescent="0.3">
      <c r="A2677" s="6" t="s">
        <v>22</v>
      </c>
      <c r="B2677" s="6" t="s">
        <v>7781</v>
      </c>
      <c r="C2677" s="11" t="s">
        <v>14</v>
      </c>
      <c r="D2677" s="30" t="s">
        <v>7782</v>
      </c>
      <c r="E2677" s="31">
        <v>100000</v>
      </c>
      <c r="F2677" s="32">
        <v>43719.691817129627</v>
      </c>
      <c r="G2677" s="30" t="s">
        <v>1058</v>
      </c>
      <c r="H2677" s="30" t="s">
        <v>1059</v>
      </c>
      <c r="I2677" s="30" t="s">
        <v>1060</v>
      </c>
      <c r="J2677" s="31" t="s">
        <v>1061</v>
      </c>
      <c r="K2677" s="6"/>
      <c r="L2677" s="10" t="s">
        <v>21</v>
      </c>
    </row>
    <row r="2678" spans="1:12" ht="30" x14ac:dyDescent="0.3">
      <c r="A2678" s="6" t="s">
        <v>22</v>
      </c>
      <c r="B2678" s="6" t="s">
        <v>7783</v>
      </c>
      <c r="C2678" s="30" t="s">
        <v>5328</v>
      </c>
      <c r="D2678" s="30" t="s">
        <v>7784</v>
      </c>
      <c r="E2678" s="31">
        <v>355940</v>
      </c>
      <c r="F2678" s="32">
        <v>43720.587083333332</v>
      </c>
      <c r="G2678" s="30" t="s">
        <v>4641</v>
      </c>
      <c r="H2678" s="30" t="s">
        <v>4642</v>
      </c>
      <c r="I2678" s="30" t="s">
        <v>738</v>
      </c>
      <c r="J2678" s="31" t="s">
        <v>4643</v>
      </c>
      <c r="K2678" s="6"/>
      <c r="L2678" s="10" t="s">
        <v>21</v>
      </c>
    </row>
    <row r="2679" spans="1:12" ht="30" x14ac:dyDescent="0.3">
      <c r="A2679" s="9" t="s">
        <v>22</v>
      </c>
      <c r="B2679" s="11" t="s">
        <v>7785</v>
      </c>
      <c r="C2679" s="11" t="s">
        <v>14</v>
      </c>
      <c r="D2679" s="11" t="s">
        <v>7786</v>
      </c>
      <c r="E2679" s="12">
        <v>800000</v>
      </c>
      <c r="F2679" s="13">
        <v>43724</v>
      </c>
      <c r="G2679" s="11" t="s">
        <v>7787</v>
      </c>
      <c r="H2679" s="11" t="s">
        <v>7788</v>
      </c>
      <c r="I2679" s="11" t="s">
        <v>1245</v>
      </c>
      <c r="J2679" s="11" t="s">
        <v>7789</v>
      </c>
      <c r="K2679" s="6"/>
      <c r="L2679" s="10" t="s">
        <v>21</v>
      </c>
    </row>
    <row r="2680" spans="1:12" x14ac:dyDescent="0.3">
      <c r="A2680" s="6" t="s">
        <v>22</v>
      </c>
      <c r="B2680" s="6" t="s">
        <v>7790</v>
      </c>
      <c r="C2680" s="30" t="s">
        <v>163</v>
      </c>
      <c r="D2680" s="30" t="s">
        <v>7791</v>
      </c>
      <c r="E2680" s="31">
        <v>669633</v>
      </c>
      <c r="F2680" s="32">
        <v>43725.747581018521</v>
      </c>
      <c r="G2680" s="30" t="s">
        <v>3502</v>
      </c>
      <c r="H2680" s="30" t="s">
        <v>3503</v>
      </c>
      <c r="I2680" s="30" t="s">
        <v>369</v>
      </c>
      <c r="J2680" s="31" t="s">
        <v>3504</v>
      </c>
      <c r="K2680" s="6"/>
      <c r="L2680" s="10" t="s">
        <v>21</v>
      </c>
    </row>
    <row r="2681" spans="1:12" x14ac:dyDescent="0.3">
      <c r="A2681" s="9" t="s">
        <v>22</v>
      </c>
      <c r="B2681" s="11" t="s">
        <v>7792</v>
      </c>
      <c r="C2681" s="6" t="s">
        <v>30</v>
      </c>
      <c r="D2681" s="11" t="s">
        <v>7793</v>
      </c>
      <c r="E2681" s="12">
        <v>50000</v>
      </c>
      <c r="F2681" s="13">
        <v>43727</v>
      </c>
      <c r="G2681" s="11" t="s">
        <v>7794</v>
      </c>
      <c r="H2681" s="11" t="s">
        <v>7795</v>
      </c>
      <c r="I2681" s="11" t="s">
        <v>7796</v>
      </c>
      <c r="J2681" s="11" t="s">
        <v>7797</v>
      </c>
      <c r="K2681" s="6"/>
      <c r="L2681" s="10" t="s">
        <v>21</v>
      </c>
    </row>
    <row r="2682" spans="1:12" ht="75" x14ac:dyDescent="0.3">
      <c r="A2682" s="6" t="s">
        <v>12</v>
      </c>
      <c r="B2682" s="6" t="s">
        <v>7798</v>
      </c>
      <c r="C2682" s="6" t="s">
        <v>296</v>
      </c>
      <c r="D2682" s="6" t="s">
        <v>7799</v>
      </c>
      <c r="E2682" s="7">
        <v>29500</v>
      </c>
      <c r="F2682" s="8">
        <v>43728.46366898148</v>
      </c>
      <c r="G2682" s="6" t="s">
        <v>2214</v>
      </c>
      <c r="H2682" s="6" t="s">
        <v>2215</v>
      </c>
      <c r="I2682" s="6" t="s">
        <v>68</v>
      </c>
      <c r="J2682" s="7" t="s">
        <v>2216</v>
      </c>
      <c r="K2682" s="9" t="s">
        <v>7733</v>
      </c>
      <c r="L2682" s="10" t="s">
        <v>21</v>
      </c>
    </row>
    <row r="2683" spans="1:12" ht="30" x14ac:dyDescent="0.3">
      <c r="A2683" s="6" t="s">
        <v>22</v>
      </c>
      <c r="B2683" s="6" t="s">
        <v>7800</v>
      </c>
      <c r="C2683" s="30" t="s">
        <v>321</v>
      </c>
      <c r="D2683" s="30" t="s">
        <v>7801</v>
      </c>
      <c r="E2683" s="7">
        <v>19694</v>
      </c>
      <c r="F2683" s="8">
        <v>43728.622164351851</v>
      </c>
      <c r="G2683" s="6" t="s">
        <v>3145</v>
      </c>
      <c r="H2683" s="6" t="s">
        <v>3146</v>
      </c>
      <c r="I2683" s="6" t="s">
        <v>3147</v>
      </c>
      <c r="J2683" s="7" t="s">
        <v>3148</v>
      </c>
      <c r="K2683" s="6"/>
      <c r="L2683" s="10" t="s">
        <v>21</v>
      </c>
    </row>
    <row r="2684" spans="1:12" ht="30" x14ac:dyDescent="0.3">
      <c r="A2684" s="6" t="s">
        <v>22</v>
      </c>
      <c r="B2684" s="6" t="s">
        <v>7800</v>
      </c>
      <c r="C2684" s="30" t="s">
        <v>321</v>
      </c>
      <c r="D2684" s="30" t="s">
        <v>7801</v>
      </c>
      <c r="E2684" s="31">
        <v>16299</v>
      </c>
      <c r="F2684" s="32">
        <v>43728.622164351851</v>
      </c>
      <c r="G2684" s="6" t="s">
        <v>3145</v>
      </c>
      <c r="H2684" s="6" t="s">
        <v>3146</v>
      </c>
      <c r="I2684" s="6" t="s">
        <v>3147</v>
      </c>
      <c r="J2684" s="7" t="s">
        <v>3148</v>
      </c>
      <c r="K2684" s="6"/>
      <c r="L2684" s="10" t="s">
        <v>21</v>
      </c>
    </row>
    <row r="2685" spans="1:12" ht="30" x14ac:dyDescent="0.3">
      <c r="A2685" s="6" t="s">
        <v>22</v>
      </c>
      <c r="B2685" s="6" t="s">
        <v>7800</v>
      </c>
      <c r="C2685" s="30" t="s">
        <v>321</v>
      </c>
      <c r="D2685" s="30" t="s">
        <v>7801</v>
      </c>
      <c r="E2685" s="31">
        <v>18248.5</v>
      </c>
      <c r="F2685" s="32">
        <v>43728.622164351851</v>
      </c>
      <c r="G2685" s="6" t="s">
        <v>7802</v>
      </c>
      <c r="H2685" s="6" t="s">
        <v>7803</v>
      </c>
      <c r="I2685" s="6" t="s">
        <v>668</v>
      </c>
      <c r="J2685" s="7" t="s">
        <v>7804</v>
      </c>
      <c r="K2685" s="6"/>
      <c r="L2685" s="10" t="s">
        <v>21</v>
      </c>
    </row>
    <row r="2686" spans="1:12" ht="30" x14ac:dyDescent="0.3">
      <c r="A2686" s="6" t="s">
        <v>22</v>
      </c>
      <c r="B2686" s="6" t="s">
        <v>7805</v>
      </c>
      <c r="C2686" s="6" t="s">
        <v>58</v>
      </c>
      <c r="D2686" s="6" t="s">
        <v>7806</v>
      </c>
      <c r="E2686" s="7">
        <v>15000</v>
      </c>
      <c r="F2686" s="8">
        <v>43733.39534722222</v>
      </c>
      <c r="G2686" s="6" t="s">
        <v>6655</v>
      </c>
      <c r="H2686" s="6" t="s">
        <v>6656</v>
      </c>
      <c r="I2686" s="6" t="s">
        <v>68</v>
      </c>
      <c r="J2686" s="7" t="s">
        <v>6657</v>
      </c>
      <c r="K2686" s="6"/>
      <c r="L2686" s="10" t="s">
        <v>21</v>
      </c>
    </row>
    <row r="2687" spans="1:12" ht="30" x14ac:dyDescent="0.3">
      <c r="A2687" s="6" t="s">
        <v>22</v>
      </c>
      <c r="B2687" s="6" t="s">
        <v>7807</v>
      </c>
      <c r="C2687" s="30" t="s">
        <v>7021</v>
      </c>
      <c r="D2687" s="30" t="s">
        <v>7808</v>
      </c>
      <c r="E2687" s="31">
        <v>170000</v>
      </c>
      <c r="F2687" s="32">
        <v>43734.600289351853</v>
      </c>
      <c r="G2687" s="30" t="s">
        <v>7809</v>
      </c>
      <c r="H2687" s="30" t="s">
        <v>1096</v>
      </c>
      <c r="I2687" s="30" t="s">
        <v>2857</v>
      </c>
      <c r="J2687" s="31" t="s">
        <v>7810</v>
      </c>
      <c r="K2687" s="6"/>
      <c r="L2687" s="10" t="s">
        <v>21</v>
      </c>
    </row>
    <row r="2688" spans="1:12" x14ac:dyDescent="0.3">
      <c r="A2688" s="6" t="s">
        <v>22</v>
      </c>
      <c r="B2688" s="6" t="s">
        <v>7811</v>
      </c>
      <c r="C2688" s="30" t="s">
        <v>7021</v>
      </c>
      <c r="D2688" s="30" t="s">
        <v>7812</v>
      </c>
      <c r="E2688" s="31">
        <v>3500000</v>
      </c>
      <c r="F2688" s="32">
        <v>43738.44017361111</v>
      </c>
      <c r="G2688" s="30" t="s">
        <v>7813</v>
      </c>
      <c r="H2688" s="30" t="s">
        <v>7814</v>
      </c>
      <c r="I2688" s="30" t="s">
        <v>80</v>
      </c>
      <c r="J2688" s="31" t="s">
        <v>7815</v>
      </c>
      <c r="K2688" s="6"/>
      <c r="L2688" s="10" t="s">
        <v>21</v>
      </c>
    </row>
    <row r="2689" spans="1:74" x14ac:dyDescent="0.3">
      <c r="A2689" s="6" t="s">
        <v>22</v>
      </c>
      <c r="B2689" s="6" t="s">
        <v>7816</v>
      </c>
      <c r="C2689" s="6" t="s">
        <v>2334</v>
      </c>
      <c r="D2689" s="6" t="s">
        <v>7817</v>
      </c>
      <c r="E2689" s="7">
        <v>8006.25</v>
      </c>
      <c r="F2689" s="8">
        <v>43738.55572916667</v>
      </c>
      <c r="G2689" s="6" t="s">
        <v>880</v>
      </c>
      <c r="H2689" s="6" t="s">
        <v>881</v>
      </c>
      <c r="I2689" s="6" t="s">
        <v>525</v>
      </c>
      <c r="J2689" s="7" t="s">
        <v>882</v>
      </c>
      <c r="K2689" s="6"/>
      <c r="L2689" s="10" t="s">
        <v>21</v>
      </c>
    </row>
    <row r="2690" spans="1:74" ht="30" x14ac:dyDescent="0.3">
      <c r="A2690" s="9" t="s">
        <v>22</v>
      </c>
      <c r="B2690" s="9" t="s">
        <v>685</v>
      </c>
      <c r="C2690" s="6" t="s">
        <v>187</v>
      </c>
      <c r="D2690" s="11" t="s">
        <v>7818</v>
      </c>
      <c r="E2690" s="12">
        <v>49382.7</v>
      </c>
      <c r="F2690" s="13">
        <v>43739</v>
      </c>
      <c r="G2690" s="11" t="s">
        <v>3998</v>
      </c>
      <c r="H2690" s="11" t="s">
        <v>3999</v>
      </c>
      <c r="I2690" s="11" t="s">
        <v>80</v>
      </c>
      <c r="J2690" s="11" t="s">
        <v>4000</v>
      </c>
      <c r="K2690" s="6"/>
      <c r="L2690" s="10" t="s">
        <v>21</v>
      </c>
    </row>
    <row r="2691" spans="1:74" ht="45" x14ac:dyDescent="0.3">
      <c r="A2691" s="6" t="s">
        <v>22</v>
      </c>
      <c r="B2691" s="6" t="s">
        <v>7819</v>
      </c>
      <c r="C2691" s="6" t="s">
        <v>30</v>
      </c>
      <c r="D2691" s="30" t="s">
        <v>7820</v>
      </c>
      <c r="E2691" s="31">
        <v>2000000</v>
      </c>
      <c r="F2691" s="32">
        <v>43739.342187499999</v>
      </c>
      <c r="G2691" s="30" t="s">
        <v>7821</v>
      </c>
      <c r="H2691" s="30" t="s">
        <v>7822</v>
      </c>
      <c r="I2691" s="30" t="s">
        <v>178</v>
      </c>
      <c r="J2691" s="31" t="s">
        <v>7823</v>
      </c>
      <c r="K2691" s="6"/>
      <c r="L2691" s="10" t="s">
        <v>21</v>
      </c>
    </row>
    <row r="2692" spans="1:74" ht="45" x14ac:dyDescent="0.3">
      <c r="A2692" s="6" t="s">
        <v>22</v>
      </c>
      <c r="B2692" s="6" t="s">
        <v>7824</v>
      </c>
      <c r="C2692" s="6" t="s">
        <v>14</v>
      </c>
      <c r="D2692" s="30" t="s">
        <v>7825</v>
      </c>
      <c r="E2692" s="31">
        <v>453380</v>
      </c>
      <c r="F2692" s="32">
        <v>43739.401585648149</v>
      </c>
      <c r="G2692" s="30" t="s">
        <v>7826</v>
      </c>
      <c r="H2692" s="30" t="s">
        <v>7827</v>
      </c>
      <c r="I2692" s="30" t="s">
        <v>7828</v>
      </c>
      <c r="J2692" s="31" t="s">
        <v>7829</v>
      </c>
      <c r="K2692" s="6"/>
      <c r="L2692" s="10" t="s">
        <v>21</v>
      </c>
    </row>
    <row r="2693" spans="1:74" ht="30" x14ac:dyDescent="0.3">
      <c r="A2693" s="29" t="s">
        <v>22</v>
      </c>
      <c r="B2693" s="10"/>
      <c r="C2693" s="20" t="s">
        <v>1594</v>
      </c>
      <c r="D2693" s="10" t="s">
        <v>7830</v>
      </c>
      <c r="E2693" s="41">
        <v>255000</v>
      </c>
      <c r="F2693" s="22">
        <v>43739.721805555557</v>
      </c>
      <c r="G2693" s="10" t="s">
        <v>2729</v>
      </c>
      <c r="H2693" s="10" t="s">
        <v>2730</v>
      </c>
      <c r="I2693" s="10" t="s">
        <v>487</v>
      </c>
      <c r="J2693" s="10" t="s">
        <v>673</v>
      </c>
      <c r="K2693" s="29"/>
      <c r="L2693" s="10" t="s">
        <v>1394</v>
      </c>
    </row>
    <row r="2694" spans="1:74" x14ac:dyDescent="0.3">
      <c r="A2694" s="6" t="s">
        <v>22</v>
      </c>
      <c r="B2694" s="6" t="s">
        <v>7701</v>
      </c>
      <c r="C2694" s="6" t="s">
        <v>207</v>
      </c>
      <c r="D2694" s="6" t="s">
        <v>7831</v>
      </c>
      <c r="E2694" s="7">
        <v>36815</v>
      </c>
      <c r="F2694" s="8">
        <v>43740</v>
      </c>
      <c r="G2694" s="6" t="s">
        <v>6199</v>
      </c>
      <c r="H2694" s="6" t="s">
        <v>6200</v>
      </c>
      <c r="I2694" s="6" t="s">
        <v>393</v>
      </c>
      <c r="J2694" s="7" t="s">
        <v>499</v>
      </c>
      <c r="K2694" s="6"/>
      <c r="L2694" s="10" t="s">
        <v>21</v>
      </c>
    </row>
    <row r="2695" spans="1:74" x14ac:dyDescent="0.3">
      <c r="A2695" s="9" t="s">
        <v>22</v>
      </c>
      <c r="B2695" s="11" t="s">
        <v>7701</v>
      </c>
      <c r="C2695" s="6" t="s">
        <v>207</v>
      </c>
      <c r="D2695" s="11" t="s">
        <v>7832</v>
      </c>
      <c r="E2695" s="12">
        <v>36815</v>
      </c>
      <c r="F2695" s="13">
        <v>43740</v>
      </c>
      <c r="G2695" s="11" t="s">
        <v>6199</v>
      </c>
      <c r="H2695" s="11" t="s">
        <v>6200</v>
      </c>
      <c r="I2695" s="11" t="s">
        <v>393</v>
      </c>
      <c r="J2695" s="11" t="s">
        <v>499</v>
      </c>
      <c r="K2695" s="6"/>
      <c r="L2695" s="10" t="s">
        <v>21</v>
      </c>
    </row>
    <row r="2696" spans="1:74" s="52" customFormat="1" ht="30" x14ac:dyDescent="0.3">
      <c r="A2696" s="9" t="s">
        <v>12</v>
      </c>
      <c r="B2696" s="10"/>
      <c r="C2696" s="45" t="s">
        <v>1683</v>
      </c>
      <c r="D2696" s="10" t="s">
        <v>7833</v>
      </c>
      <c r="E2696" s="41">
        <v>230000</v>
      </c>
      <c r="F2696" s="22">
        <v>43740</v>
      </c>
      <c r="G2696" s="10" t="s">
        <v>2526</v>
      </c>
      <c r="H2696" s="10" t="s">
        <v>2527</v>
      </c>
      <c r="I2696" s="10" t="s">
        <v>91</v>
      </c>
      <c r="J2696" s="10" t="s">
        <v>2528</v>
      </c>
      <c r="K2696" s="20" t="s">
        <v>1393</v>
      </c>
      <c r="L2696" s="10" t="s">
        <v>1394</v>
      </c>
      <c r="M2696" s="5"/>
      <c r="N2696" s="5"/>
      <c r="O2696" s="5"/>
      <c r="P2696" s="5"/>
      <c r="Q2696" s="5"/>
      <c r="R2696" s="5"/>
      <c r="S2696" s="5"/>
      <c r="T2696" s="5"/>
      <c r="U2696" s="5"/>
      <c r="V2696" s="5"/>
      <c r="W2696" s="5"/>
      <c r="X2696" s="5"/>
      <c r="Y2696" s="5"/>
      <c r="Z2696" s="5"/>
      <c r="AA2696" s="5"/>
      <c r="AB2696" s="5"/>
      <c r="AC2696" s="5"/>
      <c r="AD2696" s="5"/>
      <c r="AE2696" s="5"/>
      <c r="AF2696" s="5"/>
      <c r="AG2696" s="5"/>
      <c r="AH2696" s="5"/>
      <c r="AI2696" s="5"/>
      <c r="AJ2696" s="5"/>
      <c r="AK2696" s="5"/>
      <c r="AL2696" s="5"/>
      <c r="AM2696" s="5"/>
      <c r="AN2696" s="5"/>
      <c r="AO2696" s="5"/>
      <c r="AP2696" s="5"/>
      <c r="AQ2696" s="5"/>
      <c r="AR2696" s="5"/>
      <c r="AS2696" s="5"/>
      <c r="AT2696" s="5"/>
      <c r="AU2696" s="5"/>
      <c r="AV2696" s="5"/>
      <c r="AW2696" s="5"/>
      <c r="AX2696" s="5"/>
      <c r="AY2696" s="5"/>
      <c r="AZ2696" s="5"/>
      <c r="BA2696" s="5"/>
      <c r="BB2696" s="5"/>
      <c r="BC2696" s="5"/>
      <c r="BD2696" s="5"/>
      <c r="BE2696" s="5"/>
      <c r="BF2696" s="5"/>
      <c r="BG2696" s="5"/>
      <c r="BH2696" s="5"/>
      <c r="BI2696" s="5"/>
      <c r="BJ2696" s="5"/>
      <c r="BK2696" s="5"/>
      <c r="BL2696" s="5"/>
      <c r="BM2696" s="5"/>
      <c r="BN2696" s="5"/>
      <c r="BO2696" s="5"/>
      <c r="BP2696" s="5"/>
      <c r="BQ2696" s="5"/>
      <c r="BR2696" s="5"/>
      <c r="BS2696" s="5"/>
      <c r="BT2696" s="5"/>
      <c r="BU2696" s="5"/>
      <c r="BV2696" s="5"/>
    </row>
    <row r="2697" spans="1:74" s="52" customFormat="1" ht="30" x14ac:dyDescent="0.3">
      <c r="A2697" s="9" t="s">
        <v>22</v>
      </c>
      <c r="B2697" s="11" t="s">
        <v>7834</v>
      </c>
      <c r="C2697" s="11" t="s">
        <v>14</v>
      </c>
      <c r="D2697" s="11" t="s">
        <v>7835</v>
      </c>
      <c r="E2697" s="12">
        <v>250000</v>
      </c>
      <c r="F2697" s="13">
        <v>43742</v>
      </c>
      <c r="G2697" s="11" t="s">
        <v>7836</v>
      </c>
      <c r="H2697" s="11" t="s">
        <v>7837</v>
      </c>
      <c r="I2697" s="11" t="s">
        <v>7838</v>
      </c>
      <c r="J2697" s="11" t="s">
        <v>7839</v>
      </c>
      <c r="K2697" s="6"/>
      <c r="L2697" s="10" t="s">
        <v>21</v>
      </c>
      <c r="M2697" s="5"/>
      <c r="N2697" s="5"/>
      <c r="O2697" s="5"/>
      <c r="P2697" s="5"/>
      <c r="Q2697" s="5"/>
      <c r="R2697" s="5"/>
      <c r="S2697" s="5"/>
      <c r="T2697" s="5"/>
      <c r="U2697" s="5"/>
      <c r="V2697" s="5"/>
      <c r="W2697" s="5"/>
      <c r="X2697" s="5"/>
      <c r="Y2697" s="5"/>
      <c r="Z2697" s="5"/>
      <c r="AA2697" s="5"/>
      <c r="AB2697" s="5"/>
      <c r="AC2697" s="5"/>
      <c r="AD2697" s="5"/>
      <c r="AE2697" s="5"/>
      <c r="AF2697" s="5"/>
      <c r="AG2697" s="5"/>
      <c r="AH2697" s="5"/>
      <c r="AI2697" s="5"/>
      <c r="AJ2697" s="5"/>
      <c r="AK2697" s="5"/>
      <c r="AL2697" s="5"/>
      <c r="AM2697" s="5"/>
      <c r="AN2697" s="5"/>
      <c r="AO2697" s="5"/>
      <c r="AP2697" s="5"/>
      <c r="AQ2697" s="5"/>
      <c r="AR2697" s="5"/>
      <c r="AS2697" s="5"/>
      <c r="AT2697" s="5"/>
      <c r="AU2697" s="5"/>
      <c r="AV2697" s="5"/>
      <c r="AW2697" s="5"/>
      <c r="AX2697" s="5"/>
      <c r="AY2697" s="5"/>
      <c r="AZ2697" s="5"/>
      <c r="BA2697" s="5"/>
      <c r="BB2697" s="5"/>
      <c r="BC2697" s="5"/>
      <c r="BD2697" s="5"/>
      <c r="BE2697" s="5"/>
      <c r="BF2697" s="5"/>
      <c r="BG2697" s="5"/>
      <c r="BH2697" s="5"/>
      <c r="BI2697" s="5"/>
      <c r="BJ2697" s="5"/>
      <c r="BK2697" s="5"/>
      <c r="BL2697" s="5"/>
      <c r="BM2697" s="5"/>
      <c r="BN2697" s="5"/>
      <c r="BO2697" s="5"/>
      <c r="BP2697" s="5"/>
      <c r="BQ2697" s="5"/>
      <c r="BR2697" s="5"/>
      <c r="BS2697" s="5"/>
      <c r="BT2697" s="5"/>
      <c r="BU2697" s="5"/>
      <c r="BV2697" s="5"/>
    </row>
    <row r="2698" spans="1:74" s="52" customFormat="1" ht="75" x14ac:dyDescent="0.3">
      <c r="A2698" s="6" t="s">
        <v>12</v>
      </c>
      <c r="B2698" s="6" t="s">
        <v>7840</v>
      </c>
      <c r="C2698" s="6" t="s">
        <v>255</v>
      </c>
      <c r="D2698" s="6" t="s">
        <v>7841</v>
      </c>
      <c r="E2698" s="7">
        <v>203981.2</v>
      </c>
      <c r="F2698" s="8">
        <v>43745.467766203707</v>
      </c>
      <c r="G2698" s="6" t="s">
        <v>699</v>
      </c>
      <c r="H2698" s="6" t="s">
        <v>700</v>
      </c>
      <c r="I2698" s="6" t="s">
        <v>68</v>
      </c>
      <c r="J2698" s="7" t="s">
        <v>701</v>
      </c>
      <c r="K2698" s="9" t="s">
        <v>180</v>
      </c>
      <c r="L2698" s="10" t="s">
        <v>21</v>
      </c>
      <c r="M2698" s="5"/>
      <c r="N2698" s="5"/>
      <c r="O2698" s="5"/>
      <c r="P2698" s="5"/>
      <c r="Q2698" s="5"/>
      <c r="R2698" s="5"/>
      <c r="S2698" s="5"/>
      <c r="T2698" s="5"/>
      <c r="U2698" s="5"/>
      <c r="V2698" s="5"/>
      <c r="W2698" s="5"/>
      <c r="X2698" s="5"/>
      <c r="Y2698" s="5"/>
      <c r="Z2698" s="5"/>
      <c r="AA2698" s="5"/>
      <c r="AB2698" s="5"/>
      <c r="AC2698" s="5"/>
      <c r="AD2698" s="5"/>
      <c r="AE2698" s="5"/>
      <c r="AF2698" s="5"/>
      <c r="AG2698" s="5"/>
      <c r="AH2698" s="5"/>
      <c r="AI2698" s="5"/>
      <c r="AJ2698" s="5"/>
      <c r="AK2698" s="5"/>
      <c r="AL2698" s="5"/>
      <c r="AM2698" s="5"/>
      <c r="AN2698" s="5"/>
      <c r="AO2698" s="5"/>
      <c r="AP2698" s="5"/>
      <c r="AQ2698" s="5"/>
      <c r="AR2698" s="5"/>
      <c r="AS2698" s="5"/>
      <c r="AT2698" s="5"/>
      <c r="AU2698" s="5"/>
      <c r="AV2698" s="5"/>
      <c r="AW2698" s="5"/>
      <c r="AX2698" s="5"/>
      <c r="AY2698" s="5"/>
      <c r="AZ2698" s="5"/>
      <c r="BA2698" s="5"/>
      <c r="BB2698" s="5"/>
      <c r="BC2698" s="5"/>
      <c r="BD2698" s="5"/>
      <c r="BE2698" s="5"/>
      <c r="BF2698" s="5"/>
      <c r="BG2698" s="5"/>
      <c r="BH2698" s="5"/>
      <c r="BI2698" s="5"/>
      <c r="BJ2698" s="5"/>
      <c r="BK2698" s="5"/>
      <c r="BL2698" s="5"/>
      <c r="BM2698" s="5"/>
      <c r="BN2698" s="5"/>
      <c r="BO2698" s="5"/>
      <c r="BP2698" s="5"/>
      <c r="BQ2698" s="5"/>
      <c r="BR2698" s="5"/>
      <c r="BS2698" s="5"/>
      <c r="BT2698" s="5"/>
      <c r="BU2698" s="5"/>
      <c r="BV2698" s="5"/>
    </row>
    <row r="2699" spans="1:74" s="52" customFormat="1" ht="75" x14ac:dyDescent="0.3">
      <c r="A2699" s="6" t="s">
        <v>12</v>
      </c>
      <c r="B2699" s="6" t="s">
        <v>7842</v>
      </c>
      <c r="C2699" s="6" t="s">
        <v>105</v>
      </c>
      <c r="D2699" s="6" t="s">
        <v>7843</v>
      </c>
      <c r="E2699" s="7">
        <v>9504</v>
      </c>
      <c r="F2699" s="8">
        <v>43745.527060185188</v>
      </c>
      <c r="G2699" s="6" t="s">
        <v>7844</v>
      </c>
      <c r="H2699" s="6" t="s">
        <v>7845</v>
      </c>
      <c r="I2699" s="6" t="s">
        <v>331</v>
      </c>
      <c r="J2699" s="7" t="s">
        <v>7846</v>
      </c>
      <c r="K2699" s="9" t="s">
        <v>180</v>
      </c>
      <c r="L2699" s="10" t="s">
        <v>21</v>
      </c>
      <c r="M2699" s="5"/>
      <c r="N2699" s="5"/>
      <c r="O2699" s="5"/>
      <c r="P2699" s="5"/>
      <c r="Q2699" s="5"/>
      <c r="R2699" s="5"/>
      <c r="S2699" s="5"/>
      <c r="T2699" s="5"/>
      <c r="U2699" s="5"/>
      <c r="V2699" s="5"/>
      <c r="W2699" s="5"/>
      <c r="X2699" s="5"/>
      <c r="Y2699" s="5"/>
      <c r="Z2699" s="5"/>
      <c r="AA2699" s="5"/>
      <c r="AB2699" s="5"/>
      <c r="AC2699" s="5"/>
      <c r="AD2699" s="5"/>
      <c r="AE2699" s="5"/>
      <c r="AF2699" s="5"/>
      <c r="AG2699" s="5"/>
      <c r="AH2699" s="5"/>
      <c r="AI2699" s="5"/>
      <c r="AJ2699" s="5"/>
      <c r="AK2699" s="5"/>
      <c r="AL2699" s="5"/>
      <c r="AM2699" s="5"/>
      <c r="AN2699" s="5"/>
      <c r="AO2699" s="5"/>
      <c r="AP2699" s="5"/>
      <c r="AQ2699" s="5"/>
      <c r="AR2699" s="5"/>
      <c r="AS2699" s="5"/>
      <c r="AT2699" s="5"/>
      <c r="AU2699" s="5"/>
      <c r="AV2699" s="5"/>
      <c r="AW2699" s="5"/>
      <c r="AX2699" s="5"/>
      <c r="AY2699" s="5"/>
      <c r="AZ2699" s="5"/>
      <c r="BA2699" s="5"/>
      <c r="BB2699" s="5"/>
      <c r="BC2699" s="5"/>
      <c r="BD2699" s="5"/>
      <c r="BE2699" s="5"/>
      <c r="BF2699" s="5"/>
      <c r="BG2699" s="5"/>
      <c r="BH2699" s="5"/>
      <c r="BI2699" s="5"/>
      <c r="BJ2699" s="5"/>
      <c r="BK2699" s="5"/>
      <c r="BL2699" s="5"/>
      <c r="BM2699" s="5"/>
      <c r="BN2699" s="5"/>
      <c r="BO2699" s="5"/>
      <c r="BP2699" s="5"/>
      <c r="BQ2699" s="5"/>
      <c r="BR2699" s="5"/>
      <c r="BS2699" s="5"/>
      <c r="BT2699" s="5"/>
      <c r="BU2699" s="5"/>
      <c r="BV2699" s="5"/>
    </row>
    <row r="2700" spans="1:74" s="52" customFormat="1" x14ac:dyDescent="0.3">
      <c r="A2700" s="6" t="s">
        <v>22</v>
      </c>
      <c r="B2700" s="6" t="s">
        <v>7847</v>
      </c>
      <c r="C2700" s="15" t="s">
        <v>224</v>
      </c>
      <c r="D2700" s="33" t="s">
        <v>7848</v>
      </c>
      <c r="E2700" s="34">
        <v>175000</v>
      </c>
      <c r="F2700" s="35">
        <v>43746.345150462963</v>
      </c>
      <c r="G2700" s="33" t="s">
        <v>2112</v>
      </c>
      <c r="H2700" s="33" t="s">
        <v>2113</v>
      </c>
      <c r="I2700" s="33" t="s">
        <v>68</v>
      </c>
      <c r="J2700" s="34" t="s">
        <v>2114</v>
      </c>
      <c r="K2700" s="6"/>
      <c r="L2700" s="10" t="s">
        <v>21</v>
      </c>
      <c r="M2700" s="5"/>
      <c r="N2700" s="5"/>
      <c r="O2700" s="5"/>
      <c r="P2700" s="5"/>
      <c r="Q2700" s="5"/>
      <c r="R2700" s="5"/>
      <c r="S2700" s="5"/>
      <c r="T2700" s="5"/>
      <c r="U2700" s="5"/>
      <c r="V2700" s="5"/>
      <c r="W2700" s="5"/>
      <c r="X2700" s="5"/>
      <c r="Y2700" s="5"/>
      <c r="Z2700" s="5"/>
      <c r="AA2700" s="5"/>
      <c r="AB2700" s="5"/>
      <c r="AC2700" s="5"/>
      <c r="AD2700" s="5"/>
      <c r="AE2700" s="5"/>
      <c r="AF2700" s="5"/>
      <c r="AG2700" s="5"/>
      <c r="AH2700" s="5"/>
      <c r="AI2700" s="5"/>
      <c r="AJ2700" s="5"/>
      <c r="AK2700" s="5"/>
      <c r="AL2700" s="5"/>
      <c r="AM2700" s="5"/>
      <c r="AN2700" s="5"/>
      <c r="AO2700" s="5"/>
      <c r="AP2700" s="5"/>
      <c r="AQ2700" s="5"/>
      <c r="AR2700" s="5"/>
      <c r="AS2700" s="5"/>
      <c r="AT2700" s="5"/>
      <c r="AU2700" s="5"/>
      <c r="AV2700" s="5"/>
      <c r="AW2700" s="5"/>
      <c r="AX2700" s="5"/>
      <c r="AY2700" s="5"/>
      <c r="AZ2700" s="5"/>
      <c r="BA2700" s="5"/>
      <c r="BB2700" s="5"/>
      <c r="BC2700" s="5"/>
      <c r="BD2700" s="5"/>
      <c r="BE2700" s="5"/>
      <c r="BF2700" s="5"/>
      <c r="BG2700" s="5"/>
      <c r="BH2700" s="5"/>
      <c r="BI2700" s="5"/>
      <c r="BJ2700" s="5"/>
      <c r="BK2700" s="5"/>
      <c r="BL2700" s="5"/>
      <c r="BM2700" s="5"/>
      <c r="BN2700" s="5"/>
      <c r="BO2700" s="5"/>
      <c r="BP2700" s="5"/>
      <c r="BQ2700" s="5"/>
      <c r="BR2700" s="5"/>
      <c r="BS2700" s="5"/>
      <c r="BT2700" s="5"/>
      <c r="BU2700" s="5"/>
      <c r="BV2700" s="5"/>
    </row>
    <row r="2701" spans="1:74" s="52" customFormat="1" ht="30" x14ac:dyDescent="0.3">
      <c r="A2701" s="6" t="s">
        <v>22</v>
      </c>
      <c r="B2701" s="6" t="s">
        <v>7849</v>
      </c>
      <c r="C2701" s="33" t="s">
        <v>140</v>
      </c>
      <c r="D2701" s="33" t="s">
        <v>7850</v>
      </c>
      <c r="E2701" s="34">
        <v>430150</v>
      </c>
      <c r="F2701" s="35">
        <v>43746.369421296295</v>
      </c>
      <c r="G2701" s="33" t="s">
        <v>978</v>
      </c>
      <c r="H2701" s="33" t="s">
        <v>979</v>
      </c>
      <c r="I2701" s="33" t="s">
        <v>243</v>
      </c>
      <c r="J2701" s="34" t="s">
        <v>980</v>
      </c>
      <c r="K2701" s="6"/>
      <c r="L2701" s="10" t="s">
        <v>21</v>
      </c>
      <c r="M2701" s="5"/>
      <c r="N2701" s="5"/>
      <c r="O2701" s="5"/>
      <c r="P2701" s="5"/>
      <c r="Q2701" s="5"/>
      <c r="R2701" s="5"/>
      <c r="S2701" s="5"/>
      <c r="T2701" s="5"/>
      <c r="U2701" s="5"/>
      <c r="V2701" s="5"/>
      <c r="W2701" s="5"/>
      <c r="X2701" s="5"/>
      <c r="Y2701" s="5"/>
      <c r="Z2701" s="5"/>
      <c r="AA2701" s="5"/>
      <c r="AB2701" s="5"/>
      <c r="AC2701" s="5"/>
      <c r="AD2701" s="5"/>
      <c r="AE2701" s="5"/>
      <c r="AF2701" s="5"/>
      <c r="AG2701" s="5"/>
      <c r="AH2701" s="5"/>
      <c r="AI2701" s="5"/>
      <c r="AJ2701" s="5"/>
      <c r="AK2701" s="5"/>
      <c r="AL2701" s="5"/>
      <c r="AM2701" s="5"/>
      <c r="AN2701" s="5"/>
      <c r="AO2701" s="5"/>
      <c r="AP2701" s="5"/>
      <c r="AQ2701" s="5"/>
      <c r="AR2701" s="5"/>
      <c r="AS2701" s="5"/>
      <c r="AT2701" s="5"/>
      <c r="AU2701" s="5"/>
      <c r="AV2701" s="5"/>
      <c r="AW2701" s="5"/>
      <c r="AX2701" s="5"/>
      <c r="AY2701" s="5"/>
      <c r="AZ2701" s="5"/>
      <c r="BA2701" s="5"/>
      <c r="BB2701" s="5"/>
      <c r="BC2701" s="5"/>
      <c r="BD2701" s="5"/>
      <c r="BE2701" s="5"/>
      <c r="BF2701" s="5"/>
      <c r="BG2701" s="5"/>
      <c r="BH2701" s="5"/>
      <c r="BI2701" s="5"/>
      <c r="BJ2701" s="5"/>
      <c r="BK2701" s="5"/>
      <c r="BL2701" s="5"/>
      <c r="BM2701" s="5"/>
      <c r="BN2701" s="5"/>
      <c r="BO2701" s="5"/>
      <c r="BP2701" s="5"/>
      <c r="BQ2701" s="5"/>
      <c r="BR2701" s="5"/>
      <c r="BS2701" s="5"/>
      <c r="BT2701" s="5"/>
      <c r="BU2701" s="5"/>
      <c r="BV2701" s="5"/>
    </row>
    <row r="2702" spans="1:74" s="52" customFormat="1" ht="30" x14ac:dyDescent="0.3">
      <c r="A2702" s="6" t="s">
        <v>22</v>
      </c>
      <c r="B2702" s="6" t="s">
        <v>7851</v>
      </c>
      <c r="C2702" s="6" t="s">
        <v>396</v>
      </c>
      <c r="D2702" s="6" t="s">
        <v>7852</v>
      </c>
      <c r="E2702" s="7">
        <v>54450</v>
      </c>
      <c r="F2702" s="8">
        <v>43746.660011574073</v>
      </c>
      <c r="G2702" s="6" t="s">
        <v>7853</v>
      </c>
      <c r="H2702" s="6" t="s">
        <v>7854</v>
      </c>
      <c r="I2702" s="6" t="s">
        <v>68</v>
      </c>
      <c r="J2702" s="7" t="s">
        <v>1887</v>
      </c>
      <c r="K2702" s="6"/>
      <c r="L2702" s="10" t="s">
        <v>21</v>
      </c>
      <c r="M2702" s="5"/>
      <c r="N2702" s="5"/>
      <c r="O2702" s="5"/>
      <c r="P2702" s="5"/>
      <c r="Q2702" s="5"/>
      <c r="R2702" s="5"/>
      <c r="S2702" s="5"/>
      <c r="T2702" s="5"/>
      <c r="U2702" s="5"/>
      <c r="V2702" s="5"/>
      <c r="W2702" s="5"/>
      <c r="X2702" s="5"/>
      <c r="Y2702" s="5"/>
      <c r="Z2702" s="5"/>
      <c r="AA2702" s="5"/>
      <c r="AB2702" s="5"/>
      <c r="AC2702" s="5"/>
      <c r="AD2702" s="5"/>
      <c r="AE2702" s="5"/>
      <c r="AF2702" s="5"/>
      <c r="AG2702" s="5"/>
      <c r="AH2702" s="5"/>
      <c r="AI2702" s="5"/>
      <c r="AJ2702" s="5"/>
      <c r="AK2702" s="5"/>
      <c r="AL2702" s="5"/>
      <c r="AM2702" s="5"/>
      <c r="AN2702" s="5"/>
      <c r="AO2702" s="5"/>
      <c r="AP2702" s="5"/>
      <c r="AQ2702" s="5"/>
      <c r="AR2702" s="5"/>
      <c r="AS2702" s="5"/>
      <c r="AT2702" s="5"/>
      <c r="AU2702" s="5"/>
      <c r="AV2702" s="5"/>
      <c r="AW2702" s="5"/>
      <c r="AX2702" s="5"/>
      <c r="AY2702" s="5"/>
      <c r="AZ2702" s="5"/>
      <c r="BA2702" s="5"/>
      <c r="BB2702" s="5"/>
      <c r="BC2702" s="5"/>
      <c r="BD2702" s="5"/>
      <c r="BE2702" s="5"/>
      <c r="BF2702" s="5"/>
      <c r="BG2702" s="5"/>
      <c r="BH2702" s="5"/>
      <c r="BI2702" s="5"/>
      <c r="BJ2702" s="5"/>
      <c r="BK2702" s="5"/>
      <c r="BL2702" s="5"/>
      <c r="BM2702" s="5"/>
      <c r="BN2702" s="5"/>
      <c r="BO2702" s="5"/>
      <c r="BP2702" s="5"/>
      <c r="BQ2702" s="5"/>
      <c r="BR2702" s="5"/>
      <c r="BS2702" s="5"/>
      <c r="BT2702" s="5"/>
      <c r="BU2702" s="5"/>
      <c r="BV2702" s="5"/>
    </row>
    <row r="2703" spans="1:74" s="52" customFormat="1" ht="30" x14ac:dyDescent="0.3">
      <c r="A2703" s="6" t="s">
        <v>22</v>
      </c>
      <c r="B2703" s="6" t="s">
        <v>7855</v>
      </c>
      <c r="C2703" s="33" t="s">
        <v>6281</v>
      </c>
      <c r="D2703" s="33" t="s">
        <v>7856</v>
      </c>
      <c r="E2703" s="34">
        <v>221250</v>
      </c>
      <c r="F2703" s="35">
        <v>43746.693935185183</v>
      </c>
      <c r="G2703" s="33" t="s">
        <v>7857</v>
      </c>
      <c r="H2703" s="33" t="s">
        <v>5916</v>
      </c>
      <c r="I2703" s="33" t="s">
        <v>68</v>
      </c>
      <c r="J2703" s="34" t="s">
        <v>5917</v>
      </c>
      <c r="K2703" s="6"/>
      <c r="L2703" s="10" t="s">
        <v>21</v>
      </c>
      <c r="M2703" s="5"/>
      <c r="N2703" s="5"/>
      <c r="O2703" s="5"/>
      <c r="P2703" s="5"/>
      <c r="Q2703" s="5"/>
      <c r="R2703" s="5"/>
      <c r="S2703" s="5"/>
      <c r="T2703" s="5"/>
      <c r="U2703" s="5"/>
      <c r="V2703" s="5"/>
      <c r="W2703" s="5"/>
      <c r="X2703" s="5"/>
      <c r="Y2703" s="5"/>
      <c r="Z2703" s="5"/>
      <c r="AA2703" s="5"/>
      <c r="AB2703" s="5"/>
      <c r="AC2703" s="5"/>
      <c r="AD2703" s="5"/>
      <c r="AE2703" s="5"/>
      <c r="AF2703" s="5"/>
      <c r="AG2703" s="5"/>
      <c r="AH2703" s="5"/>
      <c r="AI2703" s="5"/>
      <c r="AJ2703" s="5"/>
      <c r="AK2703" s="5"/>
      <c r="AL2703" s="5"/>
      <c r="AM2703" s="5"/>
      <c r="AN2703" s="5"/>
      <c r="AO2703" s="5"/>
      <c r="AP2703" s="5"/>
      <c r="AQ2703" s="5"/>
      <c r="AR2703" s="5"/>
      <c r="AS2703" s="5"/>
      <c r="AT2703" s="5"/>
      <c r="AU2703" s="5"/>
      <c r="AV2703" s="5"/>
      <c r="AW2703" s="5"/>
      <c r="AX2703" s="5"/>
      <c r="AY2703" s="5"/>
      <c r="AZ2703" s="5"/>
      <c r="BA2703" s="5"/>
      <c r="BB2703" s="5"/>
      <c r="BC2703" s="5"/>
      <c r="BD2703" s="5"/>
      <c r="BE2703" s="5"/>
      <c r="BF2703" s="5"/>
      <c r="BG2703" s="5"/>
      <c r="BH2703" s="5"/>
      <c r="BI2703" s="5"/>
      <c r="BJ2703" s="5"/>
      <c r="BK2703" s="5"/>
      <c r="BL2703" s="5"/>
      <c r="BM2703" s="5"/>
      <c r="BN2703" s="5"/>
      <c r="BO2703" s="5"/>
      <c r="BP2703" s="5"/>
      <c r="BQ2703" s="5"/>
      <c r="BR2703" s="5"/>
      <c r="BS2703" s="5"/>
      <c r="BT2703" s="5"/>
      <c r="BU2703" s="5"/>
      <c r="BV2703" s="5"/>
    </row>
    <row r="2704" spans="1:74" s="52" customFormat="1" ht="30" x14ac:dyDescent="0.3">
      <c r="A2704" s="29" t="s">
        <v>22</v>
      </c>
      <c r="B2704" s="10"/>
      <c r="C2704" s="20" t="s">
        <v>1594</v>
      </c>
      <c r="D2704" s="10" t="s">
        <v>7858</v>
      </c>
      <c r="E2704" s="41">
        <v>155000</v>
      </c>
      <c r="F2704" s="22">
        <v>43747.701064814813</v>
      </c>
      <c r="G2704" s="10" t="s">
        <v>2729</v>
      </c>
      <c r="H2704" s="10" t="s">
        <v>2730</v>
      </c>
      <c r="I2704" s="10" t="s">
        <v>487</v>
      </c>
      <c r="J2704" s="10" t="s">
        <v>673</v>
      </c>
      <c r="K2704" s="29"/>
      <c r="L2704" s="10" t="s">
        <v>1394</v>
      </c>
      <c r="M2704" s="5"/>
      <c r="N2704" s="5"/>
      <c r="O2704" s="5"/>
      <c r="P2704" s="5"/>
      <c r="Q2704" s="5"/>
      <c r="R2704" s="5"/>
      <c r="S2704" s="5"/>
      <c r="T2704" s="5"/>
      <c r="U2704" s="5"/>
      <c r="V2704" s="5"/>
      <c r="W2704" s="5"/>
      <c r="X2704" s="5"/>
      <c r="Y2704" s="5"/>
      <c r="Z2704" s="5"/>
      <c r="AA2704" s="5"/>
      <c r="AB2704" s="5"/>
      <c r="AC2704" s="5"/>
      <c r="AD2704" s="5"/>
      <c r="AE2704" s="5"/>
      <c r="AF2704" s="5"/>
      <c r="AG2704" s="5"/>
      <c r="AH2704" s="5"/>
      <c r="AI2704" s="5"/>
      <c r="AJ2704" s="5"/>
      <c r="AK2704" s="5"/>
      <c r="AL2704" s="5"/>
      <c r="AM2704" s="5"/>
      <c r="AN2704" s="5"/>
      <c r="AO2704" s="5"/>
      <c r="AP2704" s="5"/>
      <c r="AQ2704" s="5"/>
      <c r="AR2704" s="5"/>
      <c r="AS2704" s="5"/>
      <c r="AT2704" s="5"/>
      <c r="AU2704" s="5"/>
      <c r="AV2704" s="5"/>
      <c r="AW2704" s="5"/>
      <c r="AX2704" s="5"/>
      <c r="AY2704" s="5"/>
      <c r="AZ2704" s="5"/>
      <c r="BA2704" s="5"/>
      <c r="BB2704" s="5"/>
      <c r="BC2704" s="5"/>
      <c r="BD2704" s="5"/>
      <c r="BE2704" s="5"/>
      <c r="BF2704" s="5"/>
      <c r="BG2704" s="5"/>
      <c r="BH2704" s="5"/>
      <c r="BI2704" s="5"/>
      <c r="BJ2704" s="5"/>
      <c r="BK2704" s="5"/>
      <c r="BL2704" s="5"/>
      <c r="BM2704" s="5"/>
      <c r="BN2704" s="5"/>
      <c r="BO2704" s="5"/>
      <c r="BP2704" s="5"/>
      <c r="BQ2704" s="5"/>
      <c r="BR2704" s="5"/>
      <c r="BS2704" s="5"/>
      <c r="BT2704" s="5"/>
      <c r="BU2704" s="5"/>
      <c r="BV2704" s="5"/>
    </row>
    <row r="2705" spans="1:74" s="52" customFormat="1" x14ac:dyDescent="0.3">
      <c r="A2705" s="6" t="s">
        <v>22</v>
      </c>
      <c r="B2705" s="6" t="s">
        <v>7859</v>
      </c>
      <c r="C2705" s="6" t="s">
        <v>187</v>
      </c>
      <c r="D2705" s="33" t="s">
        <v>7860</v>
      </c>
      <c r="E2705" s="34">
        <v>100000</v>
      </c>
      <c r="F2705" s="35">
        <v>43748.666643518518</v>
      </c>
      <c r="G2705" s="33" t="s">
        <v>2439</v>
      </c>
      <c r="H2705" s="33" t="s">
        <v>2440</v>
      </c>
      <c r="I2705" s="33" t="s">
        <v>68</v>
      </c>
      <c r="J2705" s="34" t="s">
        <v>2441</v>
      </c>
      <c r="K2705" s="6"/>
      <c r="L2705" s="10" t="s">
        <v>21</v>
      </c>
      <c r="M2705" s="5"/>
      <c r="N2705" s="5"/>
      <c r="O2705" s="5"/>
      <c r="P2705" s="5"/>
      <c r="Q2705" s="5"/>
      <c r="R2705" s="5"/>
      <c r="S2705" s="5"/>
      <c r="T2705" s="5"/>
      <c r="U2705" s="5"/>
      <c r="V2705" s="5"/>
      <c r="W2705" s="5"/>
      <c r="X2705" s="5"/>
      <c r="Y2705" s="5"/>
      <c r="Z2705" s="5"/>
      <c r="AA2705" s="5"/>
      <c r="AB2705" s="5"/>
      <c r="AC2705" s="5"/>
      <c r="AD2705" s="5"/>
      <c r="AE2705" s="5"/>
      <c r="AF2705" s="5"/>
      <c r="AG2705" s="5"/>
      <c r="AH2705" s="5"/>
      <c r="AI2705" s="5"/>
      <c r="AJ2705" s="5"/>
      <c r="AK2705" s="5"/>
      <c r="AL2705" s="5"/>
      <c r="AM2705" s="5"/>
      <c r="AN2705" s="5"/>
      <c r="AO2705" s="5"/>
      <c r="AP2705" s="5"/>
      <c r="AQ2705" s="5"/>
      <c r="AR2705" s="5"/>
      <c r="AS2705" s="5"/>
      <c r="AT2705" s="5"/>
      <c r="AU2705" s="5"/>
      <c r="AV2705" s="5"/>
      <c r="AW2705" s="5"/>
      <c r="AX2705" s="5"/>
      <c r="AY2705" s="5"/>
      <c r="AZ2705" s="5"/>
      <c r="BA2705" s="5"/>
      <c r="BB2705" s="5"/>
      <c r="BC2705" s="5"/>
      <c r="BD2705" s="5"/>
      <c r="BE2705" s="5"/>
      <c r="BF2705" s="5"/>
      <c r="BG2705" s="5"/>
      <c r="BH2705" s="5"/>
      <c r="BI2705" s="5"/>
      <c r="BJ2705" s="5"/>
      <c r="BK2705" s="5"/>
      <c r="BL2705" s="5"/>
      <c r="BM2705" s="5"/>
      <c r="BN2705" s="5"/>
      <c r="BO2705" s="5"/>
      <c r="BP2705" s="5"/>
      <c r="BQ2705" s="5"/>
      <c r="BR2705" s="5"/>
      <c r="BS2705" s="5"/>
      <c r="BT2705" s="5"/>
      <c r="BU2705" s="5"/>
      <c r="BV2705" s="5"/>
    </row>
    <row r="2706" spans="1:74" s="52" customFormat="1" ht="30" x14ac:dyDescent="0.3">
      <c r="A2706" s="6" t="s">
        <v>22</v>
      </c>
      <c r="B2706" s="6" t="s">
        <v>7861</v>
      </c>
      <c r="C2706" s="6" t="s">
        <v>187</v>
      </c>
      <c r="D2706" s="6" t="s">
        <v>7862</v>
      </c>
      <c r="E2706" s="7">
        <v>31650</v>
      </c>
      <c r="F2706" s="8">
        <v>43749.575868055559</v>
      </c>
      <c r="G2706" s="6" t="s">
        <v>2204</v>
      </c>
      <c r="H2706" s="6" t="s">
        <v>2205</v>
      </c>
      <c r="I2706" s="6" t="s">
        <v>1151</v>
      </c>
      <c r="J2706" s="7" t="s">
        <v>2206</v>
      </c>
      <c r="K2706" s="6"/>
      <c r="L2706" s="10" t="s">
        <v>21</v>
      </c>
      <c r="M2706" s="5"/>
      <c r="N2706" s="5"/>
      <c r="O2706" s="5"/>
      <c r="P2706" s="5"/>
      <c r="Q2706" s="5"/>
      <c r="R2706" s="5"/>
      <c r="S2706" s="5"/>
      <c r="T2706" s="5"/>
      <c r="U2706" s="5"/>
      <c r="V2706" s="5"/>
      <c r="W2706" s="5"/>
      <c r="X2706" s="5"/>
      <c r="Y2706" s="5"/>
      <c r="Z2706" s="5"/>
      <c r="AA2706" s="5"/>
      <c r="AB2706" s="5"/>
      <c r="AC2706" s="5"/>
      <c r="AD2706" s="5"/>
      <c r="AE2706" s="5"/>
      <c r="AF2706" s="5"/>
      <c r="AG2706" s="5"/>
      <c r="AH2706" s="5"/>
      <c r="AI2706" s="5"/>
      <c r="AJ2706" s="5"/>
      <c r="AK2706" s="5"/>
      <c r="AL2706" s="5"/>
      <c r="AM2706" s="5"/>
      <c r="AN2706" s="5"/>
      <c r="AO2706" s="5"/>
      <c r="AP2706" s="5"/>
      <c r="AQ2706" s="5"/>
      <c r="AR2706" s="5"/>
      <c r="AS2706" s="5"/>
      <c r="AT2706" s="5"/>
      <c r="AU2706" s="5"/>
      <c r="AV2706" s="5"/>
      <c r="AW2706" s="5"/>
      <c r="AX2706" s="5"/>
      <c r="AY2706" s="5"/>
      <c r="AZ2706" s="5"/>
      <c r="BA2706" s="5"/>
      <c r="BB2706" s="5"/>
      <c r="BC2706" s="5"/>
      <c r="BD2706" s="5"/>
      <c r="BE2706" s="5"/>
      <c r="BF2706" s="5"/>
      <c r="BG2706" s="5"/>
      <c r="BH2706" s="5"/>
      <c r="BI2706" s="5"/>
      <c r="BJ2706" s="5"/>
      <c r="BK2706" s="5"/>
      <c r="BL2706" s="5"/>
      <c r="BM2706" s="5"/>
      <c r="BN2706" s="5"/>
      <c r="BO2706" s="5"/>
      <c r="BP2706" s="5"/>
      <c r="BQ2706" s="5"/>
      <c r="BR2706" s="5"/>
      <c r="BS2706" s="5"/>
      <c r="BT2706" s="5"/>
      <c r="BU2706" s="5"/>
      <c r="BV2706" s="5"/>
    </row>
    <row r="2707" spans="1:74" s="52" customFormat="1" ht="30" x14ac:dyDescent="0.3">
      <c r="A2707" s="6" t="s">
        <v>22</v>
      </c>
      <c r="B2707" s="6" t="s">
        <v>7863</v>
      </c>
      <c r="C2707" s="6" t="s">
        <v>255</v>
      </c>
      <c r="D2707" s="6" t="s">
        <v>7864</v>
      </c>
      <c r="E2707" s="7">
        <v>105000</v>
      </c>
      <c r="F2707" s="8">
        <v>43751.736203703702</v>
      </c>
      <c r="G2707" s="6" t="s">
        <v>1931</v>
      </c>
      <c r="H2707" s="6" t="s">
        <v>1932</v>
      </c>
      <c r="I2707" s="6" t="s">
        <v>80</v>
      </c>
      <c r="J2707" s="7" t="s">
        <v>1933</v>
      </c>
      <c r="K2707" s="6"/>
      <c r="L2707" s="10" t="s">
        <v>21</v>
      </c>
      <c r="M2707" s="5"/>
      <c r="N2707" s="5"/>
      <c r="O2707" s="5"/>
      <c r="P2707" s="5"/>
      <c r="Q2707" s="5"/>
      <c r="R2707" s="5"/>
      <c r="S2707" s="5"/>
      <c r="T2707" s="5"/>
      <c r="U2707" s="5"/>
      <c r="V2707" s="5"/>
      <c r="W2707" s="5"/>
      <c r="X2707" s="5"/>
      <c r="Y2707" s="5"/>
      <c r="Z2707" s="5"/>
      <c r="AA2707" s="5"/>
      <c r="AB2707" s="5"/>
      <c r="AC2707" s="5"/>
      <c r="AD2707" s="5"/>
      <c r="AE2707" s="5"/>
      <c r="AF2707" s="5"/>
      <c r="AG2707" s="5"/>
      <c r="AH2707" s="5"/>
      <c r="AI2707" s="5"/>
      <c r="AJ2707" s="5"/>
      <c r="AK2707" s="5"/>
      <c r="AL2707" s="5"/>
      <c r="AM2707" s="5"/>
      <c r="AN2707" s="5"/>
      <c r="AO2707" s="5"/>
      <c r="AP2707" s="5"/>
      <c r="AQ2707" s="5"/>
      <c r="AR2707" s="5"/>
      <c r="AS2707" s="5"/>
      <c r="AT2707" s="5"/>
      <c r="AU2707" s="5"/>
      <c r="AV2707" s="5"/>
      <c r="AW2707" s="5"/>
      <c r="AX2707" s="5"/>
      <c r="AY2707" s="5"/>
      <c r="AZ2707" s="5"/>
      <c r="BA2707" s="5"/>
      <c r="BB2707" s="5"/>
      <c r="BC2707" s="5"/>
      <c r="BD2707" s="5"/>
      <c r="BE2707" s="5"/>
      <c r="BF2707" s="5"/>
      <c r="BG2707" s="5"/>
      <c r="BH2707" s="5"/>
      <c r="BI2707" s="5"/>
      <c r="BJ2707" s="5"/>
      <c r="BK2707" s="5"/>
      <c r="BL2707" s="5"/>
      <c r="BM2707" s="5"/>
      <c r="BN2707" s="5"/>
      <c r="BO2707" s="5"/>
      <c r="BP2707" s="5"/>
      <c r="BQ2707" s="5"/>
      <c r="BR2707" s="5"/>
      <c r="BS2707" s="5"/>
      <c r="BT2707" s="5"/>
      <c r="BU2707" s="5"/>
      <c r="BV2707" s="5"/>
    </row>
    <row r="2708" spans="1:74" s="52" customFormat="1" ht="30" x14ac:dyDescent="0.3">
      <c r="A2708" s="6" t="s">
        <v>22</v>
      </c>
      <c r="B2708" s="6" t="s">
        <v>7865</v>
      </c>
      <c r="C2708" s="6" t="s">
        <v>187</v>
      </c>
      <c r="D2708" s="6" t="s">
        <v>7866</v>
      </c>
      <c r="E2708" s="7">
        <v>80575</v>
      </c>
      <c r="F2708" s="8">
        <v>43752.582245370373</v>
      </c>
      <c r="G2708" s="6" t="s">
        <v>1103</v>
      </c>
      <c r="H2708" s="6" t="s">
        <v>1104</v>
      </c>
      <c r="I2708" s="6" t="s">
        <v>1105</v>
      </c>
      <c r="J2708" s="7" t="s">
        <v>1106</v>
      </c>
      <c r="K2708" s="6"/>
      <c r="L2708" s="10" t="s">
        <v>21</v>
      </c>
      <c r="M2708" s="5"/>
      <c r="N2708" s="5"/>
      <c r="O2708" s="5"/>
      <c r="P2708" s="5"/>
      <c r="Q2708" s="5"/>
      <c r="R2708" s="5"/>
      <c r="S2708" s="5"/>
      <c r="T2708" s="5"/>
      <c r="U2708" s="5"/>
      <c r="V2708" s="5"/>
      <c r="W2708" s="5"/>
      <c r="X2708" s="5"/>
      <c r="Y2708" s="5"/>
      <c r="Z2708" s="5"/>
      <c r="AA2708" s="5"/>
      <c r="AB2708" s="5"/>
      <c r="AC2708" s="5"/>
      <c r="AD2708" s="5"/>
      <c r="AE2708" s="5"/>
      <c r="AF2708" s="5"/>
      <c r="AG2708" s="5"/>
      <c r="AH2708" s="5"/>
      <c r="AI2708" s="5"/>
      <c r="AJ2708" s="5"/>
      <c r="AK2708" s="5"/>
      <c r="AL2708" s="5"/>
      <c r="AM2708" s="5"/>
      <c r="AN2708" s="5"/>
      <c r="AO2708" s="5"/>
      <c r="AP2708" s="5"/>
      <c r="AQ2708" s="5"/>
      <c r="AR2708" s="5"/>
      <c r="AS2708" s="5"/>
      <c r="AT2708" s="5"/>
      <c r="AU2708" s="5"/>
      <c r="AV2708" s="5"/>
      <c r="AW2708" s="5"/>
      <c r="AX2708" s="5"/>
      <c r="AY2708" s="5"/>
      <c r="AZ2708" s="5"/>
      <c r="BA2708" s="5"/>
      <c r="BB2708" s="5"/>
      <c r="BC2708" s="5"/>
      <c r="BD2708" s="5"/>
      <c r="BE2708" s="5"/>
      <c r="BF2708" s="5"/>
      <c r="BG2708" s="5"/>
      <c r="BH2708" s="5"/>
      <c r="BI2708" s="5"/>
      <c r="BJ2708" s="5"/>
      <c r="BK2708" s="5"/>
      <c r="BL2708" s="5"/>
      <c r="BM2708" s="5"/>
      <c r="BN2708" s="5"/>
      <c r="BO2708" s="5"/>
      <c r="BP2708" s="5"/>
      <c r="BQ2708" s="5"/>
      <c r="BR2708" s="5"/>
      <c r="BS2708" s="5"/>
      <c r="BT2708" s="5"/>
      <c r="BU2708" s="5"/>
      <c r="BV2708" s="5"/>
    </row>
    <row r="2709" spans="1:74" s="52" customFormat="1" x14ac:dyDescent="0.3">
      <c r="A2709" s="29" t="s">
        <v>22</v>
      </c>
      <c r="B2709" s="53">
        <v>2049226</v>
      </c>
      <c r="C2709" s="29" t="s">
        <v>7867</v>
      </c>
      <c r="D2709" s="29" t="s">
        <v>7868</v>
      </c>
      <c r="E2709" s="54">
        <v>288500</v>
      </c>
      <c r="F2709" s="55">
        <v>43753</v>
      </c>
      <c r="G2709" s="29" t="s">
        <v>7411</v>
      </c>
      <c r="H2709" s="29" t="s">
        <v>2005</v>
      </c>
      <c r="I2709" s="29" t="s">
        <v>369</v>
      </c>
      <c r="J2709" s="29" t="s">
        <v>2006</v>
      </c>
      <c r="K2709" s="29"/>
      <c r="L2709" s="29" t="s">
        <v>1529</v>
      </c>
      <c r="M2709" s="5"/>
      <c r="N2709" s="5"/>
      <c r="O2709" s="5"/>
      <c r="P2709" s="5"/>
      <c r="Q2709" s="5"/>
      <c r="R2709" s="5"/>
      <c r="S2709" s="5"/>
      <c r="T2709" s="5"/>
      <c r="U2709" s="5"/>
      <c r="V2709" s="5"/>
      <c r="W2709" s="5"/>
      <c r="X2709" s="5"/>
      <c r="Y2709" s="5"/>
      <c r="Z2709" s="5"/>
      <c r="AA2709" s="5"/>
      <c r="AB2709" s="5"/>
      <c r="AC2709" s="5"/>
      <c r="AD2709" s="5"/>
      <c r="AE2709" s="5"/>
      <c r="AF2709" s="5"/>
      <c r="AG2709" s="5"/>
      <c r="AH2709" s="5"/>
      <c r="AI2709" s="5"/>
      <c r="AJ2709" s="5"/>
      <c r="AK2709" s="5"/>
      <c r="AL2709" s="5"/>
      <c r="AM2709" s="5"/>
      <c r="AN2709" s="5"/>
      <c r="AO2709" s="5"/>
      <c r="AP2709" s="5"/>
      <c r="AQ2709" s="5"/>
      <c r="AR2709" s="5"/>
      <c r="AS2709" s="5"/>
      <c r="AT2709" s="5"/>
      <c r="AU2709" s="5"/>
      <c r="AV2709" s="5"/>
      <c r="AW2709" s="5"/>
      <c r="AX2709" s="5"/>
      <c r="AY2709" s="5"/>
      <c r="AZ2709" s="5"/>
      <c r="BA2709" s="5"/>
      <c r="BB2709" s="5"/>
      <c r="BC2709" s="5"/>
      <c r="BD2709" s="5"/>
      <c r="BE2709" s="5"/>
      <c r="BF2709" s="5"/>
      <c r="BG2709" s="5"/>
      <c r="BH2709" s="5"/>
      <c r="BI2709" s="5"/>
      <c r="BJ2709" s="5"/>
      <c r="BK2709" s="5"/>
      <c r="BL2709" s="5"/>
      <c r="BM2709" s="5"/>
      <c r="BN2709" s="5"/>
      <c r="BO2709" s="5"/>
      <c r="BP2709" s="5"/>
      <c r="BQ2709" s="5"/>
      <c r="BR2709" s="5"/>
      <c r="BS2709" s="5"/>
      <c r="BT2709" s="5"/>
      <c r="BU2709" s="5"/>
      <c r="BV2709" s="5"/>
    </row>
    <row r="2710" spans="1:74" s="52" customFormat="1" ht="30" x14ac:dyDescent="0.3">
      <c r="A2710" s="9" t="s">
        <v>12</v>
      </c>
      <c r="B2710" s="10"/>
      <c r="C2710" s="20" t="s">
        <v>1387</v>
      </c>
      <c r="D2710" s="10" t="s">
        <v>7869</v>
      </c>
      <c r="E2710" s="41">
        <v>70000</v>
      </c>
      <c r="F2710" s="22">
        <v>43753</v>
      </c>
      <c r="G2710" s="10" t="s">
        <v>7870</v>
      </c>
      <c r="H2710" s="10" t="s">
        <v>7871</v>
      </c>
      <c r="I2710" s="10" t="s">
        <v>869</v>
      </c>
      <c r="J2710" s="10" t="s">
        <v>7872</v>
      </c>
      <c r="K2710" s="20" t="s">
        <v>1393</v>
      </c>
      <c r="L2710" s="10" t="s">
        <v>1394</v>
      </c>
      <c r="M2710" s="5"/>
      <c r="N2710" s="5"/>
      <c r="O2710" s="5"/>
      <c r="P2710" s="5"/>
      <c r="Q2710" s="5"/>
      <c r="R2710" s="5"/>
      <c r="S2710" s="5"/>
      <c r="T2710" s="5"/>
      <c r="U2710" s="5"/>
      <c r="V2710" s="5"/>
      <c r="W2710" s="5"/>
      <c r="X2710" s="5"/>
      <c r="Y2710" s="5"/>
      <c r="Z2710" s="5"/>
      <c r="AA2710" s="5"/>
      <c r="AB2710" s="5"/>
      <c r="AC2710" s="5"/>
      <c r="AD2710" s="5"/>
      <c r="AE2710" s="5"/>
      <c r="AF2710" s="5"/>
      <c r="AG2710" s="5"/>
      <c r="AH2710" s="5"/>
      <c r="AI2710" s="5"/>
      <c r="AJ2710" s="5"/>
      <c r="AK2710" s="5"/>
      <c r="AL2710" s="5"/>
      <c r="AM2710" s="5"/>
      <c r="AN2710" s="5"/>
      <c r="AO2710" s="5"/>
      <c r="AP2710" s="5"/>
      <c r="AQ2710" s="5"/>
      <c r="AR2710" s="5"/>
      <c r="AS2710" s="5"/>
      <c r="AT2710" s="5"/>
      <c r="AU2710" s="5"/>
      <c r="AV2710" s="5"/>
      <c r="AW2710" s="5"/>
      <c r="AX2710" s="5"/>
      <c r="AY2710" s="5"/>
      <c r="AZ2710" s="5"/>
      <c r="BA2710" s="5"/>
      <c r="BB2710" s="5"/>
      <c r="BC2710" s="5"/>
      <c r="BD2710" s="5"/>
      <c r="BE2710" s="5"/>
      <c r="BF2710" s="5"/>
      <c r="BG2710" s="5"/>
      <c r="BH2710" s="5"/>
      <c r="BI2710" s="5"/>
      <c r="BJ2710" s="5"/>
      <c r="BK2710" s="5"/>
      <c r="BL2710" s="5"/>
      <c r="BM2710" s="5"/>
      <c r="BN2710" s="5"/>
      <c r="BO2710" s="5"/>
      <c r="BP2710" s="5"/>
      <c r="BQ2710" s="5"/>
      <c r="BR2710" s="5"/>
      <c r="BS2710" s="5"/>
      <c r="BT2710" s="5"/>
      <c r="BU2710" s="5"/>
      <c r="BV2710" s="5"/>
    </row>
    <row r="2711" spans="1:74" s="52" customFormat="1" ht="30" x14ac:dyDescent="0.3">
      <c r="A2711" s="6" t="s">
        <v>22</v>
      </c>
      <c r="B2711" s="6" t="s">
        <v>7873</v>
      </c>
      <c r="C2711" s="11" t="s">
        <v>14</v>
      </c>
      <c r="D2711" s="6" t="s">
        <v>7874</v>
      </c>
      <c r="E2711" s="7">
        <v>22866.67</v>
      </c>
      <c r="F2711" s="8">
        <v>43754</v>
      </c>
      <c r="G2711" s="6" t="s">
        <v>6199</v>
      </c>
      <c r="H2711" s="6" t="s">
        <v>6200</v>
      </c>
      <c r="I2711" s="6" t="s">
        <v>393</v>
      </c>
      <c r="J2711" s="7" t="s">
        <v>499</v>
      </c>
      <c r="K2711" s="6"/>
      <c r="L2711" s="10" t="s">
        <v>21</v>
      </c>
      <c r="M2711" s="5"/>
      <c r="N2711" s="5"/>
      <c r="O2711" s="5"/>
      <c r="P2711" s="5"/>
      <c r="Q2711" s="5"/>
      <c r="R2711" s="5"/>
      <c r="S2711" s="5"/>
      <c r="T2711" s="5"/>
      <c r="U2711" s="5"/>
      <c r="V2711" s="5"/>
      <c r="W2711" s="5"/>
      <c r="X2711" s="5"/>
      <c r="Y2711" s="5"/>
      <c r="Z2711" s="5"/>
      <c r="AA2711" s="5"/>
      <c r="AB2711" s="5"/>
      <c r="AC2711" s="5"/>
      <c r="AD2711" s="5"/>
      <c r="AE2711" s="5"/>
      <c r="AF2711" s="5"/>
      <c r="AG2711" s="5"/>
      <c r="AH2711" s="5"/>
      <c r="AI2711" s="5"/>
      <c r="AJ2711" s="5"/>
      <c r="AK2711" s="5"/>
      <c r="AL2711" s="5"/>
      <c r="AM2711" s="5"/>
      <c r="AN2711" s="5"/>
      <c r="AO2711" s="5"/>
      <c r="AP2711" s="5"/>
      <c r="AQ2711" s="5"/>
      <c r="AR2711" s="5"/>
      <c r="AS2711" s="5"/>
      <c r="AT2711" s="5"/>
      <c r="AU2711" s="5"/>
      <c r="AV2711" s="5"/>
      <c r="AW2711" s="5"/>
      <c r="AX2711" s="5"/>
      <c r="AY2711" s="5"/>
      <c r="AZ2711" s="5"/>
      <c r="BA2711" s="5"/>
      <c r="BB2711" s="5"/>
      <c r="BC2711" s="5"/>
      <c r="BD2711" s="5"/>
      <c r="BE2711" s="5"/>
      <c r="BF2711" s="5"/>
      <c r="BG2711" s="5"/>
      <c r="BH2711" s="5"/>
      <c r="BI2711" s="5"/>
      <c r="BJ2711" s="5"/>
      <c r="BK2711" s="5"/>
      <c r="BL2711" s="5"/>
      <c r="BM2711" s="5"/>
      <c r="BN2711" s="5"/>
      <c r="BO2711" s="5"/>
      <c r="BP2711" s="5"/>
      <c r="BQ2711" s="5"/>
      <c r="BR2711" s="5"/>
      <c r="BS2711" s="5"/>
      <c r="BT2711" s="5"/>
      <c r="BU2711" s="5"/>
      <c r="BV2711" s="5"/>
    </row>
    <row r="2712" spans="1:74" s="52" customFormat="1" ht="30" x14ac:dyDescent="0.3">
      <c r="A2712" s="6" t="s">
        <v>22</v>
      </c>
      <c r="B2712" s="6" t="s">
        <v>7875</v>
      </c>
      <c r="C2712" s="11" t="s">
        <v>14</v>
      </c>
      <c r="D2712" s="6" t="s">
        <v>7876</v>
      </c>
      <c r="E2712" s="7">
        <v>17706.66</v>
      </c>
      <c r="F2712" s="8">
        <v>43754</v>
      </c>
      <c r="G2712" s="6" t="s">
        <v>6199</v>
      </c>
      <c r="H2712" s="6" t="s">
        <v>6200</v>
      </c>
      <c r="I2712" s="6" t="s">
        <v>393</v>
      </c>
      <c r="J2712" s="7" t="s">
        <v>499</v>
      </c>
      <c r="K2712" s="6"/>
      <c r="L2712" s="10" t="s">
        <v>21</v>
      </c>
      <c r="M2712" s="5"/>
      <c r="N2712" s="5"/>
      <c r="O2712" s="5"/>
      <c r="P2712" s="5"/>
      <c r="Q2712" s="5"/>
      <c r="R2712" s="5"/>
      <c r="S2712" s="5"/>
      <c r="T2712" s="5"/>
      <c r="U2712" s="5"/>
      <c r="V2712" s="5"/>
      <c r="W2712" s="5"/>
      <c r="X2712" s="5"/>
      <c r="Y2712" s="5"/>
      <c r="Z2712" s="5"/>
      <c r="AA2712" s="5"/>
      <c r="AB2712" s="5"/>
      <c r="AC2712" s="5"/>
      <c r="AD2712" s="5"/>
      <c r="AE2712" s="5"/>
      <c r="AF2712" s="5"/>
      <c r="AG2712" s="5"/>
      <c r="AH2712" s="5"/>
      <c r="AI2712" s="5"/>
      <c r="AJ2712" s="5"/>
      <c r="AK2712" s="5"/>
      <c r="AL2712" s="5"/>
      <c r="AM2712" s="5"/>
      <c r="AN2712" s="5"/>
      <c r="AO2712" s="5"/>
      <c r="AP2712" s="5"/>
      <c r="AQ2712" s="5"/>
      <c r="AR2712" s="5"/>
      <c r="AS2712" s="5"/>
      <c r="AT2712" s="5"/>
      <c r="AU2712" s="5"/>
      <c r="AV2712" s="5"/>
      <c r="AW2712" s="5"/>
      <c r="AX2712" s="5"/>
      <c r="AY2712" s="5"/>
      <c r="AZ2712" s="5"/>
      <c r="BA2712" s="5"/>
      <c r="BB2712" s="5"/>
      <c r="BC2712" s="5"/>
      <c r="BD2712" s="5"/>
      <c r="BE2712" s="5"/>
      <c r="BF2712" s="5"/>
      <c r="BG2712" s="5"/>
      <c r="BH2712" s="5"/>
      <c r="BI2712" s="5"/>
      <c r="BJ2712" s="5"/>
      <c r="BK2712" s="5"/>
      <c r="BL2712" s="5"/>
      <c r="BM2712" s="5"/>
      <c r="BN2712" s="5"/>
      <c r="BO2712" s="5"/>
      <c r="BP2712" s="5"/>
      <c r="BQ2712" s="5"/>
      <c r="BR2712" s="5"/>
      <c r="BS2712" s="5"/>
      <c r="BT2712" s="5"/>
      <c r="BU2712" s="5"/>
      <c r="BV2712" s="5"/>
    </row>
    <row r="2713" spans="1:74" s="52" customFormat="1" ht="30" x14ac:dyDescent="0.3">
      <c r="A2713" s="6" t="s">
        <v>22</v>
      </c>
      <c r="B2713" s="6" t="s">
        <v>7877</v>
      </c>
      <c r="C2713" s="11" t="s">
        <v>14</v>
      </c>
      <c r="D2713" s="6" t="s">
        <v>7878</v>
      </c>
      <c r="E2713" s="7">
        <v>17891.66</v>
      </c>
      <c r="F2713" s="8">
        <v>43754</v>
      </c>
      <c r="G2713" s="6" t="s">
        <v>6199</v>
      </c>
      <c r="H2713" s="6" t="s">
        <v>6200</v>
      </c>
      <c r="I2713" s="6" t="s">
        <v>393</v>
      </c>
      <c r="J2713" s="7" t="s">
        <v>499</v>
      </c>
      <c r="K2713" s="6"/>
      <c r="L2713" s="10" t="s">
        <v>21</v>
      </c>
      <c r="M2713" s="5"/>
      <c r="N2713" s="5"/>
      <c r="O2713" s="5"/>
      <c r="P2713" s="5"/>
      <c r="Q2713" s="5"/>
      <c r="R2713" s="5"/>
      <c r="S2713" s="5"/>
      <c r="T2713" s="5"/>
      <c r="U2713" s="5"/>
      <c r="V2713" s="5"/>
      <c r="W2713" s="5"/>
      <c r="X2713" s="5"/>
      <c r="Y2713" s="5"/>
      <c r="Z2713" s="5"/>
      <c r="AA2713" s="5"/>
      <c r="AB2713" s="5"/>
      <c r="AC2713" s="5"/>
      <c r="AD2713" s="5"/>
      <c r="AE2713" s="5"/>
      <c r="AF2713" s="5"/>
      <c r="AG2713" s="5"/>
      <c r="AH2713" s="5"/>
      <c r="AI2713" s="5"/>
      <c r="AJ2713" s="5"/>
      <c r="AK2713" s="5"/>
      <c r="AL2713" s="5"/>
      <c r="AM2713" s="5"/>
      <c r="AN2713" s="5"/>
      <c r="AO2713" s="5"/>
      <c r="AP2713" s="5"/>
      <c r="AQ2713" s="5"/>
      <c r="AR2713" s="5"/>
      <c r="AS2713" s="5"/>
      <c r="AT2713" s="5"/>
      <c r="AU2713" s="5"/>
      <c r="AV2713" s="5"/>
      <c r="AW2713" s="5"/>
      <c r="AX2713" s="5"/>
      <c r="AY2713" s="5"/>
      <c r="AZ2713" s="5"/>
      <c r="BA2713" s="5"/>
      <c r="BB2713" s="5"/>
      <c r="BC2713" s="5"/>
      <c r="BD2713" s="5"/>
      <c r="BE2713" s="5"/>
      <c r="BF2713" s="5"/>
      <c r="BG2713" s="5"/>
      <c r="BH2713" s="5"/>
      <c r="BI2713" s="5"/>
      <c r="BJ2713" s="5"/>
      <c r="BK2713" s="5"/>
      <c r="BL2713" s="5"/>
      <c r="BM2713" s="5"/>
      <c r="BN2713" s="5"/>
      <c r="BO2713" s="5"/>
      <c r="BP2713" s="5"/>
      <c r="BQ2713" s="5"/>
      <c r="BR2713" s="5"/>
      <c r="BS2713" s="5"/>
      <c r="BT2713" s="5"/>
      <c r="BU2713" s="5"/>
      <c r="BV2713" s="5"/>
    </row>
    <row r="2714" spans="1:74" s="52" customFormat="1" ht="30" x14ac:dyDescent="0.3">
      <c r="A2714" s="9" t="s">
        <v>22</v>
      </c>
      <c r="B2714" s="11"/>
      <c r="C2714" s="11" t="s">
        <v>14</v>
      </c>
      <c r="D2714" s="11" t="s">
        <v>7879</v>
      </c>
      <c r="E2714" s="12">
        <v>17891.66</v>
      </c>
      <c r="F2714" s="13">
        <v>43754</v>
      </c>
      <c r="G2714" s="11" t="s">
        <v>6199</v>
      </c>
      <c r="H2714" s="11" t="s">
        <v>6200</v>
      </c>
      <c r="I2714" s="11" t="s">
        <v>393</v>
      </c>
      <c r="J2714" s="11" t="s">
        <v>499</v>
      </c>
      <c r="K2714" s="6"/>
      <c r="L2714" s="10" t="s">
        <v>21</v>
      </c>
      <c r="M2714" s="5"/>
      <c r="N2714" s="5"/>
      <c r="O2714" s="5"/>
      <c r="P2714" s="5"/>
      <c r="Q2714" s="5"/>
      <c r="R2714" s="5"/>
      <c r="S2714" s="5"/>
      <c r="T2714" s="5"/>
      <c r="U2714" s="5"/>
      <c r="V2714" s="5"/>
      <c r="W2714" s="5"/>
      <c r="X2714" s="5"/>
      <c r="Y2714" s="5"/>
      <c r="Z2714" s="5"/>
      <c r="AA2714" s="5"/>
      <c r="AB2714" s="5"/>
      <c r="AC2714" s="5"/>
      <c r="AD2714" s="5"/>
      <c r="AE2714" s="5"/>
      <c r="AF2714" s="5"/>
      <c r="AG2714" s="5"/>
      <c r="AH2714" s="5"/>
      <c r="AI2714" s="5"/>
      <c r="AJ2714" s="5"/>
      <c r="AK2714" s="5"/>
      <c r="AL2714" s="5"/>
      <c r="AM2714" s="5"/>
      <c r="AN2714" s="5"/>
      <c r="AO2714" s="5"/>
      <c r="AP2714" s="5"/>
      <c r="AQ2714" s="5"/>
      <c r="AR2714" s="5"/>
      <c r="AS2714" s="5"/>
      <c r="AT2714" s="5"/>
      <c r="AU2714" s="5"/>
      <c r="AV2714" s="5"/>
      <c r="AW2714" s="5"/>
      <c r="AX2714" s="5"/>
      <c r="AY2714" s="5"/>
      <c r="AZ2714" s="5"/>
      <c r="BA2714" s="5"/>
      <c r="BB2714" s="5"/>
      <c r="BC2714" s="5"/>
      <c r="BD2714" s="5"/>
      <c r="BE2714" s="5"/>
      <c r="BF2714" s="5"/>
      <c r="BG2714" s="5"/>
      <c r="BH2714" s="5"/>
      <c r="BI2714" s="5"/>
      <c r="BJ2714" s="5"/>
      <c r="BK2714" s="5"/>
      <c r="BL2714" s="5"/>
      <c r="BM2714" s="5"/>
      <c r="BN2714" s="5"/>
      <c r="BO2714" s="5"/>
      <c r="BP2714" s="5"/>
      <c r="BQ2714" s="5"/>
      <c r="BR2714" s="5"/>
      <c r="BS2714" s="5"/>
      <c r="BT2714" s="5"/>
      <c r="BU2714" s="5"/>
      <c r="BV2714" s="5"/>
    </row>
    <row r="2715" spans="1:74" s="52" customFormat="1" ht="30" x14ac:dyDescent="0.3">
      <c r="A2715" s="9" t="s">
        <v>22</v>
      </c>
      <c r="B2715" s="11" t="s">
        <v>7875</v>
      </c>
      <c r="C2715" s="11" t="s">
        <v>14</v>
      </c>
      <c r="D2715" s="11" t="s">
        <v>7880</v>
      </c>
      <c r="E2715" s="12">
        <v>17706.66</v>
      </c>
      <c r="F2715" s="13">
        <v>43754</v>
      </c>
      <c r="G2715" s="11" t="s">
        <v>6199</v>
      </c>
      <c r="H2715" s="11" t="s">
        <v>6200</v>
      </c>
      <c r="I2715" s="11" t="s">
        <v>393</v>
      </c>
      <c r="J2715" s="11" t="s">
        <v>499</v>
      </c>
      <c r="K2715" s="6"/>
      <c r="L2715" s="10" t="s">
        <v>21</v>
      </c>
      <c r="M2715" s="5"/>
      <c r="N2715" s="5"/>
      <c r="O2715" s="5"/>
      <c r="P2715" s="5"/>
      <c r="Q2715" s="5"/>
      <c r="R2715" s="5"/>
      <c r="S2715" s="5"/>
      <c r="T2715" s="5"/>
      <c r="U2715" s="5"/>
      <c r="V2715" s="5"/>
      <c r="W2715" s="5"/>
      <c r="X2715" s="5"/>
      <c r="Y2715" s="5"/>
      <c r="Z2715" s="5"/>
      <c r="AA2715" s="5"/>
      <c r="AB2715" s="5"/>
      <c r="AC2715" s="5"/>
      <c r="AD2715" s="5"/>
      <c r="AE2715" s="5"/>
      <c r="AF2715" s="5"/>
      <c r="AG2715" s="5"/>
      <c r="AH2715" s="5"/>
      <c r="AI2715" s="5"/>
      <c r="AJ2715" s="5"/>
      <c r="AK2715" s="5"/>
      <c r="AL2715" s="5"/>
      <c r="AM2715" s="5"/>
      <c r="AN2715" s="5"/>
      <c r="AO2715" s="5"/>
      <c r="AP2715" s="5"/>
      <c r="AQ2715" s="5"/>
      <c r="AR2715" s="5"/>
      <c r="AS2715" s="5"/>
      <c r="AT2715" s="5"/>
      <c r="AU2715" s="5"/>
      <c r="AV2715" s="5"/>
      <c r="AW2715" s="5"/>
      <c r="AX2715" s="5"/>
      <c r="AY2715" s="5"/>
      <c r="AZ2715" s="5"/>
      <c r="BA2715" s="5"/>
      <c r="BB2715" s="5"/>
      <c r="BC2715" s="5"/>
      <c r="BD2715" s="5"/>
      <c r="BE2715" s="5"/>
      <c r="BF2715" s="5"/>
      <c r="BG2715" s="5"/>
      <c r="BH2715" s="5"/>
      <c r="BI2715" s="5"/>
      <c r="BJ2715" s="5"/>
      <c r="BK2715" s="5"/>
      <c r="BL2715" s="5"/>
      <c r="BM2715" s="5"/>
      <c r="BN2715" s="5"/>
      <c r="BO2715" s="5"/>
      <c r="BP2715" s="5"/>
      <c r="BQ2715" s="5"/>
      <c r="BR2715" s="5"/>
      <c r="BS2715" s="5"/>
      <c r="BT2715" s="5"/>
      <c r="BU2715" s="5"/>
      <c r="BV2715" s="5"/>
    </row>
    <row r="2716" spans="1:74" s="52" customFormat="1" ht="30" x14ac:dyDescent="0.3">
      <c r="A2716" s="9" t="s">
        <v>22</v>
      </c>
      <c r="B2716" s="11" t="s">
        <v>7873</v>
      </c>
      <c r="C2716" s="11" t="s">
        <v>14</v>
      </c>
      <c r="D2716" s="11" t="s">
        <v>7881</v>
      </c>
      <c r="E2716" s="12">
        <v>22866.67</v>
      </c>
      <c r="F2716" s="13">
        <v>43754</v>
      </c>
      <c r="G2716" s="11" t="s">
        <v>6199</v>
      </c>
      <c r="H2716" s="11" t="s">
        <v>6200</v>
      </c>
      <c r="I2716" s="11" t="s">
        <v>393</v>
      </c>
      <c r="J2716" s="11" t="s">
        <v>499</v>
      </c>
      <c r="K2716" s="6"/>
      <c r="L2716" s="10" t="s">
        <v>21</v>
      </c>
      <c r="M2716" s="5"/>
      <c r="N2716" s="5"/>
      <c r="O2716" s="5"/>
      <c r="P2716" s="5"/>
      <c r="Q2716" s="5"/>
      <c r="R2716" s="5"/>
      <c r="S2716" s="5"/>
      <c r="T2716" s="5"/>
      <c r="U2716" s="5"/>
      <c r="V2716" s="5"/>
      <c r="W2716" s="5"/>
      <c r="X2716" s="5"/>
      <c r="Y2716" s="5"/>
      <c r="Z2716" s="5"/>
      <c r="AA2716" s="5"/>
      <c r="AB2716" s="5"/>
      <c r="AC2716" s="5"/>
      <c r="AD2716" s="5"/>
      <c r="AE2716" s="5"/>
      <c r="AF2716" s="5"/>
      <c r="AG2716" s="5"/>
      <c r="AH2716" s="5"/>
      <c r="AI2716" s="5"/>
      <c r="AJ2716" s="5"/>
      <c r="AK2716" s="5"/>
      <c r="AL2716" s="5"/>
      <c r="AM2716" s="5"/>
      <c r="AN2716" s="5"/>
      <c r="AO2716" s="5"/>
      <c r="AP2716" s="5"/>
      <c r="AQ2716" s="5"/>
      <c r="AR2716" s="5"/>
      <c r="AS2716" s="5"/>
      <c r="AT2716" s="5"/>
      <c r="AU2716" s="5"/>
      <c r="AV2716" s="5"/>
      <c r="AW2716" s="5"/>
      <c r="AX2716" s="5"/>
      <c r="AY2716" s="5"/>
      <c r="AZ2716" s="5"/>
      <c r="BA2716" s="5"/>
      <c r="BB2716" s="5"/>
      <c r="BC2716" s="5"/>
      <c r="BD2716" s="5"/>
      <c r="BE2716" s="5"/>
      <c r="BF2716" s="5"/>
      <c r="BG2716" s="5"/>
      <c r="BH2716" s="5"/>
      <c r="BI2716" s="5"/>
      <c r="BJ2716" s="5"/>
      <c r="BK2716" s="5"/>
      <c r="BL2716" s="5"/>
      <c r="BM2716" s="5"/>
      <c r="BN2716" s="5"/>
      <c r="BO2716" s="5"/>
      <c r="BP2716" s="5"/>
      <c r="BQ2716" s="5"/>
      <c r="BR2716" s="5"/>
      <c r="BS2716" s="5"/>
      <c r="BT2716" s="5"/>
      <c r="BU2716" s="5"/>
      <c r="BV2716" s="5"/>
    </row>
    <row r="2717" spans="1:74" s="52" customFormat="1" x14ac:dyDescent="0.3">
      <c r="A2717" s="6" t="s">
        <v>22</v>
      </c>
      <c r="B2717" s="6" t="s">
        <v>7882</v>
      </c>
      <c r="C2717" s="6" t="s">
        <v>2625</v>
      </c>
      <c r="D2717" s="6" t="s">
        <v>7883</v>
      </c>
      <c r="E2717" s="7">
        <v>458955</v>
      </c>
      <c r="F2717" s="8">
        <v>43754.447048611109</v>
      </c>
      <c r="G2717" s="6" t="s">
        <v>4383</v>
      </c>
      <c r="H2717" s="6" t="s">
        <v>4384</v>
      </c>
      <c r="I2717" s="6" t="s">
        <v>4385</v>
      </c>
      <c r="J2717" s="7" t="s">
        <v>4386</v>
      </c>
      <c r="K2717" s="6"/>
      <c r="L2717" s="10" t="s">
        <v>21</v>
      </c>
      <c r="M2717" s="5"/>
      <c r="N2717" s="5"/>
      <c r="O2717" s="5"/>
      <c r="P2717" s="5"/>
      <c r="Q2717" s="5"/>
      <c r="R2717" s="5"/>
      <c r="S2717" s="5"/>
      <c r="T2717" s="5"/>
      <c r="U2717" s="5"/>
      <c r="V2717" s="5"/>
      <c r="W2717" s="5"/>
      <c r="X2717" s="5"/>
      <c r="Y2717" s="5"/>
      <c r="Z2717" s="5"/>
      <c r="AA2717" s="5"/>
      <c r="AB2717" s="5"/>
      <c r="AC2717" s="5"/>
      <c r="AD2717" s="5"/>
      <c r="AE2717" s="5"/>
      <c r="AF2717" s="5"/>
      <c r="AG2717" s="5"/>
      <c r="AH2717" s="5"/>
      <c r="AI2717" s="5"/>
      <c r="AJ2717" s="5"/>
      <c r="AK2717" s="5"/>
      <c r="AL2717" s="5"/>
      <c r="AM2717" s="5"/>
      <c r="AN2717" s="5"/>
      <c r="AO2717" s="5"/>
      <c r="AP2717" s="5"/>
      <c r="AQ2717" s="5"/>
      <c r="AR2717" s="5"/>
      <c r="AS2717" s="5"/>
      <c r="AT2717" s="5"/>
      <c r="AU2717" s="5"/>
      <c r="AV2717" s="5"/>
      <c r="AW2717" s="5"/>
      <c r="AX2717" s="5"/>
      <c r="AY2717" s="5"/>
      <c r="AZ2717" s="5"/>
      <c r="BA2717" s="5"/>
      <c r="BB2717" s="5"/>
      <c r="BC2717" s="5"/>
      <c r="BD2717" s="5"/>
      <c r="BE2717" s="5"/>
      <c r="BF2717" s="5"/>
      <c r="BG2717" s="5"/>
      <c r="BH2717" s="5"/>
      <c r="BI2717" s="5"/>
      <c r="BJ2717" s="5"/>
      <c r="BK2717" s="5"/>
      <c r="BL2717" s="5"/>
      <c r="BM2717" s="5"/>
      <c r="BN2717" s="5"/>
      <c r="BO2717" s="5"/>
      <c r="BP2717" s="5"/>
      <c r="BQ2717" s="5"/>
      <c r="BR2717" s="5"/>
      <c r="BS2717" s="5"/>
      <c r="BT2717" s="5"/>
      <c r="BU2717" s="5"/>
      <c r="BV2717" s="5"/>
    </row>
    <row r="2718" spans="1:74" s="52" customFormat="1" ht="30" x14ac:dyDescent="0.3">
      <c r="A2718" s="6" t="s">
        <v>22</v>
      </c>
      <c r="B2718" s="6" t="s">
        <v>7884</v>
      </c>
      <c r="C2718" s="11" t="s">
        <v>14</v>
      </c>
      <c r="D2718" s="33" t="s">
        <v>7885</v>
      </c>
      <c r="E2718" s="34">
        <v>750000</v>
      </c>
      <c r="F2718" s="35">
        <v>43754.658113425925</v>
      </c>
      <c r="G2718" s="33" t="s">
        <v>1467</v>
      </c>
      <c r="H2718" s="33" t="s">
        <v>1468</v>
      </c>
      <c r="I2718" s="33" t="s">
        <v>1286</v>
      </c>
      <c r="J2718" s="34" t="s">
        <v>1287</v>
      </c>
      <c r="K2718" s="6"/>
      <c r="L2718" s="10" t="s">
        <v>21</v>
      </c>
      <c r="M2718" s="5"/>
      <c r="N2718" s="5"/>
      <c r="O2718" s="5"/>
      <c r="P2718" s="5"/>
      <c r="Q2718" s="5"/>
      <c r="R2718" s="5"/>
      <c r="S2718" s="5"/>
      <c r="T2718" s="5"/>
      <c r="U2718" s="5"/>
      <c r="V2718" s="5"/>
      <c r="W2718" s="5"/>
      <c r="X2718" s="5"/>
      <c r="Y2718" s="5"/>
      <c r="Z2718" s="5"/>
      <c r="AA2718" s="5"/>
      <c r="AB2718" s="5"/>
      <c r="AC2718" s="5"/>
      <c r="AD2718" s="5"/>
      <c r="AE2718" s="5"/>
      <c r="AF2718" s="5"/>
      <c r="AG2718" s="5"/>
      <c r="AH2718" s="5"/>
      <c r="AI2718" s="5"/>
      <c r="AJ2718" s="5"/>
      <c r="AK2718" s="5"/>
      <c r="AL2718" s="5"/>
      <c r="AM2718" s="5"/>
      <c r="AN2718" s="5"/>
      <c r="AO2718" s="5"/>
      <c r="AP2718" s="5"/>
      <c r="AQ2718" s="5"/>
      <c r="AR2718" s="5"/>
      <c r="AS2718" s="5"/>
      <c r="AT2718" s="5"/>
      <c r="AU2718" s="5"/>
      <c r="AV2718" s="5"/>
      <c r="AW2718" s="5"/>
      <c r="AX2718" s="5"/>
      <c r="AY2718" s="5"/>
      <c r="AZ2718" s="5"/>
      <c r="BA2718" s="5"/>
      <c r="BB2718" s="5"/>
      <c r="BC2718" s="5"/>
      <c r="BD2718" s="5"/>
      <c r="BE2718" s="5"/>
      <c r="BF2718" s="5"/>
      <c r="BG2718" s="5"/>
      <c r="BH2718" s="5"/>
      <c r="BI2718" s="5"/>
      <c r="BJ2718" s="5"/>
      <c r="BK2718" s="5"/>
      <c r="BL2718" s="5"/>
      <c r="BM2718" s="5"/>
      <c r="BN2718" s="5"/>
      <c r="BO2718" s="5"/>
      <c r="BP2718" s="5"/>
      <c r="BQ2718" s="5"/>
      <c r="BR2718" s="5"/>
      <c r="BS2718" s="5"/>
      <c r="BT2718" s="5"/>
      <c r="BU2718" s="5"/>
      <c r="BV2718" s="5"/>
    </row>
    <row r="2719" spans="1:74" s="52" customFormat="1" ht="30" x14ac:dyDescent="0.3">
      <c r="A2719" s="9" t="s">
        <v>22</v>
      </c>
      <c r="B2719" s="9" t="s">
        <v>7886</v>
      </c>
      <c r="C2719" s="6" t="s">
        <v>30</v>
      </c>
      <c r="D2719" s="11" t="s">
        <v>7887</v>
      </c>
      <c r="E2719" s="12">
        <v>11000000</v>
      </c>
      <c r="F2719" s="13">
        <v>43756</v>
      </c>
      <c r="G2719" s="11" t="s">
        <v>7888</v>
      </c>
      <c r="H2719" s="11" t="s">
        <v>7889</v>
      </c>
      <c r="I2719" s="11" t="s">
        <v>68</v>
      </c>
      <c r="J2719" s="11" t="s">
        <v>240</v>
      </c>
      <c r="K2719" s="6"/>
      <c r="L2719" s="10" t="s">
        <v>21</v>
      </c>
      <c r="M2719" s="5"/>
      <c r="N2719" s="5"/>
      <c r="O2719" s="5"/>
      <c r="P2719" s="5"/>
      <c r="Q2719" s="5"/>
      <c r="R2719" s="5"/>
      <c r="S2719" s="5"/>
      <c r="T2719" s="5"/>
      <c r="U2719" s="5"/>
      <c r="V2719" s="5"/>
      <c r="W2719" s="5"/>
      <c r="X2719" s="5"/>
      <c r="Y2719" s="5"/>
      <c r="Z2719" s="5"/>
      <c r="AA2719" s="5"/>
      <c r="AB2719" s="5"/>
      <c r="AC2719" s="5"/>
      <c r="AD2719" s="5"/>
      <c r="AE2719" s="5"/>
      <c r="AF2719" s="5"/>
      <c r="AG2719" s="5"/>
      <c r="AH2719" s="5"/>
      <c r="AI2719" s="5"/>
      <c r="AJ2719" s="5"/>
      <c r="AK2719" s="5"/>
      <c r="AL2719" s="5"/>
      <c r="AM2719" s="5"/>
      <c r="AN2719" s="5"/>
      <c r="AO2719" s="5"/>
      <c r="AP2719" s="5"/>
      <c r="AQ2719" s="5"/>
      <c r="AR2719" s="5"/>
      <c r="AS2719" s="5"/>
      <c r="AT2719" s="5"/>
      <c r="AU2719" s="5"/>
      <c r="AV2719" s="5"/>
      <c r="AW2719" s="5"/>
      <c r="AX2719" s="5"/>
      <c r="AY2719" s="5"/>
      <c r="AZ2719" s="5"/>
      <c r="BA2719" s="5"/>
      <c r="BB2719" s="5"/>
      <c r="BC2719" s="5"/>
      <c r="BD2719" s="5"/>
      <c r="BE2719" s="5"/>
      <c r="BF2719" s="5"/>
      <c r="BG2719" s="5"/>
      <c r="BH2719" s="5"/>
      <c r="BI2719" s="5"/>
      <c r="BJ2719" s="5"/>
      <c r="BK2719" s="5"/>
      <c r="BL2719" s="5"/>
      <c r="BM2719" s="5"/>
      <c r="BN2719" s="5"/>
      <c r="BO2719" s="5"/>
      <c r="BP2719" s="5"/>
      <c r="BQ2719" s="5"/>
      <c r="BR2719" s="5"/>
      <c r="BS2719" s="5"/>
      <c r="BT2719" s="5"/>
      <c r="BU2719" s="5"/>
      <c r="BV2719" s="5"/>
    </row>
    <row r="2720" spans="1:74" s="52" customFormat="1" x14ac:dyDescent="0.3">
      <c r="A2720" s="6" t="s">
        <v>22</v>
      </c>
      <c r="B2720" s="6" t="s">
        <v>7890</v>
      </c>
      <c r="C2720" s="33" t="s">
        <v>296</v>
      </c>
      <c r="D2720" s="33" t="s">
        <v>7891</v>
      </c>
      <c r="E2720" s="34">
        <v>21690</v>
      </c>
      <c r="F2720" s="35">
        <v>43756.395451388889</v>
      </c>
      <c r="G2720" s="33" t="s">
        <v>7892</v>
      </c>
      <c r="H2720" s="33" t="s">
        <v>7893</v>
      </c>
      <c r="I2720" s="33" t="s">
        <v>748</v>
      </c>
      <c r="J2720" s="34" t="s">
        <v>7894</v>
      </c>
      <c r="K2720" s="6"/>
      <c r="L2720" s="10" t="s">
        <v>21</v>
      </c>
      <c r="M2720" s="5"/>
      <c r="N2720" s="5"/>
      <c r="O2720" s="5"/>
      <c r="P2720" s="5"/>
      <c r="Q2720" s="5"/>
      <c r="R2720" s="5"/>
      <c r="S2720" s="5"/>
      <c r="T2720" s="5"/>
      <c r="U2720" s="5"/>
      <c r="V2720" s="5"/>
      <c r="W2720" s="5"/>
      <c r="X2720" s="5"/>
      <c r="Y2720" s="5"/>
      <c r="Z2720" s="5"/>
      <c r="AA2720" s="5"/>
      <c r="AB2720" s="5"/>
      <c r="AC2720" s="5"/>
      <c r="AD2720" s="5"/>
      <c r="AE2720" s="5"/>
      <c r="AF2720" s="5"/>
      <c r="AG2720" s="5"/>
      <c r="AH2720" s="5"/>
      <c r="AI2720" s="5"/>
      <c r="AJ2720" s="5"/>
      <c r="AK2720" s="5"/>
      <c r="AL2720" s="5"/>
      <c r="AM2720" s="5"/>
      <c r="AN2720" s="5"/>
      <c r="AO2720" s="5"/>
      <c r="AP2720" s="5"/>
      <c r="AQ2720" s="5"/>
      <c r="AR2720" s="5"/>
      <c r="AS2720" s="5"/>
      <c r="AT2720" s="5"/>
      <c r="AU2720" s="5"/>
      <c r="AV2720" s="5"/>
      <c r="AW2720" s="5"/>
      <c r="AX2720" s="5"/>
      <c r="AY2720" s="5"/>
      <c r="AZ2720" s="5"/>
      <c r="BA2720" s="5"/>
      <c r="BB2720" s="5"/>
      <c r="BC2720" s="5"/>
      <c r="BD2720" s="5"/>
      <c r="BE2720" s="5"/>
      <c r="BF2720" s="5"/>
      <c r="BG2720" s="5"/>
      <c r="BH2720" s="5"/>
      <c r="BI2720" s="5"/>
      <c r="BJ2720" s="5"/>
      <c r="BK2720" s="5"/>
      <c r="BL2720" s="5"/>
      <c r="BM2720" s="5"/>
      <c r="BN2720" s="5"/>
      <c r="BO2720" s="5"/>
      <c r="BP2720" s="5"/>
      <c r="BQ2720" s="5"/>
      <c r="BR2720" s="5"/>
      <c r="BS2720" s="5"/>
      <c r="BT2720" s="5"/>
      <c r="BU2720" s="5"/>
      <c r="BV2720" s="5"/>
    </row>
    <row r="2721" spans="1:74" s="52" customFormat="1" ht="30" x14ac:dyDescent="0.3">
      <c r="A2721" s="9" t="s">
        <v>12</v>
      </c>
      <c r="B2721" s="10"/>
      <c r="C2721" s="20" t="s">
        <v>1594</v>
      </c>
      <c r="D2721" s="10" t="s">
        <v>7895</v>
      </c>
      <c r="E2721" s="41">
        <v>150000</v>
      </c>
      <c r="F2721" s="22">
        <v>43759</v>
      </c>
      <c r="G2721" s="10" t="s">
        <v>2306</v>
      </c>
      <c r="H2721" s="10" t="s">
        <v>2307</v>
      </c>
      <c r="I2721" s="10" t="s">
        <v>1784</v>
      </c>
      <c r="J2721" s="10" t="s">
        <v>2308</v>
      </c>
      <c r="K2721" s="20" t="s">
        <v>1393</v>
      </c>
      <c r="L2721" s="10" t="s">
        <v>1394</v>
      </c>
      <c r="M2721" s="5"/>
      <c r="N2721" s="5"/>
      <c r="O2721" s="5"/>
      <c r="P2721" s="5"/>
      <c r="Q2721" s="5"/>
      <c r="R2721" s="5"/>
      <c r="S2721" s="5"/>
      <c r="T2721" s="5"/>
      <c r="U2721" s="5"/>
      <c r="V2721" s="5"/>
      <c r="W2721" s="5"/>
      <c r="X2721" s="5"/>
      <c r="Y2721" s="5"/>
      <c r="Z2721" s="5"/>
      <c r="AA2721" s="5"/>
      <c r="AB2721" s="5"/>
      <c r="AC2721" s="5"/>
      <c r="AD2721" s="5"/>
      <c r="AE2721" s="5"/>
      <c r="AF2721" s="5"/>
      <c r="AG2721" s="5"/>
      <c r="AH2721" s="5"/>
      <c r="AI2721" s="5"/>
      <c r="AJ2721" s="5"/>
      <c r="AK2721" s="5"/>
      <c r="AL2721" s="5"/>
      <c r="AM2721" s="5"/>
      <c r="AN2721" s="5"/>
      <c r="AO2721" s="5"/>
      <c r="AP2721" s="5"/>
      <c r="AQ2721" s="5"/>
      <c r="AR2721" s="5"/>
      <c r="AS2721" s="5"/>
      <c r="AT2721" s="5"/>
      <c r="AU2721" s="5"/>
      <c r="AV2721" s="5"/>
      <c r="AW2721" s="5"/>
      <c r="AX2721" s="5"/>
      <c r="AY2721" s="5"/>
      <c r="AZ2721" s="5"/>
      <c r="BA2721" s="5"/>
      <c r="BB2721" s="5"/>
      <c r="BC2721" s="5"/>
      <c r="BD2721" s="5"/>
      <c r="BE2721" s="5"/>
      <c r="BF2721" s="5"/>
      <c r="BG2721" s="5"/>
      <c r="BH2721" s="5"/>
      <c r="BI2721" s="5"/>
      <c r="BJ2721" s="5"/>
      <c r="BK2721" s="5"/>
      <c r="BL2721" s="5"/>
      <c r="BM2721" s="5"/>
      <c r="BN2721" s="5"/>
      <c r="BO2721" s="5"/>
      <c r="BP2721" s="5"/>
      <c r="BQ2721" s="5"/>
      <c r="BR2721" s="5"/>
      <c r="BS2721" s="5"/>
      <c r="BT2721" s="5"/>
      <c r="BU2721" s="5"/>
      <c r="BV2721" s="5"/>
    </row>
    <row r="2722" spans="1:74" s="52" customFormat="1" ht="30" x14ac:dyDescent="0.3">
      <c r="A2722" s="29" t="s">
        <v>22</v>
      </c>
      <c r="B2722" s="53">
        <v>2220766</v>
      </c>
      <c r="C2722" s="6" t="s">
        <v>14</v>
      </c>
      <c r="D2722" s="29" t="s">
        <v>7896</v>
      </c>
      <c r="E2722" s="54">
        <v>219303</v>
      </c>
      <c r="F2722" s="55">
        <v>43760</v>
      </c>
      <c r="G2722" s="29" t="s">
        <v>7897</v>
      </c>
      <c r="H2722" s="29" t="s">
        <v>7898</v>
      </c>
      <c r="I2722" s="29" t="s">
        <v>2340</v>
      </c>
      <c r="J2722" s="29" t="s">
        <v>7899</v>
      </c>
      <c r="K2722" s="29"/>
      <c r="L2722" s="29" t="s">
        <v>1529</v>
      </c>
      <c r="M2722" s="5"/>
      <c r="N2722" s="5"/>
      <c r="O2722" s="5"/>
      <c r="P2722" s="5"/>
      <c r="Q2722" s="5"/>
      <c r="R2722" s="5"/>
      <c r="S2722" s="5"/>
      <c r="T2722" s="5"/>
      <c r="U2722" s="5"/>
      <c r="V2722" s="5"/>
      <c r="W2722" s="5"/>
      <c r="X2722" s="5"/>
      <c r="Y2722" s="5"/>
      <c r="Z2722" s="5"/>
      <c r="AA2722" s="5"/>
      <c r="AB2722" s="5"/>
      <c r="AC2722" s="5"/>
      <c r="AD2722" s="5"/>
      <c r="AE2722" s="5"/>
      <c r="AF2722" s="5"/>
      <c r="AG2722" s="5"/>
      <c r="AH2722" s="5"/>
      <c r="AI2722" s="5"/>
      <c r="AJ2722" s="5"/>
      <c r="AK2722" s="5"/>
      <c r="AL2722" s="5"/>
      <c r="AM2722" s="5"/>
      <c r="AN2722" s="5"/>
      <c r="AO2722" s="5"/>
      <c r="AP2722" s="5"/>
      <c r="AQ2722" s="5"/>
      <c r="AR2722" s="5"/>
      <c r="AS2722" s="5"/>
      <c r="AT2722" s="5"/>
      <c r="AU2722" s="5"/>
      <c r="AV2722" s="5"/>
      <c r="AW2722" s="5"/>
      <c r="AX2722" s="5"/>
      <c r="AY2722" s="5"/>
      <c r="AZ2722" s="5"/>
      <c r="BA2722" s="5"/>
      <c r="BB2722" s="5"/>
      <c r="BC2722" s="5"/>
      <c r="BD2722" s="5"/>
      <c r="BE2722" s="5"/>
      <c r="BF2722" s="5"/>
      <c r="BG2722" s="5"/>
      <c r="BH2722" s="5"/>
      <c r="BI2722" s="5"/>
      <c r="BJ2722" s="5"/>
      <c r="BK2722" s="5"/>
      <c r="BL2722" s="5"/>
      <c r="BM2722" s="5"/>
      <c r="BN2722" s="5"/>
      <c r="BO2722" s="5"/>
      <c r="BP2722" s="5"/>
      <c r="BQ2722" s="5"/>
      <c r="BR2722" s="5"/>
      <c r="BS2722" s="5"/>
      <c r="BT2722" s="5"/>
      <c r="BU2722" s="5"/>
      <c r="BV2722" s="5"/>
    </row>
    <row r="2723" spans="1:74" s="52" customFormat="1" x14ac:dyDescent="0.3">
      <c r="A2723" s="6" t="s">
        <v>22</v>
      </c>
      <c r="B2723" s="6" t="s">
        <v>7900</v>
      </c>
      <c r="C2723" s="6" t="s">
        <v>7380</v>
      </c>
      <c r="D2723" s="6" t="s">
        <v>7901</v>
      </c>
      <c r="E2723" s="7">
        <v>263000</v>
      </c>
      <c r="F2723" s="8">
        <v>43760.402199074073</v>
      </c>
      <c r="G2723" s="6" t="s">
        <v>4624</v>
      </c>
      <c r="H2723" s="6" t="s">
        <v>4625</v>
      </c>
      <c r="I2723" s="6" t="s">
        <v>1912</v>
      </c>
      <c r="J2723" s="7" t="s">
        <v>4626</v>
      </c>
      <c r="K2723" s="6"/>
      <c r="L2723" s="10" t="s">
        <v>21</v>
      </c>
      <c r="M2723" s="5"/>
      <c r="N2723" s="5"/>
      <c r="O2723" s="5"/>
      <c r="P2723" s="5"/>
      <c r="Q2723" s="5"/>
      <c r="R2723" s="5"/>
      <c r="S2723" s="5"/>
      <c r="T2723" s="5"/>
      <c r="U2723" s="5"/>
      <c r="V2723" s="5"/>
      <c r="W2723" s="5"/>
      <c r="X2723" s="5"/>
      <c r="Y2723" s="5"/>
      <c r="Z2723" s="5"/>
      <c r="AA2723" s="5"/>
      <c r="AB2723" s="5"/>
      <c r="AC2723" s="5"/>
      <c r="AD2723" s="5"/>
      <c r="AE2723" s="5"/>
      <c r="AF2723" s="5"/>
      <c r="AG2723" s="5"/>
      <c r="AH2723" s="5"/>
      <c r="AI2723" s="5"/>
      <c r="AJ2723" s="5"/>
      <c r="AK2723" s="5"/>
      <c r="AL2723" s="5"/>
      <c r="AM2723" s="5"/>
      <c r="AN2723" s="5"/>
      <c r="AO2723" s="5"/>
      <c r="AP2723" s="5"/>
      <c r="AQ2723" s="5"/>
      <c r="AR2723" s="5"/>
      <c r="AS2723" s="5"/>
      <c r="AT2723" s="5"/>
      <c r="AU2723" s="5"/>
      <c r="AV2723" s="5"/>
      <c r="AW2723" s="5"/>
      <c r="AX2723" s="5"/>
      <c r="AY2723" s="5"/>
      <c r="AZ2723" s="5"/>
      <c r="BA2723" s="5"/>
      <c r="BB2723" s="5"/>
      <c r="BC2723" s="5"/>
      <c r="BD2723" s="5"/>
      <c r="BE2723" s="5"/>
      <c r="BF2723" s="5"/>
      <c r="BG2723" s="5"/>
      <c r="BH2723" s="5"/>
      <c r="BI2723" s="5"/>
      <c r="BJ2723" s="5"/>
      <c r="BK2723" s="5"/>
      <c r="BL2723" s="5"/>
      <c r="BM2723" s="5"/>
      <c r="BN2723" s="5"/>
      <c r="BO2723" s="5"/>
      <c r="BP2723" s="5"/>
      <c r="BQ2723" s="5"/>
      <c r="BR2723" s="5"/>
      <c r="BS2723" s="5"/>
      <c r="BT2723" s="5"/>
      <c r="BU2723" s="5"/>
      <c r="BV2723" s="5"/>
    </row>
    <row r="2724" spans="1:74" x14ac:dyDescent="0.3">
      <c r="A2724" s="6" t="s">
        <v>22</v>
      </c>
      <c r="B2724" s="6" t="s">
        <v>7902</v>
      </c>
      <c r="C2724" s="6" t="s">
        <v>1239</v>
      </c>
      <c r="D2724" s="6" t="s">
        <v>7903</v>
      </c>
      <c r="E2724" s="7">
        <v>18400</v>
      </c>
      <c r="F2724" s="8">
        <v>43760.410057870373</v>
      </c>
      <c r="G2724" s="6" t="s">
        <v>876</v>
      </c>
      <c r="H2724" s="6" t="s">
        <v>877</v>
      </c>
      <c r="I2724" s="6" t="s">
        <v>68</v>
      </c>
      <c r="J2724" s="7" t="s">
        <v>878</v>
      </c>
      <c r="K2724" s="6"/>
      <c r="L2724" s="10" t="s">
        <v>21</v>
      </c>
    </row>
    <row r="2725" spans="1:74" x14ac:dyDescent="0.3">
      <c r="A2725" s="6" t="s">
        <v>22</v>
      </c>
      <c r="B2725" s="6" t="s">
        <v>7904</v>
      </c>
      <c r="C2725" s="6" t="s">
        <v>255</v>
      </c>
      <c r="D2725" s="6" t="s">
        <v>7905</v>
      </c>
      <c r="E2725" s="7">
        <v>73950</v>
      </c>
      <c r="F2725" s="8">
        <v>43761.422337962962</v>
      </c>
      <c r="G2725" s="6" t="s">
        <v>876</v>
      </c>
      <c r="H2725" s="6" t="s">
        <v>877</v>
      </c>
      <c r="I2725" s="6" t="s">
        <v>68</v>
      </c>
      <c r="J2725" s="7" t="s">
        <v>878</v>
      </c>
      <c r="K2725" s="6"/>
      <c r="L2725" s="10" t="s">
        <v>21</v>
      </c>
    </row>
    <row r="2726" spans="1:74" ht="30" x14ac:dyDescent="0.3">
      <c r="A2726" s="6" t="s">
        <v>22</v>
      </c>
      <c r="B2726" s="6" t="s">
        <v>7906</v>
      </c>
      <c r="C2726" s="6" t="s">
        <v>30</v>
      </c>
      <c r="D2726" s="6" t="s">
        <v>7907</v>
      </c>
      <c r="E2726" s="7">
        <v>163550</v>
      </c>
      <c r="F2726" s="8">
        <v>43761.571435185186</v>
      </c>
      <c r="G2726" s="6" t="s">
        <v>7908</v>
      </c>
      <c r="H2726" s="6" t="s">
        <v>7909</v>
      </c>
      <c r="I2726" s="6" t="s">
        <v>80</v>
      </c>
      <c r="J2726" s="7" t="s">
        <v>7910</v>
      </c>
      <c r="K2726" s="6"/>
      <c r="L2726" s="10" t="s">
        <v>21</v>
      </c>
    </row>
    <row r="2727" spans="1:74" ht="30" x14ac:dyDescent="0.3">
      <c r="A2727" s="9" t="s">
        <v>22</v>
      </c>
      <c r="B2727" s="9" t="s">
        <v>7911</v>
      </c>
      <c r="C2727" s="11" t="s">
        <v>14</v>
      </c>
      <c r="D2727" s="9" t="s">
        <v>7912</v>
      </c>
      <c r="E2727" s="12">
        <v>91542</v>
      </c>
      <c r="F2727" s="13">
        <v>43762</v>
      </c>
      <c r="G2727" s="9" t="s">
        <v>7913</v>
      </c>
      <c r="H2727" s="9" t="s">
        <v>7914</v>
      </c>
      <c r="I2727" s="9" t="s">
        <v>68</v>
      </c>
      <c r="J2727" s="12" t="s">
        <v>7915</v>
      </c>
      <c r="K2727" s="9"/>
      <c r="L2727" s="10" t="s">
        <v>21</v>
      </c>
    </row>
    <row r="2728" spans="1:74" ht="30" x14ac:dyDescent="0.3">
      <c r="A2728" s="9" t="s">
        <v>22</v>
      </c>
      <c r="B2728" s="9" t="s">
        <v>7916</v>
      </c>
      <c r="C2728" s="11" t="s">
        <v>14</v>
      </c>
      <c r="D2728" s="11" t="s">
        <v>7912</v>
      </c>
      <c r="E2728" s="12">
        <v>91542</v>
      </c>
      <c r="F2728" s="13">
        <v>43762</v>
      </c>
      <c r="G2728" s="11" t="s">
        <v>7913</v>
      </c>
      <c r="H2728" s="11" t="s">
        <v>7914</v>
      </c>
      <c r="I2728" s="11" t="s">
        <v>68</v>
      </c>
      <c r="J2728" s="11" t="s">
        <v>7915</v>
      </c>
      <c r="K2728" s="6"/>
      <c r="L2728" s="10" t="s">
        <v>21</v>
      </c>
    </row>
    <row r="2729" spans="1:74" ht="30" x14ac:dyDescent="0.3">
      <c r="A2729" s="29" t="s">
        <v>22</v>
      </c>
      <c r="B2729" s="53">
        <v>2463224</v>
      </c>
      <c r="C2729" s="6" t="s">
        <v>255</v>
      </c>
      <c r="D2729" s="29" t="s">
        <v>7917</v>
      </c>
      <c r="E2729" s="54">
        <v>26500</v>
      </c>
      <c r="F2729" s="55">
        <v>43762</v>
      </c>
      <c r="G2729" s="29" t="s">
        <v>3245</v>
      </c>
      <c r="H2729" s="29" t="s">
        <v>2296</v>
      </c>
      <c r="I2729" s="29" t="s">
        <v>239</v>
      </c>
      <c r="J2729" s="29" t="s">
        <v>2297</v>
      </c>
      <c r="K2729" s="29"/>
      <c r="L2729" s="29" t="s">
        <v>1529</v>
      </c>
    </row>
    <row r="2730" spans="1:74" ht="30" x14ac:dyDescent="0.3">
      <c r="A2730" s="6" t="s">
        <v>22</v>
      </c>
      <c r="B2730" s="6" t="s">
        <v>7918</v>
      </c>
      <c r="C2730" s="6" t="s">
        <v>2625</v>
      </c>
      <c r="D2730" s="6" t="s">
        <v>7919</v>
      </c>
      <c r="E2730" s="7">
        <v>18000</v>
      </c>
      <c r="F2730" s="8">
        <v>43763.502141203702</v>
      </c>
      <c r="G2730" s="6" t="s">
        <v>362</v>
      </c>
      <c r="H2730" s="6" t="s">
        <v>363</v>
      </c>
      <c r="I2730" s="6" t="s">
        <v>68</v>
      </c>
      <c r="J2730" s="7" t="s">
        <v>364</v>
      </c>
      <c r="K2730" s="6"/>
      <c r="L2730" s="10" t="s">
        <v>21</v>
      </c>
    </row>
    <row r="2731" spans="1:74" ht="45" x14ac:dyDescent="0.3">
      <c r="A2731" s="6" t="s">
        <v>22</v>
      </c>
      <c r="B2731" s="6" t="s">
        <v>7920</v>
      </c>
      <c r="C2731" s="6" t="s">
        <v>360</v>
      </c>
      <c r="D2731" s="6" t="s">
        <v>7921</v>
      </c>
      <c r="E2731" s="7">
        <v>100000</v>
      </c>
      <c r="F2731" s="8">
        <v>43763.602083333331</v>
      </c>
      <c r="G2731" s="6" t="s">
        <v>4327</v>
      </c>
      <c r="H2731" s="6" t="s">
        <v>4328</v>
      </c>
      <c r="I2731" s="6" t="s">
        <v>68</v>
      </c>
      <c r="J2731" s="7" t="s">
        <v>4329</v>
      </c>
      <c r="K2731" s="6"/>
      <c r="L2731" s="10" t="s">
        <v>21</v>
      </c>
    </row>
    <row r="2732" spans="1:74" ht="30" x14ac:dyDescent="0.3">
      <c r="A2732" s="9" t="s">
        <v>12</v>
      </c>
      <c r="B2732" s="10"/>
      <c r="C2732" s="20" t="s">
        <v>1594</v>
      </c>
      <c r="D2732" s="10" t="s">
        <v>7922</v>
      </c>
      <c r="E2732" s="41">
        <v>625000</v>
      </c>
      <c r="F2732" s="22">
        <v>43766</v>
      </c>
      <c r="G2732" s="10" t="s">
        <v>6479</v>
      </c>
      <c r="H2732" s="10" t="s">
        <v>2564</v>
      </c>
      <c r="I2732" s="10" t="s">
        <v>2099</v>
      </c>
      <c r="J2732" s="10" t="s">
        <v>2565</v>
      </c>
      <c r="K2732" s="20" t="s">
        <v>1393</v>
      </c>
      <c r="L2732" s="10" t="s">
        <v>1394</v>
      </c>
    </row>
    <row r="2733" spans="1:74" ht="30" x14ac:dyDescent="0.3">
      <c r="A2733" s="9" t="s">
        <v>12</v>
      </c>
      <c r="B2733" s="10"/>
      <c r="C2733" s="20" t="s">
        <v>1576</v>
      </c>
      <c r="D2733" s="10" t="s">
        <v>7923</v>
      </c>
      <c r="E2733" s="41">
        <v>950000</v>
      </c>
      <c r="F2733" s="22">
        <v>43766</v>
      </c>
      <c r="G2733" s="10" t="s">
        <v>2543</v>
      </c>
      <c r="H2733" s="10" t="s">
        <v>2544</v>
      </c>
      <c r="I2733" s="10" t="s">
        <v>68</v>
      </c>
      <c r="J2733" s="10" t="s">
        <v>2545</v>
      </c>
      <c r="K2733" s="20" t="s">
        <v>1393</v>
      </c>
      <c r="L2733" s="10" t="s">
        <v>1394</v>
      </c>
    </row>
    <row r="2734" spans="1:74" ht="30" x14ac:dyDescent="0.3">
      <c r="A2734" s="6" t="s">
        <v>22</v>
      </c>
      <c r="B2734" s="6" t="s">
        <v>7924</v>
      </c>
      <c r="C2734" s="6" t="s">
        <v>296</v>
      </c>
      <c r="D2734" s="6" t="s">
        <v>7925</v>
      </c>
      <c r="E2734" s="7">
        <v>73768</v>
      </c>
      <c r="F2734" s="8">
        <v>43766.560914351852</v>
      </c>
      <c r="G2734" s="6" t="s">
        <v>7926</v>
      </c>
      <c r="H2734" s="6" t="s">
        <v>7927</v>
      </c>
      <c r="I2734" s="6" t="s">
        <v>7928</v>
      </c>
      <c r="J2734" s="7" t="s">
        <v>7929</v>
      </c>
      <c r="K2734" s="6"/>
      <c r="L2734" s="10" t="s">
        <v>21</v>
      </c>
    </row>
    <row r="2735" spans="1:74" ht="30" x14ac:dyDescent="0.3">
      <c r="A2735" s="6" t="s">
        <v>22</v>
      </c>
      <c r="B2735" s="6" t="s">
        <v>7930</v>
      </c>
      <c r="C2735" s="11" t="s">
        <v>14</v>
      </c>
      <c r="D2735" s="33" t="s">
        <v>7931</v>
      </c>
      <c r="E2735" s="7">
        <v>0</v>
      </c>
      <c r="F2735" s="35">
        <v>43767.652546296296</v>
      </c>
      <c r="G2735" s="33" t="s">
        <v>7932</v>
      </c>
      <c r="H2735" s="33" t="s">
        <v>7933</v>
      </c>
      <c r="I2735" s="33" t="s">
        <v>325</v>
      </c>
      <c r="J2735" s="34" t="s">
        <v>2264</v>
      </c>
      <c r="K2735" s="6"/>
      <c r="L2735" s="10" t="s">
        <v>21</v>
      </c>
    </row>
    <row r="2736" spans="1:74" ht="30" x14ac:dyDescent="0.3">
      <c r="A2736" s="6" t="s">
        <v>22</v>
      </c>
      <c r="B2736" s="6" t="s">
        <v>7930</v>
      </c>
      <c r="C2736" s="11" t="s">
        <v>14</v>
      </c>
      <c r="D2736" s="33" t="s">
        <v>7931</v>
      </c>
      <c r="E2736" s="7">
        <v>0</v>
      </c>
      <c r="F2736" s="35">
        <v>43767.652546296296</v>
      </c>
      <c r="G2736" s="33" t="s">
        <v>7934</v>
      </c>
      <c r="H2736" s="33" t="s">
        <v>7935</v>
      </c>
      <c r="I2736" s="33" t="s">
        <v>348</v>
      </c>
      <c r="J2736" s="34" t="s">
        <v>499</v>
      </c>
      <c r="K2736" s="6"/>
      <c r="L2736" s="10" t="s">
        <v>21</v>
      </c>
    </row>
    <row r="2737" spans="1:12" ht="30" x14ac:dyDescent="0.3">
      <c r="A2737" s="6" t="s">
        <v>22</v>
      </c>
      <c r="B2737" s="6" t="s">
        <v>7930</v>
      </c>
      <c r="C2737" s="11" t="s">
        <v>14</v>
      </c>
      <c r="D2737" s="33" t="s">
        <v>7931</v>
      </c>
      <c r="E2737" s="7">
        <v>0</v>
      </c>
      <c r="F2737" s="35">
        <v>43767.652546296296</v>
      </c>
      <c r="G2737" s="33" t="s">
        <v>2171</v>
      </c>
      <c r="H2737" s="33" t="s">
        <v>2172</v>
      </c>
      <c r="I2737" s="33" t="s">
        <v>1354</v>
      </c>
      <c r="J2737" s="34" t="s">
        <v>1988</v>
      </c>
      <c r="K2737" s="6"/>
      <c r="L2737" s="10" t="s">
        <v>21</v>
      </c>
    </row>
    <row r="2738" spans="1:12" ht="30" x14ac:dyDescent="0.3">
      <c r="A2738" s="6" t="s">
        <v>22</v>
      </c>
      <c r="B2738" s="6" t="s">
        <v>7930</v>
      </c>
      <c r="C2738" s="11" t="s">
        <v>14</v>
      </c>
      <c r="D2738" s="33" t="s">
        <v>7931</v>
      </c>
      <c r="E2738" s="7">
        <v>0</v>
      </c>
      <c r="F2738" s="35">
        <v>43767.652546296296</v>
      </c>
      <c r="G2738" s="33" t="s">
        <v>7936</v>
      </c>
      <c r="H2738" s="33" t="s">
        <v>7937</v>
      </c>
      <c r="I2738" s="33" t="s">
        <v>4610</v>
      </c>
      <c r="J2738" s="34" t="s">
        <v>7938</v>
      </c>
      <c r="K2738" s="6"/>
      <c r="L2738" s="10" t="s">
        <v>21</v>
      </c>
    </row>
    <row r="2739" spans="1:12" ht="30" x14ac:dyDescent="0.3">
      <c r="A2739" s="6" t="s">
        <v>22</v>
      </c>
      <c r="B2739" s="6" t="s">
        <v>7930</v>
      </c>
      <c r="C2739" s="11" t="s">
        <v>14</v>
      </c>
      <c r="D2739" s="33" t="s">
        <v>7931</v>
      </c>
      <c r="E2739" s="7">
        <v>0</v>
      </c>
      <c r="F2739" s="35">
        <v>43767.652546296296</v>
      </c>
      <c r="G2739" s="33" t="s">
        <v>7939</v>
      </c>
      <c r="H2739" s="33" t="s">
        <v>7940</v>
      </c>
      <c r="I2739" s="33" t="s">
        <v>969</v>
      </c>
      <c r="J2739" s="34" t="s">
        <v>7941</v>
      </c>
      <c r="K2739" s="6"/>
      <c r="L2739" s="10" t="s">
        <v>21</v>
      </c>
    </row>
    <row r="2740" spans="1:12" ht="30" x14ac:dyDescent="0.3">
      <c r="A2740" s="6" t="s">
        <v>22</v>
      </c>
      <c r="B2740" s="6" t="s">
        <v>7930</v>
      </c>
      <c r="C2740" s="11" t="s">
        <v>14</v>
      </c>
      <c r="D2740" s="33" t="s">
        <v>7931</v>
      </c>
      <c r="E2740" s="7">
        <v>0</v>
      </c>
      <c r="F2740" s="35">
        <v>43767.652546296296</v>
      </c>
      <c r="G2740" s="33" t="s">
        <v>7942</v>
      </c>
      <c r="H2740" s="33" t="s">
        <v>7943</v>
      </c>
      <c r="I2740" s="33" t="s">
        <v>68</v>
      </c>
      <c r="J2740" s="34" t="s">
        <v>7944</v>
      </c>
      <c r="K2740" s="6"/>
      <c r="L2740" s="10" t="s">
        <v>21</v>
      </c>
    </row>
    <row r="2741" spans="1:12" ht="30" x14ac:dyDescent="0.3">
      <c r="A2741" s="6" t="s">
        <v>22</v>
      </c>
      <c r="B2741" s="6" t="s">
        <v>7930</v>
      </c>
      <c r="C2741" s="11" t="s">
        <v>14</v>
      </c>
      <c r="D2741" s="33" t="s">
        <v>7931</v>
      </c>
      <c r="E2741" s="7">
        <v>0</v>
      </c>
      <c r="F2741" s="35">
        <v>43767.652546296296</v>
      </c>
      <c r="G2741" s="33" t="s">
        <v>6715</v>
      </c>
      <c r="H2741" s="33" t="s">
        <v>6716</v>
      </c>
      <c r="I2741" s="33" t="s">
        <v>68</v>
      </c>
      <c r="J2741" s="34" t="s">
        <v>6717</v>
      </c>
      <c r="K2741" s="6"/>
      <c r="L2741" s="10" t="s">
        <v>21</v>
      </c>
    </row>
    <row r="2742" spans="1:12" ht="30" x14ac:dyDescent="0.3">
      <c r="A2742" s="6" t="s">
        <v>22</v>
      </c>
      <c r="B2742" s="6" t="s">
        <v>7930</v>
      </c>
      <c r="C2742" s="11" t="s">
        <v>14</v>
      </c>
      <c r="D2742" s="33" t="s">
        <v>7931</v>
      </c>
      <c r="E2742" s="7">
        <v>0</v>
      </c>
      <c r="F2742" s="35">
        <v>43767.652546296296</v>
      </c>
      <c r="G2742" s="33" t="s">
        <v>7945</v>
      </c>
      <c r="H2742" s="33" t="s">
        <v>7946</v>
      </c>
      <c r="I2742" s="33" t="s">
        <v>239</v>
      </c>
      <c r="J2742" s="34" t="s">
        <v>7947</v>
      </c>
      <c r="K2742" s="6"/>
      <c r="L2742" s="10" t="s">
        <v>21</v>
      </c>
    </row>
    <row r="2743" spans="1:12" ht="30" x14ac:dyDescent="0.3">
      <c r="A2743" s="6" t="s">
        <v>22</v>
      </c>
      <c r="B2743" s="6" t="s">
        <v>7930</v>
      </c>
      <c r="C2743" s="11" t="s">
        <v>14</v>
      </c>
      <c r="D2743" s="33" t="s">
        <v>7931</v>
      </c>
      <c r="E2743" s="7">
        <v>0</v>
      </c>
      <c r="F2743" s="35">
        <v>43767.652546296296</v>
      </c>
      <c r="G2743" s="33" t="s">
        <v>7948</v>
      </c>
      <c r="H2743" s="33" t="s">
        <v>7949</v>
      </c>
      <c r="I2743" s="33" t="s">
        <v>7950</v>
      </c>
      <c r="J2743" s="34" t="s">
        <v>7951</v>
      </c>
      <c r="K2743" s="6"/>
      <c r="L2743" s="10" t="s">
        <v>21</v>
      </c>
    </row>
    <row r="2744" spans="1:12" ht="45" x14ac:dyDescent="0.3">
      <c r="A2744" s="6" t="s">
        <v>22</v>
      </c>
      <c r="B2744" s="6" t="s">
        <v>7930</v>
      </c>
      <c r="C2744" s="11" t="s">
        <v>14</v>
      </c>
      <c r="D2744" s="33" t="s">
        <v>7931</v>
      </c>
      <c r="E2744" s="7">
        <v>0</v>
      </c>
      <c r="F2744" s="35">
        <v>43767.652546296296</v>
      </c>
      <c r="G2744" s="33" t="s">
        <v>7952</v>
      </c>
      <c r="H2744" s="33" t="s">
        <v>7953</v>
      </c>
      <c r="I2744" s="33" t="s">
        <v>331</v>
      </c>
      <c r="J2744" s="34" t="s">
        <v>4012</v>
      </c>
      <c r="K2744" s="6"/>
      <c r="L2744" s="10" t="s">
        <v>21</v>
      </c>
    </row>
    <row r="2745" spans="1:12" ht="30" x14ac:dyDescent="0.3">
      <c r="A2745" s="6" t="s">
        <v>22</v>
      </c>
      <c r="B2745" s="6" t="s">
        <v>7930</v>
      </c>
      <c r="C2745" s="11" t="s">
        <v>14</v>
      </c>
      <c r="D2745" s="33" t="s">
        <v>7931</v>
      </c>
      <c r="E2745" s="7">
        <v>0</v>
      </c>
      <c r="F2745" s="35">
        <v>43767.652546296296</v>
      </c>
      <c r="G2745" s="33" t="s">
        <v>7954</v>
      </c>
      <c r="H2745" s="33" t="s">
        <v>7955</v>
      </c>
      <c r="I2745" s="33" t="s">
        <v>178</v>
      </c>
      <c r="J2745" s="34" t="s">
        <v>800</v>
      </c>
      <c r="K2745" s="6"/>
      <c r="L2745" s="10" t="s">
        <v>21</v>
      </c>
    </row>
    <row r="2746" spans="1:12" ht="30" x14ac:dyDescent="0.3">
      <c r="A2746" s="6" t="s">
        <v>22</v>
      </c>
      <c r="B2746" s="6" t="s">
        <v>7930</v>
      </c>
      <c r="C2746" s="11" t="s">
        <v>14</v>
      </c>
      <c r="D2746" s="33" t="s">
        <v>7931</v>
      </c>
      <c r="E2746" s="7">
        <v>0</v>
      </c>
      <c r="F2746" s="35">
        <v>43767.652546296296</v>
      </c>
      <c r="G2746" s="33" t="s">
        <v>7956</v>
      </c>
      <c r="H2746" s="33" t="s">
        <v>7957</v>
      </c>
      <c r="I2746" s="33" t="s">
        <v>18</v>
      </c>
      <c r="J2746" s="34" t="s">
        <v>7958</v>
      </c>
      <c r="K2746" s="6"/>
      <c r="L2746" s="10" t="s">
        <v>21</v>
      </c>
    </row>
    <row r="2747" spans="1:12" ht="30" x14ac:dyDescent="0.3">
      <c r="A2747" s="6" t="s">
        <v>22</v>
      </c>
      <c r="B2747" s="6" t="s">
        <v>7930</v>
      </c>
      <c r="C2747" s="11" t="s">
        <v>14</v>
      </c>
      <c r="D2747" s="33" t="s">
        <v>7931</v>
      </c>
      <c r="E2747" s="7">
        <v>0</v>
      </c>
      <c r="F2747" s="35">
        <v>43767.652546296296</v>
      </c>
      <c r="G2747" s="33" t="s">
        <v>1230</v>
      </c>
      <c r="H2747" s="33" t="s">
        <v>1231</v>
      </c>
      <c r="I2747" s="33" t="s">
        <v>68</v>
      </c>
      <c r="J2747" s="34" t="s">
        <v>1232</v>
      </c>
      <c r="K2747" s="6"/>
      <c r="L2747" s="10" t="s">
        <v>21</v>
      </c>
    </row>
    <row r="2748" spans="1:12" ht="30" x14ac:dyDescent="0.3">
      <c r="A2748" s="6" t="s">
        <v>22</v>
      </c>
      <c r="B2748" s="6" t="s">
        <v>7930</v>
      </c>
      <c r="C2748" s="11" t="s">
        <v>14</v>
      </c>
      <c r="D2748" s="33" t="s">
        <v>7931</v>
      </c>
      <c r="E2748" s="7">
        <v>0</v>
      </c>
      <c r="F2748" s="35">
        <v>43767.652546296296</v>
      </c>
      <c r="G2748" s="33" t="s">
        <v>7959</v>
      </c>
      <c r="H2748" s="33" t="s">
        <v>7960</v>
      </c>
      <c r="I2748" s="33" t="s">
        <v>668</v>
      </c>
      <c r="J2748" s="34" t="s">
        <v>7961</v>
      </c>
      <c r="K2748" s="6"/>
      <c r="L2748" s="10" t="s">
        <v>21</v>
      </c>
    </row>
    <row r="2749" spans="1:12" ht="30" x14ac:dyDescent="0.3">
      <c r="A2749" s="6" t="s">
        <v>22</v>
      </c>
      <c r="B2749" s="6" t="s">
        <v>7930</v>
      </c>
      <c r="C2749" s="11" t="s">
        <v>14</v>
      </c>
      <c r="D2749" s="33" t="s">
        <v>7931</v>
      </c>
      <c r="E2749" s="7">
        <v>0</v>
      </c>
      <c r="F2749" s="35">
        <v>43767.652546296296</v>
      </c>
      <c r="G2749" s="33" t="s">
        <v>7962</v>
      </c>
      <c r="H2749" s="33" t="s">
        <v>7963</v>
      </c>
      <c r="I2749" s="33" t="s">
        <v>68</v>
      </c>
      <c r="J2749" s="34" t="s">
        <v>845</v>
      </c>
      <c r="K2749" s="6"/>
      <c r="L2749" s="10" t="s">
        <v>21</v>
      </c>
    </row>
    <row r="2750" spans="1:12" ht="30" x14ac:dyDescent="0.3">
      <c r="A2750" s="6" t="s">
        <v>22</v>
      </c>
      <c r="B2750" s="6" t="s">
        <v>7930</v>
      </c>
      <c r="C2750" s="11" t="s">
        <v>14</v>
      </c>
      <c r="D2750" s="33" t="s">
        <v>7931</v>
      </c>
      <c r="E2750" s="7">
        <v>0</v>
      </c>
      <c r="F2750" s="35">
        <v>43767.652546296296</v>
      </c>
      <c r="G2750" s="33" t="s">
        <v>7964</v>
      </c>
      <c r="H2750" s="33" t="s">
        <v>7965</v>
      </c>
      <c r="I2750" s="33" t="s">
        <v>68</v>
      </c>
      <c r="J2750" s="34" t="s">
        <v>275</v>
      </c>
      <c r="K2750" s="6"/>
      <c r="L2750" s="10" t="s">
        <v>21</v>
      </c>
    </row>
    <row r="2751" spans="1:12" ht="30" x14ac:dyDescent="0.3">
      <c r="A2751" s="6" t="s">
        <v>22</v>
      </c>
      <c r="B2751" s="6" t="s">
        <v>7930</v>
      </c>
      <c r="C2751" s="11" t="s">
        <v>14</v>
      </c>
      <c r="D2751" s="33" t="s">
        <v>7931</v>
      </c>
      <c r="E2751" s="7">
        <v>0</v>
      </c>
      <c r="F2751" s="35">
        <v>43767.652546296296</v>
      </c>
      <c r="G2751" s="33" t="s">
        <v>7966</v>
      </c>
      <c r="H2751" s="33" t="s">
        <v>7967</v>
      </c>
      <c r="I2751" s="33" t="s">
        <v>1522</v>
      </c>
      <c r="J2751" s="34" t="s">
        <v>7968</v>
      </c>
      <c r="K2751" s="6"/>
      <c r="L2751" s="10" t="s">
        <v>21</v>
      </c>
    </row>
    <row r="2752" spans="1:12" ht="30" x14ac:dyDescent="0.3">
      <c r="A2752" s="6" t="s">
        <v>22</v>
      </c>
      <c r="B2752" s="6" t="s">
        <v>7930</v>
      </c>
      <c r="C2752" s="11" t="s">
        <v>14</v>
      </c>
      <c r="D2752" s="33" t="s">
        <v>7931</v>
      </c>
      <c r="E2752" s="7">
        <v>0</v>
      </c>
      <c r="F2752" s="35">
        <v>43767.652546296296</v>
      </c>
      <c r="G2752" s="33" t="s">
        <v>7969</v>
      </c>
      <c r="H2752" s="33" t="s">
        <v>7970</v>
      </c>
      <c r="I2752" s="33" t="s">
        <v>18</v>
      </c>
      <c r="J2752" s="34" t="s">
        <v>19</v>
      </c>
      <c r="K2752" s="6"/>
      <c r="L2752" s="10" t="s">
        <v>21</v>
      </c>
    </row>
    <row r="2753" spans="1:12" ht="30" x14ac:dyDescent="0.3">
      <c r="A2753" s="6" t="s">
        <v>22</v>
      </c>
      <c r="B2753" s="6" t="s">
        <v>7930</v>
      </c>
      <c r="C2753" s="11" t="s">
        <v>14</v>
      </c>
      <c r="D2753" s="33" t="s">
        <v>7931</v>
      </c>
      <c r="E2753" s="7">
        <v>0</v>
      </c>
      <c r="F2753" s="35">
        <v>43767.652546296296</v>
      </c>
      <c r="G2753" s="33" t="s">
        <v>7971</v>
      </c>
      <c r="H2753" s="33" t="s">
        <v>7972</v>
      </c>
      <c r="I2753" s="33" t="s">
        <v>7973</v>
      </c>
      <c r="J2753" s="34" t="s">
        <v>7974</v>
      </c>
      <c r="K2753" s="6"/>
      <c r="L2753" s="10" t="s">
        <v>21</v>
      </c>
    </row>
    <row r="2754" spans="1:12" ht="30" x14ac:dyDescent="0.3">
      <c r="A2754" s="6" t="s">
        <v>22</v>
      </c>
      <c r="B2754" s="6" t="s">
        <v>7975</v>
      </c>
      <c r="C2754" s="11" t="s">
        <v>14</v>
      </c>
      <c r="D2754" s="33" t="s">
        <v>7976</v>
      </c>
      <c r="E2754" s="34">
        <v>53436</v>
      </c>
      <c r="F2754" s="35">
        <v>43769.381018518521</v>
      </c>
      <c r="G2754" s="33" t="s">
        <v>7977</v>
      </c>
      <c r="H2754" s="33" t="s">
        <v>7978</v>
      </c>
      <c r="I2754" s="33" t="s">
        <v>725</v>
      </c>
      <c r="J2754" s="34" t="s">
        <v>7979</v>
      </c>
      <c r="K2754" s="6"/>
      <c r="L2754" s="10" t="s">
        <v>21</v>
      </c>
    </row>
    <row r="2755" spans="1:12" ht="30" x14ac:dyDescent="0.3">
      <c r="A2755" s="9" t="s">
        <v>22</v>
      </c>
      <c r="B2755" s="11" t="s">
        <v>7980</v>
      </c>
      <c r="C2755" s="6" t="s">
        <v>207</v>
      </c>
      <c r="D2755" s="11" t="s">
        <v>7981</v>
      </c>
      <c r="E2755" s="12">
        <v>33020</v>
      </c>
      <c r="F2755" s="13">
        <v>43770</v>
      </c>
      <c r="G2755" s="11" t="s">
        <v>7836</v>
      </c>
      <c r="H2755" s="11" t="s">
        <v>7837</v>
      </c>
      <c r="I2755" s="11" t="s">
        <v>7838</v>
      </c>
      <c r="J2755" s="11" t="s">
        <v>7839</v>
      </c>
      <c r="K2755" s="6"/>
      <c r="L2755" s="10" t="s">
        <v>21</v>
      </c>
    </row>
    <row r="2756" spans="1:12" ht="60" x14ac:dyDescent="0.3">
      <c r="A2756" s="29" t="s">
        <v>22</v>
      </c>
      <c r="B2756" s="53">
        <v>2110913</v>
      </c>
      <c r="C2756" s="29" t="s">
        <v>7982</v>
      </c>
      <c r="D2756" s="29" t="s">
        <v>7983</v>
      </c>
      <c r="E2756" s="54">
        <v>271780</v>
      </c>
      <c r="F2756" s="55">
        <v>43770</v>
      </c>
      <c r="G2756" s="29" t="s">
        <v>7984</v>
      </c>
      <c r="H2756" s="29" t="s">
        <v>1533</v>
      </c>
      <c r="I2756" s="29" t="s">
        <v>369</v>
      </c>
      <c r="J2756" s="29" t="s">
        <v>1534</v>
      </c>
      <c r="K2756" s="29"/>
      <c r="L2756" s="29" t="s">
        <v>1529</v>
      </c>
    </row>
    <row r="2757" spans="1:12" ht="30" x14ac:dyDescent="0.3">
      <c r="A2757" s="6" t="s">
        <v>22</v>
      </c>
      <c r="B2757" s="6" t="s">
        <v>7985</v>
      </c>
      <c r="C2757" s="6" t="s">
        <v>163</v>
      </c>
      <c r="D2757" s="6" t="s">
        <v>7986</v>
      </c>
      <c r="E2757" s="7">
        <v>674584.18</v>
      </c>
      <c r="F2757" s="8">
        <v>43773.578599537039</v>
      </c>
      <c r="G2757" s="6" t="s">
        <v>7987</v>
      </c>
      <c r="H2757" s="6" t="s">
        <v>7988</v>
      </c>
      <c r="I2757" s="6" t="s">
        <v>7989</v>
      </c>
      <c r="J2757" s="7" t="s">
        <v>7990</v>
      </c>
      <c r="K2757" s="6"/>
      <c r="L2757" s="10" t="s">
        <v>21</v>
      </c>
    </row>
    <row r="2758" spans="1:12" x14ac:dyDescent="0.3">
      <c r="A2758" s="6" t="s">
        <v>22</v>
      </c>
      <c r="B2758" s="6" t="s">
        <v>7991</v>
      </c>
      <c r="C2758" s="6" t="s">
        <v>255</v>
      </c>
      <c r="D2758" s="6" t="s">
        <v>7992</v>
      </c>
      <c r="E2758" s="7">
        <v>1630</v>
      </c>
      <c r="F2758" s="8">
        <v>43773.665879629632</v>
      </c>
      <c r="G2758" s="6" t="s">
        <v>2985</v>
      </c>
      <c r="H2758" s="6" t="s">
        <v>2986</v>
      </c>
      <c r="I2758" s="6" t="s">
        <v>325</v>
      </c>
      <c r="J2758" s="7" t="s">
        <v>2987</v>
      </c>
      <c r="K2758" s="6"/>
      <c r="L2758" s="10" t="s">
        <v>21</v>
      </c>
    </row>
    <row r="2759" spans="1:12" ht="30" x14ac:dyDescent="0.3">
      <c r="A2759" s="6" t="s">
        <v>22</v>
      </c>
      <c r="B2759" s="6" t="s">
        <v>7993</v>
      </c>
      <c r="C2759" s="6" t="s">
        <v>30</v>
      </c>
      <c r="D2759" s="6" t="s">
        <v>7994</v>
      </c>
      <c r="E2759" s="7">
        <v>63000</v>
      </c>
      <c r="F2759" s="8">
        <v>43774.652060185188</v>
      </c>
      <c r="G2759" s="6" t="s">
        <v>5648</v>
      </c>
      <c r="H2759" s="6" t="s">
        <v>5649</v>
      </c>
      <c r="I2759" s="6" t="s">
        <v>80</v>
      </c>
      <c r="J2759" s="7" t="s">
        <v>5650</v>
      </c>
      <c r="K2759" s="6"/>
      <c r="L2759" s="10" t="s">
        <v>21</v>
      </c>
    </row>
    <row r="2760" spans="1:12" x14ac:dyDescent="0.3">
      <c r="A2760" s="29" t="s">
        <v>22</v>
      </c>
      <c r="B2760" s="10"/>
      <c r="C2760" s="20" t="s">
        <v>3036</v>
      </c>
      <c r="D2760" s="10" t="s">
        <v>7995</v>
      </c>
      <c r="E2760" s="41">
        <v>19010</v>
      </c>
      <c r="F2760" s="22">
        <v>43775.485266203701</v>
      </c>
      <c r="G2760" s="10" t="s">
        <v>1602</v>
      </c>
      <c r="H2760" s="10" t="s">
        <v>1603</v>
      </c>
      <c r="I2760" s="10" t="s">
        <v>68</v>
      </c>
      <c r="J2760" s="10" t="s">
        <v>1604</v>
      </c>
      <c r="K2760" s="29"/>
      <c r="L2760" s="10" t="s">
        <v>1394</v>
      </c>
    </row>
    <row r="2761" spans="1:12" ht="45" x14ac:dyDescent="0.3">
      <c r="A2761" s="9" t="s">
        <v>22</v>
      </c>
      <c r="B2761" s="11" t="s">
        <v>7996</v>
      </c>
      <c r="C2761" s="6" t="s">
        <v>30</v>
      </c>
      <c r="D2761" s="11" t="s">
        <v>7997</v>
      </c>
      <c r="E2761" s="12">
        <v>10000</v>
      </c>
      <c r="F2761" s="13">
        <v>43776</v>
      </c>
      <c r="G2761" s="11" t="s">
        <v>7998</v>
      </c>
      <c r="H2761" s="11" t="s">
        <v>7999</v>
      </c>
      <c r="I2761" s="11" t="s">
        <v>8000</v>
      </c>
      <c r="J2761" s="11" t="s">
        <v>8001</v>
      </c>
      <c r="K2761" s="6"/>
      <c r="L2761" s="10" t="s">
        <v>21</v>
      </c>
    </row>
    <row r="2762" spans="1:12" ht="30" x14ac:dyDescent="0.3">
      <c r="A2762" s="9" t="s">
        <v>22</v>
      </c>
      <c r="B2762" s="9" t="s">
        <v>8002</v>
      </c>
      <c r="C2762" s="11" t="s">
        <v>14</v>
      </c>
      <c r="D2762" s="11" t="s">
        <v>8003</v>
      </c>
      <c r="E2762" s="12">
        <v>12625.83</v>
      </c>
      <c r="F2762" s="13">
        <v>43776</v>
      </c>
      <c r="G2762" s="11" t="s">
        <v>687</v>
      </c>
      <c r="H2762" s="11" t="s">
        <v>688</v>
      </c>
      <c r="I2762" s="11" t="s">
        <v>68</v>
      </c>
      <c r="J2762" s="11" t="s">
        <v>689</v>
      </c>
      <c r="K2762" s="6"/>
      <c r="L2762" s="10" t="s">
        <v>21</v>
      </c>
    </row>
    <row r="2763" spans="1:12" ht="30" x14ac:dyDescent="0.3">
      <c r="A2763" s="9" t="s">
        <v>22</v>
      </c>
      <c r="B2763" s="9" t="s">
        <v>8004</v>
      </c>
      <c r="C2763" s="11" t="s">
        <v>14</v>
      </c>
      <c r="D2763" s="11" t="s">
        <v>8005</v>
      </c>
      <c r="E2763" s="12">
        <v>49289.62</v>
      </c>
      <c r="F2763" s="13">
        <v>43776</v>
      </c>
      <c r="G2763" s="11" t="s">
        <v>6199</v>
      </c>
      <c r="H2763" s="11" t="s">
        <v>6200</v>
      </c>
      <c r="I2763" s="11" t="s">
        <v>393</v>
      </c>
      <c r="J2763" s="11" t="s">
        <v>499</v>
      </c>
      <c r="K2763" s="6"/>
      <c r="L2763" s="10" t="s">
        <v>21</v>
      </c>
    </row>
    <row r="2764" spans="1:12" ht="30" x14ac:dyDescent="0.3">
      <c r="A2764" s="9" t="s">
        <v>22</v>
      </c>
      <c r="B2764" s="9" t="s">
        <v>8006</v>
      </c>
      <c r="C2764" s="11" t="s">
        <v>14</v>
      </c>
      <c r="D2764" s="11" t="s">
        <v>8007</v>
      </c>
      <c r="E2764" s="12">
        <v>17686.91</v>
      </c>
      <c r="F2764" s="13">
        <v>43776</v>
      </c>
      <c r="G2764" s="11" t="s">
        <v>6199</v>
      </c>
      <c r="H2764" s="11" t="s">
        <v>6200</v>
      </c>
      <c r="I2764" s="11" t="s">
        <v>393</v>
      </c>
      <c r="J2764" s="11" t="s">
        <v>499</v>
      </c>
      <c r="K2764" s="6"/>
      <c r="L2764" s="10" t="s">
        <v>21</v>
      </c>
    </row>
    <row r="2765" spans="1:12" ht="30" x14ac:dyDescent="0.3">
      <c r="A2765" s="9" t="s">
        <v>22</v>
      </c>
      <c r="B2765" s="11" t="s">
        <v>8008</v>
      </c>
      <c r="C2765" s="11" t="s">
        <v>14</v>
      </c>
      <c r="D2765" s="11" t="s">
        <v>8009</v>
      </c>
      <c r="E2765" s="12">
        <v>11626.2</v>
      </c>
      <c r="F2765" s="13">
        <v>43776</v>
      </c>
      <c r="G2765" s="11" t="s">
        <v>687</v>
      </c>
      <c r="H2765" s="11" t="s">
        <v>688</v>
      </c>
      <c r="I2765" s="11" t="s">
        <v>68</v>
      </c>
      <c r="J2765" s="11" t="s">
        <v>689</v>
      </c>
      <c r="K2765" s="6"/>
      <c r="L2765" s="10" t="s">
        <v>21</v>
      </c>
    </row>
    <row r="2766" spans="1:12" ht="30" x14ac:dyDescent="0.3">
      <c r="A2766" s="9" t="s">
        <v>22</v>
      </c>
      <c r="B2766" s="11" t="s">
        <v>8010</v>
      </c>
      <c r="C2766" s="11" t="s">
        <v>14</v>
      </c>
      <c r="D2766" s="11" t="s">
        <v>8011</v>
      </c>
      <c r="E2766" s="12">
        <v>21488.47</v>
      </c>
      <c r="F2766" s="13">
        <v>43776</v>
      </c>
      <c r="G2766" s="11" t="s">
        <v>687</v>
      </c>
      <c r="H2766" s="11" t="s">
        <v>688</v>
      </c>
      <c r="I2766" s="11" t="s">
        <v>68</v>
      </c>
      <c r="J2766" s="11" t="s">
        <v>689</v>
      </c>
      <c r="K2766" s="6"/>
      <c r="L2766" s="10" t="s">
        <v>21</v>
      </c>
    </row>
    <row r="2767" spans="1:12" ht="30" x14ac:dyDescent="0.3">
      <c r="A2767" s="6" t="s">
        <v>22</v>
      </c>
      <c r="B2767" s="6" t="s">
        <v>7996</v>
      </c>
      <c r="C2767" s="6" t="s">
        <v>30</v>
      </c>
      <c r="D2767" s="6" t="s">
        <v>7997</v>
      </c>
      <c r="E2767" s="7">
        <v>10000</v>
      </c>
      <c r="F2767" s="8">
        <v>43776.672546296293</v>
      </c>
      <c r="G2767" s="6" t="s">
        <v>8012</v>
      </c>
      <c r="H2767" s="6" t="s">
        <v>8013</v>
      </c>
      <c r="I2767" s="6" t="s">
        <v>68</v>
      </c>
      <c r="J2767" s="7" t="s">
        <v>1261</v>
      </c>
      <c r="K2767" s="6"/>
      <c r="L2767" s="10" t="s">
        <v>21</v>
      </c>
    </row>
    <row r="2768" spans="1:12" x14ac:dyDescent="0.3">
      <c r="A2768" s="9" t="s">
        <v>22</v>
      </c>
      <c r="B2768" s="11" t="s">
        <v>8014</v>
      </c>
      <c r="C2768" s="6" t="s">
        <v>30</v>
      </c>
      <c r="D2768" s="11" t="s">
        <v>8015</v>
      </c>
      <c r="E2768" s="12">
        <v>5000000</v>
      </c>
      <c r="F2768" s="13">
        <v>43777</v>
      </c>
      <c r="G2768" s="11" t="s">
        <v>8016</v>
      </c>
      <c r="H2768" s="11" t="s">
        <v>8017</v>
      </c>
      <c r="I2768" s="11" t="s">
        <v>68</v>
      </c>
      <c r="J2768" s="11" t="s">
        <v>8018</v>
      </c>
      <c r="K2768" s="6"/>
      <c r="L2768" s="10" t="s">
        <v>21</v>
      </c>
    </row>
    <row r="2769" spans="1:12" x14ac:dyDescent="0.3">
      <c r="A2769" s="6" t="s">
        <v>22</v>
      </c>
      <c r="B2769" s="6" t="s">
        <v>8019</v>
      </c>
      <c r="C2769" s="6" t="s">
        <v>255</v>
      </c>
      <c r="D2769" s="6" t="s">
        <v>8020</v>
      </c>
      <c r="E2769" s="7">
        <v>0</v>
      </c>
      <c r="F2769" s="8">
        <v>43777.600937499999</v>
      </c>
      <c r="G2769" s="6" t="s">
        <v>8021</v>
      </c>
      <c r="H2769" s="6" t="s">
        <v>8022</v>
      </c>
      <c r="I2769" s="6" t="s">
        <v>8023</v>
      </c>
      <c r="J2769" s="7" t="s">
        <v>8024</v>
      </c>
      <c r="K2769" s="6"/>
      <c r="L2769" s="10" t="s">
        <v>21</v>
      </c>
    </row>
    <row r="2770" spans="1:12" ht="45" x14ac:dyDescent="0.3">
      <c r="A2770" s="6" t="s">
        <v>22</v>
      </c>
      <c r="B2770" s="6" t="s">
        <v>8025</v>
      </c>
      <c r="C2770" s="6" t="s">
        <v>105</v>
      </c>
      <c r="D2770" s="6" t="s">
        <v>8026</v>
      </c>
      <c r="E2770" s="7">
        <v>21100</v>
      </c>
      <c r="F2770" s="8">
        <v>43777.635115740741</v>
      </c>
      <c r="G2770" s="6" t="s">
        <v>8027</v>
      </c>
      <c r="H2770" s="6" t="s">
        <v>8028</v>
      </c>
      <c r="I2770" s="6" t="s">
        <v>8029</v>
      </c>
      <c r="J2770" s="7" t="s">
        <v>8030</v>
      </c>
      <c r="K2770" s="6"/>
      <c r="L2770" s="10" t="s">
        <v>21</v>
      </c>
    </row>
    <row r="2771" spans="1:12" ht="30" x14ac:dyDescent="0.3">
      <c r="A2771" s="9" t="s">
        <v>22</v>
      </c>
      <c r="B2771" s="11" t="s">
        <v>8031</v>
      </c>
      <c r="C2771" s="11" t="s">
        <v>14</v>
      </c>
      <c r="D2771" s="11" t="s">
        <v>8032</v>
      </c>
      <c r="E2771" s="12">
        <v>81968.17</v>
      </c>
      <c r="F2771" s="13">
        <v>43780</v>
      </c>
      <c r="G2771" s="11" t="s">
        <v>3492</v>
      </c>
      <c r="H2771" s="11" t="s">
        <v>3493</v>
      </c>
      <c r="I2771" s="11" t="s">
        <v>393</v>
      </c>
      <c r="J2771" s="11" t="s">
        <v>499</v>
      </c>
      <c r="K2771" s="6"/>
      <c r="L2771" s="10" t="s">
        <v>21</v>
      </c>
    </row>
    <row r="2772" spans="1:12" x14ac:dyDescent="0.3">
      <c r="A2772" s="29" t="s">
        <v>22</v>
      </c>
      <c r="B2772" s="53">
        <v>2506544</v>
      </c>
      <c r="C2772" s="6" t="s">
        <v>207</v>
      </c>
      <c r="D2772" s="29" t="s">
        <v>8033</v>
      </c>
      <c r="E2772" s="54">
        <v>30500</v>
      </c>
      <c r="F2772" s="55">
        <v>43780</v>
      </c>
      <c r="G2772" s="29" t="s">
        <v>1680</v>
      </c>
      <c r="H2772" s="29" t="s">
        <v>1681</v>
      </c>
      <c r="I2772" s="29" t="s">
        <v>369</v>
      </c>
      <c r="J2772" s="29" t="s">
        <v>1682</v>
      </c>
      <c r="K2772" s="29"/>
      <c r="L2772" s="29" t="s">
        <v>1529</v>
      </c>
    </row>
    <row r="2773" spans="1:12" x14ac:dyDescent="0.3">
      <c r="A2773" s="6" t="s">
        <v>22</v>
      </c>
      <c r="B2773" s="6" t="s">
        <v>8034</v>
      </c>
      <c r="C2773" s="6" t="s">
        <v>5868</v>
      </c>
      <c r="D2773" s="6" t="s">
        <v>8035</v>
      </c>
      <c r="E2773" s="7">
        <v>58725.87</v>
      </c>
      <c r="F2773" s="8">
        <v>43780.593564814815</v>
      </c>
      <c r="G2773" s="6" t="s">
        <v>8036</v>
      </c>
      <c r="H2773" s="6" t="s">
        <v>8037</v>
      </c>
      <c r="I2773" s="6" t="s">
        <v>8038</v>
      </c>
      <c r="J2773" s="7" t="s">
        <v>8039</v>
      </c>
      <c r="K2773" s="6"/>
      <c r="L2773" s="10" t="s">
        <v>21</v>
      </c>
    </row>
    <row r="2774" spans="1:12" ht="30" x14ac:dyDescent="0.3">
      <c r="A2774" s="6" t="s">
        <v>22</v>
      </c>
      <c r="B2774" s="6" t="s">
        <v>8040</v>
      </c>
      <c r="C2774" s="6" t="s">
        <v>1883</v>
      </c>
      <c r="D2774" s="6" t="s">
        <v>8041</v>
      </c>
      <c r="E2774" s="7">
        <v>98120</v>
      </c>
      <c r="F2774" s="8">
        <v>43780.597349537034</v>
      </c>
      <c r="G2774" s="6" t="s">
        <v>8042</v>
      </c>
      <c r="H2774" s="6" t="s">
        <v>8043</v>
      </c>
      <c r="I2774" s="6" t="s">
        <v>80</v>
      </c>
      <c r="J2774" s="7" t="s">
        <v>8044</v>
      </c>
      <c r="K2774" s="6"/>
      <c r="L2774" s="10" t="s">
        <v>21</v>
      </c>
    </row>
    <row r="2775" spans="1:12" ht="30" x14ac:dyDescent="0.3">
      <c r="A2775" s="29" t="s">
        <v>22</v>
      </c>
      <c r="B2775" s="10"/>
      <c r="C2775" s="20" t="s">
        <v>1594</v>
      </c>
      <c r="D2775" s="10" t="s">
        <v>8045</v>
      </c>
      <c r="E2775" s="41">
        <v>119943.78</v>
      </c>
      <c r="F2775" s="22">
        <v>43780.720138888886</v>
      </c>
      <c r="G2775" s="10" t="s">
        <v>2373</v>
      </c>
      <c r="H2775" s="10" t="s">
        <v>2374</v>
      </c>
      <c r="I2775" s="10" t="s">
        <v>525</v>
      </c>
      <c r="J2775" s="10" t="s">
        <v>2375</v>
      </c>
      <c r="K2775" s="29"/>
      <c r="L2775" s="10" t="s">
        <v>1394</v>
      </c>
    </row>
    <row r="2776" spans="1:12" ht="30" x14ac:dyDescent="0.3">
      <c r="A2776" s="29" t="s">
        <v>22</v>
      </c>
      <c r="B2776" s="53">
        <v>2181049</v>
      </c>
      <c r="C2776" s="29" t="s">
        <v>8046</v>
      </c>
      <c r="D2776" s="29" t="s">
        <v>8047</v>
      </c>
      <c r="E2776" s="54">
        <v>213549</v>
      </c>
      <c r="F2776" s="55">
        <v>43782</v>
      </c>
      <c r="G2776" s="29" t="s">
        <v>1641</v>
      </c>
      <c r="H2776" s="29" t="s">
        <v>1642</v>
      </c>
      <c r="I2776" s="29" t="s">
        <v>990</v>
      </c>
      <c r="J2776" s="29" t="s">
        <v>1643</v>
      </c>
      <c r="K2776" s="29"/>
      <c r="L2776" s="29" t="s">
        <v>1529</v>
      </c>
    </row>
    <row r="2777" spans="1:12" x14ac:dyDescent="0.3">
      <c r="A2777" s="6" t="s">
        <v>22</v>
      </c>
      <c r="B2777" s="6" t="s">
        <v>8048</v>
      </c>
      <c r="C2777" s="20" t="s">
        <v>87</v>
      </c>
      <c r="D2777" s="6" t="s">
        <v>8049</v>
      </c>
      <c r="E2777" s="7">
        <v>68263</v>
      </c>
      <c r="F2777" s="8">
        <v>43782.459618055553</v>
      </c>
      <c r="G2777" s="6" t="s">
        <v>8050</v>
      </c>
      <c r="H2777" s="6" t="s">
        <v>8050</v>
      </c>
      <c r="I2777" s="6" t="s">
        <v>8050</v>
      </c>
      <c r="J2777" s="7" t="s">
        <v>8050</v>
      </c>
      <c r="K2777" s="6"/>
      <c r="L2777" s="10" t="s">
        <v>21</v>
      </c>
    </row>
    <row r="2778" spans="1:12" ht="30" x14ac:dyDescent="0.3">
      <c r="A2778" s="9" t="s">
        <v>22</v>
      </c>
      <c r="B2778" s="9" t="s">
        <v>8051</v>
      </c>
      <c r="C2778" s="11" t="s">
        <v>14</v>
      </c>
      <c r="D2778" s="11" t="s">
        <v>8052</v>
      </c>
      <c r="E2778" s="12">
        <v>25160.81</v>
      </c>
      <c r="F2778" s="13">
        <v>43783</v>
      </c>
      <c r="G2778" s="11" t="s">
        <v>6199</v>
      </c>
      <c r="H2778" s="11" t="s">
        <v>6200</v>
      </c>
      <c r="I2778" s="11" t="s">
        <v>393</v>
      </c>
      <c r="J2778" s="11" t="s">
        <v>499</v>
      </c>
      <c r="K2778" s="6"/>
      <c r="L2778" s="10" t="s">
        <v>21</v>
      </c>
    </row>
    <row r="2779" spans="1:12" ht="30" x14ac:dyDescent="0.3">
      <c r="A2779" s="9" t="s">
        <v>12</v>
      </c>
      <c r="B2779" s="10"/>
      <c r="C2779" s="20" t="s">
        <v>1594</v>
      </c>
      <c r="D2779" s="10" t="s">
        <v>8053</v>
      </c>
      <c r="E2779" s="41">
        <v>1250000</v>
      </c>
      <c r="F2779" s="22">
        <v>43783</v>
      </c>
      <c r="G2779" s="10" t="s">
        <v>5747</v>
      </c>
      <c r="H2779" s="10" t="s">
        <v>5747</v>
      </c>
      <c r="I2779" s="10" t="s">
        <v>5748</v>
      </c>
      <c r="J2779" s="10" t="s">
        <v>5747</v>
      </c>
      <c r="K2779" s="20" t="s">
        <v>1393</v>
      </c>
      <c r="L2779" s="10" t="s">
        <v>1394</v>
      </c>
    </row>
    <row r="2780" spans="1:12" ht="30" x14ac:dyDescent="0.3">
      <c r="A2780" s="6" t="s">
        <v>22</v>
      </c>
      <c r="B2780" s="6" t="s">
        <v>8054</v>
      </c>
      <c r="C2780" s="20" t="s">
        <v>87</v>
      </c>
      <c r="D2780" s="6" t="s">
        <v>8055</v>
      </c>
      <c r="E2780" s="7">
        <v>85541</v>
      </c>
      <c r="F2780" s="8">
        <v>43783.416006944448</v>
      </c>
      <c r="G2780" s="6" t="s">
        <v>8050</v>
      </c>
      <c r="H2780" s="6" t="s">
        <v>8050</v>
      </c>
      <c r="I2780" s="6" t="s">
        <v>8050</v>
      </c>
      <c r="J2780" s="7" t="s">
        <v>8050</v>
      </c>
      <c r="K2780" s="6"/>
      <c r="L2780" s="10" t="s">
        <v>21</v>
      </c>
    </row>
    <row r="2781" spans="1:12" ht="30" x14ac:dyDescent="0.3">
      <c r="A2781" s="6" t="s">
        <v>22</v>
      </c>
      <c r="B2781" s="6" t="s">
        <v>8056</v>
      </c>
      <c r="C2781" s="20" t="s">
        <v>87</v>
      </c>
      <c r="D2781" s="6" t="s">
        <v>8057</v>
      </c>
      <c r="E2781" s="7">
        <v>57850</v>
      </c>
      <c r="F2781" s="8">
        <v>43783.420682870368</v>
      </c>
      <c r="G2781" s="6" t="s">
        <v>8050</v>
      </c>
      <c r="H2781" s="6" t="s">
        <v>8050</v>
      </c>
      <c r="I2781" s="6" t="s">
        <v>8050</v>
      </c>
      <c r="J2781" s="7" t="s">
        <v>8050</v>
      </c>
      <c r="K2781" s="6"/>
      <c r="L2781" s="10" t="s">
        <v>21</v>
      </c>
    </row>
    <row r="2782" spans="1:12" ht="45" x14ac:dyDescent="0.3">
      <c r="A2782" s="6" t="s">
        <v>22</v>
      </c>
      <c r="B2782" s="6" t="s">
        <v>8058</v>
      </c>
      <c r="C2782" s="6" t="s">
        <v>658</v>
      </c>
      <c r="D2782" s="6" t="s">
        <v>8059</v>
      </c>
      <c r="E2782" s="7">
        <v>28000</v>
      </c>
      <c r="F2782" s="8">
        <v>43783.587962962964</v>
      </c>
      <c r="G2782" s="6" t="s">
        <v>671</v>
      </c>
      <c r="H2782" s="6" t="s">
        <v>672</v>
      </c>
      <c r="I2782" s="6" t="s">
        <v>487</v>
      </c>
      <c r="J2782" s="7" t="s">
        <v>673</v>
      </c>
      <c r="K2782" s="6"/>
      <c r="L2782" s="10" t="s">
        <v>21</v>
      </c>
    </row>
    <row r="2783" spans="1:12" ht="45" x14ac:dyDescent="0.3">
      <c r="A2783" s="6" t="s">
        <v>22</v>
      </c>
      <c r="B2783" s="6" t="s">
        <v>8058</v>
      </c>
      <c r="C2783" s="6" t="s">
        <v>38</v>
      </c>
      <c r="D2783" s="6" t="s">
        <v>8059</v>
      </c>
      <c r="E2783" s="7">
        <v>54000</v>
      </c>
      <c r="F2783" s="8">
        <v>43783.587962962964</v>
      </c>
      <c r="G2783" s="6" t="s">
        <v>671</v>
      </c>
      <c r="H2783" s="6" t="s">
        <v>672</v>
      </c>
      <c r="I2783" s="6" t="s">
        <v>487</v>
      </c>
      <c r="J2783" s="7" t="s">
        <v>673</v>
      </c>
      <c r="K2783" s="6"/>
      <c r="L2783" s="10" t="s">
        <v>21</v>
      </c>
    </row>
    <row r="2784" spans="1:12" ht="30" x14ac:dyDescent="0.3">
      <c r="A2784" s="6" t="s">
        <v>22</v>
      </c>
      <c r="B2784" s="6" t="s">
        <v>8060</v>
      </c>
      <c r="C2784" s="6" t="s">
        <v>30</v>
      </c>
      <c r="D2784" s="6" t="s">
        <v>8061</v>
      </c>
      <c r="E2784" s="7">
        <v>200000</v>
      </c>
      <c r="F2784" s="8">
        <v>43783.695879629631</v>
      </c>
      <c r="G2784" s="6" t="s">
        <v>502</v>
      </c>
      <c r="H2784" s="6" t="s">
        <v>503</v>
      </c>
      <c r="I2784" s="6" t="s">
        <v>80</v>
      </c>
      <c r="J2784" s="7" t="s">
        <v>504</v>
      </c>
      <c r="K2784" s="6"/>
      <c r="L2784" s="10" t="s">
        <v>21</v>
      </c>
    </row>
    <row r="2785" spans="1:12" x14ac:dyDescent="0.3">
      <c r="A2785" s="9" t="s">
        <v>22</v>
      </c>
      <c r="B2785" s="11" t="s">
        <v>8062</v>
      </c>
      <c r="C2785" s="6" t="s">
        <v>98</v>
      </c>
      <c r="D2785" s="11" t="s">
        <v>8063</v>
      </c>
      <c r="E2785" s="12">
        <v>24459.200000000001</v>
      </c>
      <c r="F2785" s="13">
        <v>43784</v>
      </c>
      <c r="G2785" s="11" t="s">
        <v>687</v>
      </c>
      <c r="H2785" s="11" t="s">
        <v>688</v>
      </c>
      <c r="I2785" s="11" t="s">
        <v>68</v>
      </c>
      <c r="J2785" s="11" t="s">
        <v>689</v>
      </c>
      <c r="K2785" s="6"/>
      <c r="L2785" s="10" t="s">
        <v>21</v>
      </c>
    </row>
    <row r="2786" spans="1:12" x14ac:dyDescent="0.3">
      <c r="A2786" s="6" t="s">
        <v>22</v>
      </c>
      <c r="B2786" s="6" t="s">
        <v>8064</v>
      </c>
      <c r="C2786" s="6" t="s">
        <v>207</v>
      </c>
      <c r="D2786" s="6" t="s">
        <v>8065</v>
      </c>
      <c r="E2786" s="7">
        <v>420531.83</v>
      </c>
      <c r="F2786" s="8">
        <v>43787.489791666667</v>
      </c>
      <c r="G2786" s="6" t="s">
        <v>1008</v>
      </c>
      <c r="H2786" s="6" t="s">
        <v>1009</v>
      </c>
      <c r="I2786" s="6" t="s">
        <v>68</v>
      </c>
      <c r="J2786" s="7" t="s">
        <v>156</v>
      </c>
      <c r="K2786" s="6"/>
      <c r="L2786" s="10" t="s">
        <v>21</v>
      </c>
    </row>
    <row r="2787" spans="1:12" x14ac:dyDescent="0.3">
      <c r="A2787" s="9" t="s">
        <v>22</v>
      </c>
      <c r="B2787" s="11" t="s">
        <v>8066</v>
      </c>
      <c r="C2787" s="6" t="s">
        <v>187</v>
      </c>
      <c r="D2787" s="11" t="s">
        <v>8067</v>
      </c>
      <c r="E2787" s="12">
        <v>1</v>
      </c>
      <c r="F2787" s="13">
        <v>43788</v>
      </c>
      <c r="G2787" s="11" t="s">
        <v>8068</v>
      </c>
      <c r="H2787" s="11" t="s">
        <v>8069</v>
      </c>
      <c r="I2787" s="11" t="s">
        <v>1853</v>
      </c>
      <c r="J2787" s="11" t="s">
        <v>8070</v>
      </c>
      <c r="K2787" s="6"/>
      <c r="L2787" s="10" t="s">
        <v>21</v>
      </c>
    </row>
    <row r="2788" spans="1:12" ht="30" x14ac:dyDescent="0.3">
      <c r="A2788" s="9" t="s">
        <v>22</v>
      </c>
      <c r="B2788" s="11" t="s">
        <v>8066</v>
      </c>
      <c r="C2788" s="6" t="s">
        <v>187</v>
      </c>
      <c r="D2788" s="11" t="s">
        <v>8071</v>
      </c>
      <c r="E2788" s="12">
        <v>1</v>
      </c>
      <c r="F2788" s="13">
        <v>43788</v>
      </c>
      <c r="G2788" s="11" t="s">
        <v>8072</v>
      </c>
      <c r="H2788" s="11" t="s">
        <v>8073</v>
      </c>
      <c r="I2788" s="11" t="s">
        <v>559</v>
      </c>
      <c r="J2788" s="11" t="s">
        <v>8074</v>
      </c>
      <c r="K2788" s="6"/>
      <c r="L2788" s="10" t="s">
        <v>21</v>
      </c>
    </row>
    <row r="2789" spans="1:12" ht="30" x14ac:dyDescent="0.3">
      <c r="A2789" s="9" t="s">
        <v>22</v>
      </c>
      <c r="B2789" s="11" t="s">
        <v>8066</v>
      </c>
      <c r="C2789" s="6" t="s">
        <v>187</v>
      </c>
      <c r="D2789" s="11" t="s">
        <v>8075</v>
      </c>
      <c r="E2789" s="12">
        <v>1</v>
      </c>
      <c r="F2789" s="13">
        <v>43788</v>
      </c>
      <c r="G2789" s="11" t="s">
        <v>8076</v>
      </c>
      <c r="H2789" s="11" t="s">
        <v>5622</v>
      </c>
      <c r="I2789" s="11" t="s">
        <v>7717</v>
      </c>
      <c r="J2789" s="11" t="s">
        <v>8077</v>
      </c>
      <c r="K2789" s="6"/>
      <c r="L2789" s="10" t="s">
        <v>21</v>
      </c>
    </row>
    <row r="2790" spans="1:12" ht="30" x14ac:dyDescent="0.3">
      <c r="A2790" s="9" t="s">
        <v>22</v>
      </c>
      <c r="B2790" s="11" t="s">
        <v>8066</v>
      </c>
      <c r="C2790" s="6" t="s">
        <v>187</v>
      </c>
      <c r="D2790" s="11" t="s">
        <v>8078</v>
      </c>
      <c r="E2790" s="12">
        <v>1</v>
      </c>
      <c r="F2790" s="13">
        <v>43788</v>
      </c>
      <c r="G2790" s="11" t="s">
        <v>8079</v>
      </c>
      <c r="H2790" s="11" t="s">
        <v>8080</v>
      </c>
      <c r="I2790" s="11" t="s">
        <v>4185</v>
      </c>
      <c r="J2790" s="11" t="s">
        <v>8081</v>
      </c>
      <c r="K2790" s="6"/>
      <c r="L2790" s="10" t="s">
        <v>21</v>
      </c>
    </row>
    <row r="2791" spans="1:12" ht="30" x14ac:dyDescent="0.3">
      <c r="A2791" s="9" t="s">
        <v>22</v>
      </c>
      <c r="B2791" s="11" t="s">
        <v>8066</v>
      </c>
      <c r="C2791" s="6" t="s">
        <v>187</v>
      </c>
      <c r="D2791" s="11" t="s">
        <v>8082</v>
      </c>
      <c r="E2791" s="12">
        <v>1</v>
      </c>
      <c r="F2791" s="13">
        <v>43788</v>
      </c>
      <c r="G2791" s="11" t="s">
        <v>4530</v>
      </c>
      <c r="H2791" s="11" t="s">
        <v>4531</v>
      </c>
      <c r="I2791" s="11" t="s">
        <v>525</v>
      </c>
      <c r="J2791" s="11" t="s">
        <v>4532</v>
      </c>
      <c r="K2791" s="6"/>
      <c r="L2791" s="10" t="s">
        <v>21</v>
      </c>
    </row>
    <row r="2792" spans="1:12" ht="30" x14ac:dyDescent="0.3">
      <c r="A2792" s="9" t="s">
        <v>22</v>
      </c>
      <c r="B2792" s="11" t="s">
        <v>8066</v>
      </c>
      <c r="C2792" s="6" t="s">
        <v>187</v>
      </c>
      <c r="D2792" s="11" t="s">
        <v>8083</v>
      </c>
      <c r="E2792" s="12">
        <v>1</v>
      </c>
      <c r="F2792" s="13">
        <v>43788</v>
      </c>
      <c r="G2792" s="11" t="s">
        <v>8084</v>
      </c>
      <c r="H2792" s="11" t="s">
        <v>8085</v>
      </c>
      <c r="I2792" s="11" t="s">
        <v>7717</v>
      </c>
      <c r="J2792" s="11" t="s">
        <v>8086</v>
      </c>
      <c r="K2792" s="6"/>
      <c r="L2792" s="10" t="s">
        <v>21</v>
      </c>
    </row>
    <row r="2793" spans="1:12" ht="30" x14ac:dyDescent="0.3">
      <c r="A2793" s="9" t="s">
        <v>22</v>
      </c>
      <c r="B2793" s="11" t="s">
        <v>8066</v>
      </c>
      <c r="C2793" s="6" t="s">
        <v>187</v>
      </c>
      <c r="D2793" s="11" t="s">
        <v>8087</v>
      </c>
      <c r="E2793" s="12">
        <v>1</v>
      </c>
      <c r="F2793" s="13">
        <v>43788</v>
      </c>
      <c r="G2793" s="11" t="s">
        <v>8088</v>
      </c>
      <c r="H2793" s="11" t="s">
        <v>8089</v>
      </c>
      <c r="I2793" s="11" t="s">
        <v>655</v>
      </c>
      <c r="J2793" s="11" t="s">
        <v>8090</v>
      </c>
      <c r="K2793" s="6"/>
      <c r="L2793" s="10" t="s">
        <v>21</v>
      </c>
    </row>
    <row r="2794" spans="1:12" ht="45" x14ac:dyDescent="0.3">
      <c r="A2794" s="6" t="s">
        <v>22</v>
      </c>
      <c r="B2794" s="6" t="s">
        <v>8091</v>
      </c>
      <c r="C2794" s="6" t="s">
        <v>658</v>
      </c>
      <c r="D2794" s="6" t="s">
        <v>8092</v>
      </c>
      <c r="E2794" s="7">
        <v>39688</v>
      </c>
      <c r="F2794" s="8">
        <v>43788.403796296298</v>
      </c>
      <c r="G2794" s="6" t="s">
        <v>8093</v>
      </c>
      <c r="H2794" s="6" t="s">
        <v>8094</v>
      </c>
      <c r="I2794" s="6" t="s">
        <v>68</v>
      </c>
      <c r="J2794" s="7" t="s">
        <v>2367</v>
      </c>
      <c r="K2794" s="6"/>
      <c r="L2794" s="10" t="s">
        <v>21</v>
      </c>
    </row>
    <row r="2795" spans="1:12" ht="30" x14ac:dyDescent="0.3">
      <c r="A2795" s="6" t="s">
        <v>22</v>
      </c>
      <c r="B2795" s="6" t="s">
        <v>8095</v>
      </c>
      <c r="C2795" s="11" t="s">
        <v>14</v>
      </c>
      <c r="D2795" s="6" t="s">
        <v>8096</v>
      </c>
      <c r="E2795" s="7">
        <v>211102.2</v>
      </c>
      <c r="F2795" s="8">
        <v>43788.701898148145</v>
      </c>
      <c r="G2795" s="6" t="s">
        <v>1306</v>
      </c>
      <c r="H2795" s="6" t="s">
        <v>1307</v>
      </c>
      <c r="I2795" s="6" t="s">
        <v>428</v>
      </c>
      <c r="J2795" s="7" t="s">
        <v>1308</v>
      </c>
      <c r="K2795" s="6"/>
      <c r="L2795" s="10" t="s">
        <v>21</v>
      </c>
    </row>
    <row r="2796" spans="1:12" ht="30" x14ac:dyDescent="0.3">
      <c r="A2796" s="6" t="s">
        <v>22</v>
      </c>
      <c r="B2796" s="6" t="s">
        <v>8097</v>
      </c>
      <c r="C2796" s="6" t="s">
        <v>187</v>
      </c>
      <c r="D2796" s="6" t="s">
        <v>8098</v>
      </c>
      <c r="E2796" s="7">
        <v>91258</v>
      </c>
      <c r="F2796" s="8">
        <v>43789.631307870368</v>
      </c>
      <c r="G2796" s="6" t="s">
        <v>8099</v>
      </c>
      <c r="H2796" s="6" t="s">
        <v>8100</v>
      </c>
      <c r="I2796" s="6" t="s">
        <v>80</v>
      </c>
      <c r="J2796" s="7" t="s">
        <v>8101</v>
      </c>
      <c r="K2796" s="6"/>
      <c r="L2796" s="10" t="s">
        <v>21</v>
      </c>
    </row>
    <row r="2797" spans="1:12" ht="30" x14ac:dyDescent="0.3">
      <c r="A2797" s="29" t="s">
        <v>22</v>
      </c>
      <c r="B2797" s="53">
        <v>2111193</v>
      </c>
      <c r="C2797" s="29" t="s">
        <v>8102</v>
      </c>
      <c r="D2797" s="29" t="s">
        <v>8103</v>
      </c>
      <c r="E2797" s="54">
        <v>191659.5</v>
      </c>
      <c r="F2797" s="55">
        <v>43790</v>
      </c>
      <c r="G2797" s="29" t="s">
        <v>1645</v>
      </c>
      <c r="H2797" s="29" t="s">
        <v>6326</v>
      </c>
      <c r="I2797" s="29" t="s">
        <v>369</v>
      </c>
      <c r="J2797" s="29" t="s">
        <v>202</v>
      </c>
      <c r="K2797" s="29"/>
      <c r="L2797" s="29" t="s">
        <v>1529</v>
      </c>
    </row>
    <row r="2798" spans="1:12" ht="30" x14ac:dyDescent="0.3">
      <c r="A2798" s="6" t="s">
        <v>22</v>
      </c>
      <c r="B2798" s="6" t="s">
        <v>8104</v>
      </c>
      <c r="C2798" s="6" t="s">
        <v>255</v>
      </c>
      <c r="D2798" s="6" t="s">
        <v>8105</v>
      </c>
      <c r="E2798" s="7">
        <v>3585107.8</v>
      </c>
      <c r="F2798" s="8">
        <v>43790.385520833333</v>
      </c>
      <c r="G2798" s="6" t="s">
        <v>6766</v>
      </c>
      <c r="H2798" s="6" t="s">
        <v>6767</v>
      </c>
      <c r="I2798" s="6" t="s">
        <v>717</v>
      </c>
      <c r="J2798" s="7" t="s">
        <v>6768</v>
      </c>
      <c r="K2798" s="6"/>
      <c r="L2798" s="10" t="s">
        <v>21</v>
      </c>
    </row>
    <row r="2799" spans="1:12" x14ac:dyDescent="0.3">
      <c r="A2799" s="6" t="s">
        <v>22</v>
      </c>
      <c r="B2799" s="6" t="s">
        <v>8106</v>
      </c>
      <c r="C2799" s="6" t="s">
        <v>255</v>
      </c>
      <c r="D2799" s="6" t="s">
        <v>8107</v>
      </c>
      <c r="E2799" s="7">
        <v>74550</v>
      </c>
      <c r="F2799" s="8">
        <v>43790.513749999998</v>
      </c>
      <c r="G2799" s="6" t="s">
        <v>8108</v>
      </c>
      <c r="H2799" s="6" t="s">
        <v>8109</v>
      </c>
      <c r="I2799" s="6" t="s">
        <v>369</v>
      </c>
      <c r="J2799" s="7" t="s">
        <v>8110</v>
      </c>
      <c r="K2799" s="6"/>
      <c r="L2799" s="10" t="s">
        <v>21</v>
      </c>
    </row>
    <row r="2800" spans="1:12" x14ac:dyDescent="0.3">
      <c r="A2800" s="6" t="s">
        <v>22</v>
      </c>
      <c r="B2800" s="6" t="s">
        <v>8111</v>
      </c>
      <c r="C2800" s="6" t="s">
        <v>98</v>
      </c>
      <c r="D2800" s="6" t="s">
        <v>8112</v>
      </c>
      <c r="E2800" s="7">
        <v>10695794</v>
      </c>
      <c r="F2800" s="8">
        <v>43790.672500000001</v>
      </c>
      <c r="G2800" s="6" t="s">
        <v>8113</v>
      </c>
      <c r="H2800" s="6" t="s">
        <v>8114</v>
      </c>
      <c r="I2800" s="6" t="s">
        <v>68</v>
      </c>
      <c r="J2800" s="7" t="s">
        <v>8115</v>
      </c>
      <c r="K2800" s="6"/>
      <c r="L2800" s="10" t="s">
        <v>21</v>
      </c>
    </row>
    <row r="2801" spans="1:12" ht="30" x14ac:dyDescent="0.3">
      <c r="A2801" s="9" t="s">
        <v>22</v>
      </c>
      <c r="B2801" s="11" t="s">
        <v>8116</v>
      </c>
      <c r="C2801" s="11" t="s">
        <v>14</v>
      </c>
      <c r="D2801" s="11" t="s">
        <v>8117</v>
      </c>
      <c r="E2801" s="12">
        <v>21740</v>
      </c>
      <c r="F2801" s="13">
        <v>43791</v>
      </c>
      <c r="G2801" s="11" t="s">
        <v>687</v>
      </c>
      <c r="H2801" s="11" t="s">
        <v>688</v>
      </c>
      <c r="I2801" s="11" t="s">
        <v>68</v>
      </c>
      <c r="J2801" s="11" t="s">
        <v>689</v>
      </c>
      <c r="K2801" s="6"/>
      <c r="L2801" s="10" t="s">
        <v>21</v>
      </c>
    </row>
    <row r="2802" spans="1:12" x14ac:dyDescent="0.3">
      <c r="A2802" s="6" t="s">
        <v>22</v>
      </c>
      <c r="B2802" s="6" t="s">
        <v>8118</v>
      </c>
      <c r="C2802" s="6" t="s">
        <v>207</v>
      </c>
      <c r="D2802" s="6" t="s">
        <v>8119</v>
      </c>
      <c r="E2802" s="7">
        <v>384722</v>
      </c>
      <c r="F2802" s="8">
        <v>43791.562534722223</v>
      </c>
      <c r="G2802" s="6" t="s">
        <v>2234</v>
      </c>
      <c r="H2802" s="6" t="s">
        <v>2235</v>
      </c>
      <c r="I2802" s="6" t="s">
        <v>2236</v>
      </c>
      <c r="J2802" s="7" t="s">
        <v>2237</v>
      </c>
      <c r="K2802" s="6"/>
      <c r="L2802" s="10" t="s">
        <v>21</v>
      </c>
    </row>
    <row r="2803" spans="1:12" ht="30" x14ac:dyDescent="0.3">
      <c r="A2803" s="9" t="s">
        <v>22</v>
      </c>
      <c r="B2803" s="11" t="s">
        <v>8120</v>
      </c>
      <c r="C2803" s="11" t="s">
        <v>14</v>
      </c>
      <c r="D2803" s="11" t="s">
        <v>8121</v>
      </c>
      <c r="E2803" s="12">
        <v>19695.599999999999</v>
      </c>
      <c r="F2803" s="13">
        <v>43794</v>
      </c>
      <c r="G2803" s="11" t="s">
        <v>687</v>
      </c>
      <c r="H2803" s="11" t="s">
        <v>688</v>
      </c>
      <c r="I2803" s="11" t="s">
        <v>68</v>
      </c>
      <c r="J2803" s="11" t="s">
        <v>689</v>
      </c>
      <c r="K2803" s="6"/>
      <c r="L2803" s="10" t="s">
        <v>21</v>
      </c>
    </row>
    <row r="2804" spans="1:12" ht="30" x14ac:dyDescent="0.3">
      <c r="A2804" s="9" t="s">
        <v>22</v>
      </c>
      <c r="B2804" s="11" t="s">
        <v>8122</v>
      </c>
      <c r="C2804" s="11" t="s">
        <v>14</v>
      </c>
      <c r="D2804" s="11" t="s">
        <v>8123</v>
      </c>
      <c r="E2804" s="12">
        <v>32893</v>
      </c>
      <c r="F2804" s="13">
        <v>43794</v>
      </c>
      <c r="G2804" s="11" t="s">
        <v>3492</v>
      </c>
      <c r="H2804" s="11" t="s">
        <v>3493</v>
      </c>
      <c r="I2804" s="11" t="s">
        <v>393</v>
      </c>
      <c r="J2804" s="11" t="s">
        <v>499</v>
      </c>
      <c r="K2804" s="6"/>
      <c r="L2804" s="10" t="s">
        <v>21</v>
      </c>
    </row>
    <row r="2805" spans="1:12" ht="30" x14ac:dyDescent="0.3">
      <c r="A2805" s="6" t="s">
        <v>22</v>
      </c>
      <c r="B2805" s="6" t="s">
        <v>8124</v>
      </c>
      <c r="C2805" s="6" t="s">
        <v>1779</v>
      </c>
      <c r="D2805" s="6" t="s">
        <v>8125</v>
      </c>
      <c r="E2805" s="7">
        <v>44999.7</v>
      </c>
      <c r="F2805" s="8">
        <v>43794.686273148145</v>
      </c>
      <c r="G2805" s="6" t="s">
        <v>3881</v>
      </c>
      <c r="H2805" s="6" t="s">
        <v>3882</v>
      </c>
      <c r="I2805" s="6" t="s">
        <v>68</v>
      </c>
      <c r="J2805" s="7" t="s">
        <v>400</v>
      </c>
      <c r="K2805" s="6"/>
      <c r="L2805" s="10" t="s">
        <v>21</v>
      </c>
    </row>
    <row r="2806" spans="1:12" x14ac:dyDescent="0.3">
      <c r="A2806" s="6" t="s">
        <v>22</v>
      </c>
      <c r="B2806" s="6" t="s">
        <v>8126</v>
      </c>
      <c r="C2806" s="20" t="s">
        <v>87</v>
      </c>
      <c r="D2806" s="6" t="s">
        <v>8127</v>
      </c>
      <c r="E2806" s="7">
        <v>47500</v>
      </c>
      <c r="F2806" s="8">
        <v>43795.627812500003</v>
      </c>
      <c r="G2806" s="6" t="s">
        <v>8050</v>
      </c>
      <c r="H2806" s="6" t="s">
        <v>8050</v>
      </c>
      <c r="I2806" s="6" t="s">
        <v>8050</v>
      </c>
      <c r="J2806" s="7" t="s">
        <v>8050</v>
      </c>
      <c r="K2806" s="6"/>
      <c r="L2806" s="10" t="s">
        <v>21</v>
      </c>
    </row>
    <row r="2807" spans="1:12" ht="30" x14ac:dyDescent="0.3">
      <c r="A2807" s="6" t="s">
        <v>22</v>
      </c>
      <c r="B2807" s="6" t="s">
        <v>8128</v>
      </c>
      <c r="C2807" s="6" t="s">
        <v>1113</v>
      </c>
      <c r="D2807" s="6" t="s">
        <v>8129</v>
      </c>
      <c r="E2807" s="7">
        <v>120000</v>
      </c>
      <c r="F2807" s="8">
        <v>43795.692430555559</v>
      </c>
      <c r="G2807" s="6" t="s">
        <v>2122</v>
      </c>
      <c r="H2807" s="6" t="s">
        <v>2123</v>
      </c>
      <c r="I2807" s="6" t="s">
        <v>68</v>
      </c>
      <c r="J2807" s="7" t="s">
        <v>2124</v>
      </c>
      <c r="K2807" s="6"/>
      <c r="L2807" s="10" t="s">
        <v>21</v>
      </c>
    </row>
    <row r="2808" spans="1:12" ht="30" x14ac:dyDescent="0.3">
      <c r="A2808" s="9" t="s">
        <v>22</v>
      </c>
      <c r="B2808" s="11" t="s">
        <v>8130</v>
      </c>
      <c r="C2808" s="11" t="s">
        <v>14</v>
      </c>
      <c r="D2808" s="11" t="s">
        <v>8131</v>
      </c>
      <c r="E2808" s="12">
        <v>18955.509999999998</v>
      </c>
      <c r="F2808" s="13">
        <v>43797</v>
      </c>
      <c r="G2808" s="11" t="s">
        <v>391</v>
      </c>
      <c r="H2808" s="11" t="s">
        <v>392</v>
      </c>
      <c r="I2808" s="11" t="s">
        <v>393</v>
      </c>
      <c r="J2808" s="11" t="s">
        <v>394</v>
      </c>
      <c r="K2808" s="6"/>
      <c r="L2808" s="10" t="s">
        <v>21</v>
      </c>
    </row>
    <row r="2809" spans="1:12" ht="30" x14ac:dyDescent="0.3">
      <c r="A2809" s="9" t="s">
        <v>22</v>
      </c>
      <c r="B2809" s="11" t="s">
        <v>8132</v>
      </c>
      <c r="C2809" s="11" t="s">
        <v>14</v>
      </c>
      <c r="D2809" s="11" t="s">
        <v>8133</v>
      </c>
      <c r="E2809" s="12">
        <v>48235.8</v>
      </c>
      <c r="F2809" s="13">
        <v>43797</v>
      </c>
      <c r="G2809" s="11" t="s">
        <v>687</v>
      </c>
      <c r="H2809" s="11" t="s">
        <v>688</v>
      </c>
      <c r="I2809" s="11" t="s">
        <v>68</v>
      </c>
      <c r="J2809" s="11" t="s">
        <v>689</v>
      </c>
      <c r="K2809" s="6"/>
      <c r="L2809" s="10" t="s">
        <v>21</v>
      </c>
    </row>
    <row r="2810" spans="1:12" ht="30" x14ac:dyDescent="0.3">
      <c r="A2810" s="9" t="s">
        <v>22</v>
      </c>
      <c r="B2810" s="11" t="s">
        <v>8134</v>
      </c>
      <c r="C2810" s="11" t="s">
        <v>255</v>
      </c>
      <c r="D2810" s="11" t="s">
        <v>8135</v>
      </c>
      <c r="E2810" s="12">
        <v>65409.96</v>
      </c>
      <c r="F2810" s="13">
        <v>43798</v>
      </c>
      <c r="G2810" s="11" t="s">
        <v>391</v>
      </c>
      <c r="H2810" s="11" t="s">
        <v>392</v>
      </c>
      <c r="I2810" s="11" t="s">
        <v>393</v>
      </c>
      <c r="J2810" s="11" t="s">
        <v>394</v>
      </c>
      <c r="K2810" s="6"/>
      <c r="L2810" s="10" t="s">
        <v>21</v>
      </c>
    </row>
    <row r="2811" spans="1:12" ht="30" x14ac:dyDescent="0.3">
      <c r="A2811" s="6" t="s">
        <v>22</v>
      </c>
      <c r="B2811" s="6" t="s">
        <v>8136</v>
      </c>
      <c r="C2811" s="6" t="s">
        <v>7021</v>
      </c>
      <c r="D2811" s="6" t="s">
        <v>8137</v>
      </c>
      <c r="E2811" s="7">
        <v>500000</v>
      </c>
      <c r="F2811" s="8">
        <v>43798.721493055556</v>
      </c>
      <c r="G2811" s="6" t="s">
        <v>8138</v>
      </c>
      <c r="H2811" s="6" t="s">
        <v>8139</v>
      </c>
      <c r="I2811" s="6" t="s">
        <v>325</v>
      </c>
      <c r="J2811" s="7" t="s">
        <v>8140</v>
      </c>
      <c r="K2811" s="6"/>
      <c r="L2811" s="10" t="s">
        <v>21</v>
      </c>
    </row>
    <row r="2812" spans="1:12" ht="30" x14ac:dyDescent="0.3">
      <c r="A2812" s="6" t="s">
        <v>22</v>
      </c>
      <c r="B2812" s="6" t="s">
        <v>8141</v>
      </c>
      <c r="C2812" s="6" t="s">
        <v>98</v>
      </c>
      <c r="D2812" s="6" t="s">
        <v>8142</v>
      </c>
      <c r="E2812" s="7">
        <v>95219.76</v>
      </c>
      <c r="F2812" s="8">
        <v>43801.686979166669</v>
      </c>
      <c r="G2812" s="6" t="s">
        <v>8143</v>
      </c>
      <c r="H2812" s="6" t="s">
        <v>8144</v>
      </c>
      <c r="I2812" s="6" t="s">
        <v>8145</v>
      </c>
      <c r="J2812" s="7" t="s">
        <v>8146</v>
      </c>
      <c r="K2812" s="6"/>
      <c r="L2812" s="10" t="s">
        <v>21</v>
      </c>
    </row>
    <row r="2813" spans="1:12" ht="30" x14ac:dyDescent="0.3">
      <c r="A2813" s="6" t="s">
        <v>22</v>
      </c>
      <c r="B2813" s="6" t="s">
        <v>8141</v>
      </c>
      <c r="C2813" s="6" t="s">
        <v>98</v>
      </c>
      <c r="D2813" s="6" t="s">
        <v>8142</v>
      </c>
      <c r="E2813" s="7">
        <v>99962.5</v>
      </c>
      <c r="F2813" s="8">
        <v>43801.686979166669</v>
      </c>
      <c r="G2813" s="6" t="s">
        <v>8143</v>
      </c>
      <c r="H2813" s="6" t="s">
        <v>8144</v>
      </c>
      <c r="I2813" s="6" t="s">
        <v>8145</v>
      </c>
      <c r="J2813" s="7" t="s">
        <v>8146</v>
      </c>
      <c r="K2813" s="6"/>
      <c r="L2813" s="10" t="s">
        <v>21</v>
      </c>
    </row>
    <row r="2814" spans="1:12" ht="30" x14ac:dyDescent="0.3">
      <c r="A2814" s="6" t="s">
        <v>22</v>
      </c>
      <c r="B2814" s="6" t="s">
        <v>8141</v>
      </c>
      <c r="C2814" s="6" t="s">
        <v>98</v>
      </c>
      <c r="D2814" s="6" t="s">
        <v>8142</v>
      </c>
      <c r="E2814" s="7">
        <v>94765.68</v>
      </c>
      <c r="F2814" s="8">
        <v>43801.686979166669</v>
      </c>
      <c r="G2814" s="6" t="s">
        <v>8143</v>
      </c>
      <c r="H2814" s="6" t="s">
        <v>8144</v>
      </c>
      <c r="I2814" s="6" t="s">
        <v>8145</v>
      </c>
      <c r="J2814" s="7" t="s">
        <v>8146</v>
      </c>
      <c r="K2814" s="6"/>
      <c r="L2814" s="10" t="s">
        <v>21</v>
      </c>
    </row>
    <row r="2815" spans="1:12" ht="30" x14ac:dyDescent="0.3">
      <c r="A2815" s="6" t="s">
        <v>22</v>
      </c>
      <c r="B2815" s="6" t="s">
        <v>8141</v>
      </c>
      <c r="C2815" s="6" t="s">
        <v>98</v>
      </c>
      <c r="D2815" s="6" t="s">
        <v>8142</v>
      </c>
      <c r="E2815" s="7">
        <v>3188260</v>
      </c>
      <c r="F2815" s="8">
        <v>43801.686979166669</v>
      </c>
      <c r="G2815" s="6" t="s">
        <v>8147</v>
      </c>
      <c r="H2815" s="6" t="s">
        <v>8148</v>
      </c>
      <c r="I2815" s="6" t="s">
        <v>8149</v>
      </c>
      <c r="J2815" s="7" t="s">
        <v>8150</v>
      </c>
      <c r="K2815" s="6"/>
      <c r="L2815" s="10" t="s">
        <v>21</v>
      </c>
    </row>
    <row r="2816" spans="1:12" ht="30" x14ac:dyDescent="0.3">
      <c r="A2816" s="9" t="s">
        <v>22</v>
      </c>
      <c r="B2816" s="11" t="s">
        <v>8151</v>
      </c>
      <c r="C2816" s="11" t="s">
        <v>14</v>
      </c>
      <c r="D2816" s="11" t="s">
        <v>8152</v>
      </c>
      <c r="E2816" s="12">
        <v>20240</v>
      </c>
      <c r="F2816" s="13">
        <v>43802</v>
      </c>
      <c r="G2816" s="11" t="s">
        <v>687</v>
      </c>
      <c r="H2816" s="11" t="s">
        <v>688</v>
      </c>
      <c r="I2816" s="11" t="s">
        <v>68</v>
      </c>
      <c r="J2816" s="11" t="s">
        <v>689</v>
      </c>
      <c r="K2816" s="6"/>
      <c r="L2816" s="10" t="s">
        <v>21</v>
      </c>
    </row>
    <row r="2817" spans="1:12" ht="30" x14ac:dyDescent="0.3">
      <c r="A2817" s="9" t="s">
        <v>22</v>
      </c>
      <c r="B2817" s="11" t="s">
        <v>8153</v>
      </c>
      <c r="C2817" s="11" t="s">
        <v>14</v>
      </c>
      <c r="D2817" s="11" t="s">
        <v>8154</v>
      </c>
      <c r="E2817" s="12">
        <v>17901.45</v>
      </c>
      <c r="F2817" s="13">
        <v>43802</v>
      </c>
      <c r="G2817" s="11" t="s">
        <v>687</v>
      </c>
      <c r="H2817" s="11" t="s">
        <v>688</v>
      </c>
      <c r="I2817" s="11" t="s">
        <v>68</v>
      </c>
      <c r="J2817" s="11" t="s">
        <v>689</v>
      </c>
      <c r="K2817" s="6"/>
      <c r="L2817" s="10" t="s">
        <v>21</v>
      </c>
    </row>
    <row r="2818" spans="1:12" ht="30" x14ac:dyDescent="0.3">
      <c r="A2818" s="6" t="s">
        <v>22</v>
      </c>
      <c r="B2818" s="6" t="s">
        <v>8155</v>
      </c>
      <c r="C2818" s="6" t="s">
        <v>30</v>
      </c>
      <c r="D2818" s="6" t="s">
        <v>8156</v>
      </c>
      <c r="E2818" s="7">
        <v>25000000</v>
      </c>
      <c r="F2818" s="8">
        <v>43802</v>
      </c>
      <c r="G2818" s="6" t="s">
        <v>1012</v>
      </c>
      <c r="H2818" s="6" t="s">
        <v>8157</v>
      </c>
      <c r="I2818" s="6"/>
      <c r="J2818" s="7">
        <v>17</v>
      </c>
      <c r="K2818" s="6"/>
      <c r="L2818" s="10" t="s">
        <v>21</v>
      </c>
    </row>
    <row r="2819" spans="1:12" x14ac:dyDescent="0.3">
      <c r="A2819" s="29" t="s">
        <v>22</v>
      </c>
      <c r="B2819" s="53">
        <v>2376844</v>
      </c>
      <c r="C2819" s="6" t="s">
        <v>255</v>
      </c>
      <c r="D2819" s="29" t="s">
        <v>8158</v>
      </c>
      <c r="E2819" s="54">
        <v>821971.73</v>
      </c>
      <c r="F2819" s="55">
        <v>43802</v>
      </c>
      <c r="G2819" s="29" t="s">
        <v>8159</v>
      </c>
      <c r="H2819" s="29" t="s">
        <v>1856</v>
      </c>
      <c r="I2819" s="29" t="s">
        <v>990</v>
      </c>
      <c r="J2819" s="29" t="s">
        <v>1857</v>
      </c>
      <c r="K2819" s="29"/>
      <c r="L2819" s="29" t="s">
        <v>1529</v>
      </c>
    </row>
    <row r="2820" spans="1:12" ht="60" x14ac:dyDescent="0.3">
      <c r="A2820" s="29" t="s">
        <v>22</v>
      </c>
      <c r="B2820" s="53">
        <v>2239303</v>
      </c>
      <c r="C2820" s="29" t="s">
        <v>8160</v>
      </c>
      <c r="D2820" s="29" t="s">
        <v>8161</v>
      </c>
      <c r="E2820" s="54">
        <v>499368</v>
      </c>
      <c r="F2820" s="55">
        <v>43803</v>
      </c>
      <c r="G2820" s="29" t="s">
        <v>1532</v>
      </c>
      <c r="H2820" s="29" t="s">
        <v>1533</v>
      </c>
      <c r="I2820" s="29" t="s">
        <v>369</v>
      </c>
      <c r="J2820" s="29" t="s">
        <v>1534</v>
      </c>
      <c r="K2820" s="29"/>
      <c r="L2820" s="29" t="s">
        <v>1529</v>
      </c>
    </row>
    <row r="2821" spans="1:12" ht="30" x14ac:dyDescent="0.3">
      <c r="A2821" s="6" t="s">
        <v>22</v>
      </c>
      <c r="B2821" s="6" t="s">
        <v>8162</v>
      </c>
      <c r="C2821" s="20" t="s">
        <v>87</v>
      </c>
      <c r="D2821" s="6" t="s">
        <v>8163</v>
      </c>
      <c r="E2821" s="7">
        <v>96925</v>
      </c>
      <c r="F2821" s="8">
        <v>43803.390775462962</v>
      </c>
      <c r="G2821" s="6" t="s">
        <v>8050</v>
      </c>
      <c r="H2821" s="6" t="s">
        <v>8050</v>
      </c>
      <c r="I2821" s="6" t="s">
        <v>8050</v>
      </c>
      <c r="J2821" s="7" t="s">
        <v>8050</v>
      </c>
      <c r="K2821" s="6"/>
      <c r="L2821" s="10" t="s">
        <v>21</v>
      </c>
    </row>
    <row r="2822" spans="1:12" ht="30" x14ac:dyDescent="0.3">
      <c r="A2822" s="6" t="s">
        <v>22</v>
      </c>
      <c r="B2822" s="6" t="s">
        <v>8164</v>
      </c>
      <c r="C2822" s="20" t="s">
        <v>87</v>
      </c>
      <c r="D2822" s="6" t="s">
        <v>8165</v>
      </c>
      <c r="E2822" s="7">
        <v>93425</v>
      </c>
      <c r="F2822" s="8">
        <v>43803.412314814814</v>
      </c>
      <c r="G2822" s="6" t="s">
        <v>8050</v>
      </c>
      <c r="H2822" s="6" t="s">
        <v>8050</v>
      </c>
      <c r="I2822" s="6" t="s">
        <v>8050</v>
      </c>
      <c r="J2822" s="7" t="s">
        <v>8050</v>
      </c>
      <c r="K2822" s="6"/>
      <c r="L2822" s="10" t="s">
        <v>21</v>
      </c>
    </row>
    <row r="2823" spans="1:12" ht="30" x14ac:dyDescent="0.3">
      <c r="A2823" s="6" t="s">
        <v>22</v>
      </c>
      <c r="B2823" s="6" t="s">
        <v>8166</v>
      </c>
      <c r="C2823" s="20" t="s">
        <v>87</v>
      </c>
      <c r="D2823" s="6" t="s">
        <v>8167</v>
      </c>
      <c r="E2823" s="7">
        <v>54990</v>
      </c>
      <c r="F2823" s="8">
        <v>43803.426064814812</v>
      </c>
      <c r="G2823" s="6" t="s">
        <v>8050</v>
      </c>
      <c r="H2823" s="6" t="s">
        <v>8050</v>
      </c>
      <c r="I2823" s="6" t="s">
        <v>8050</v>
      </c>
      <c r="J2823" s="7" t="s">
        <v>8050</v>
      </c>
      <c r="K2823" s="6"/>
      <c r="L2823" s="10" t="s">
        <v>21</v>
      </c>
    </row>
    <row r="2824" spans="1:12" ht="30" x14ac:dyDescent="0.3">
      <c r="A2824" s="6" t="s">
        <v>22</v>
      </c>
      <c r="B2824" s="6" t="s">
        <v>8168</v>
      </c>
      <c r="C2824" s="20" t="s">
        <v>87</v>
      </c>
      <c r="D2824" s="6" t="s">
        <v>8169</v>
      </c>
      <c r="E2824" s="7">
        <v>56750</v>
      </c>
      <c r="F2824" s="8">
        <v>43804.38685185185</v>
      </c>
      <c r="G2824" s="6" t="s">
        <v>8050</v>
      </c>
      <c r="H2824" s="6" t="s">
        <v>8050</v>
      </c>
      <c r="I2824" s="6" t="s">
        <v>8050</v>
      </c>
      <c r="J2824" s="7" t="s">
        <v>8050</v>
      </c>
      <c r="K2824" s="6"/>
      <c r="L2824" s="10" t="s">
        <v>21</v>
      </c>
    </row>
    <row r="2825" spans="1:12" ht="30" x14ac:dyDescent="0.3">
      <c r="A2825" s="29" t="s">
        <v>22</v>
      </c>
      <c r="B2825" s="10"/>
      <c r="C2825" s="20" t="s">
        <v>1387</v>
      </c>
      <c r="D2825" s="10" t="s">
        <v>8170</v>
      </c>
      <c r="E2825" s="41">
        <v>318327.86</v>
      </c>
      <c r="F2825" s="22">
        <v>43804.585011574076</v>
      </c>
      <c r="G2825" s="10" t="s">
        <v>4221</v>
      </c>
      <c r="H2825" s="10" t="s">
        <v>4222</v>
      </c>
      <c r="I2825" s="10" t="s">
        <v>1853</v>
      </c>
      <c r="J2825" s="10" t="s">
        <v>4223</v>
      </c>
      <c r="K2825" s="29"/>
      <c r="L2825" s="10" t="s">
        <v>1394</v>
      </c>
    </row>
    <row r="2826" spans="1:12" x14ac:dyDescent="0.3">
      <c r="A2826" s="29" t="s">
        <v>22</v>
      </c>
      <c r="B2826" s="10"/>
      <c r="C2826" s="20" t="s">
        <v>1387</v>
      </c>
      <c r="D2826" s="10" t="s">
        <v>8171</v>
      </c>
      <c r="E2826" s="41">
        <v>376287</v>
      </c>
      <c r="F2826" s="22">
        <v>43804.652337962965</v>
      </c>
      <c r="G2826" s="10" t="s">
        <v>2896</v>
      </c>
      <c r="H2826" s="10" t="s">
        <v>2897</v>
      </c>
      <c r="I2826" s="10" t="s">
        <v>2898</v>
      </c>
      <c r="J2826" s="10" t="s">
        <v>2899</v>
      </c>
      <c r="K2826" s="29"/>
      <c r="L2826" s="10" t="s">
        <v>1394</v>
      </c>
    </row>
    <row r="2827" spans="1:12" ht="30" x14ac:dyDescent="0.3">
      <c r="A2827" s="9" t="s">
        <v>22</v>
      </c>
      <c r="B2827" s="11" t="s">
        <v>8172</v>
      </c>
      <c r="C2827" s="11" t="s">
        <v>14</v>
      </c>
      <c r="D2827" s="11" t="s">
        <v>8173</v>
      </c>
      <c r="E2827" s="12">
        <v>32893</v>
      </c>
      <c r="F2827" s="13">
        <v>43805</v>
      </c>
      <c r="G2827" s="11" t="s">
        <v>3492</v>
      </c>
      <c r="H2827" s="11" t="s">
        <v>3493</v>
      </c>
      <c r="I2827" s="11" t="s">
        <v>393</v>
      </c>
      <c r="J2827" s="11" t="s">
        <v>499</v>
      </c>
      <c r="K2827" s="6"/>
      <c r="L2827" s="10" t="s">
        <v>21</v>
      </c>
    </row>
    <row r="2828" spans="1:12" x14ac:dyDescent="0.3">
      <c r="A2828" s="9" t="s">
        <v>22</v>
      </c>
      <c r="B2828" s="11" t="s">
        <v>8174</v>
      </c>
      <c r="C2828" s="6" t="s">
        <v>30</v>
      </c>
      <c r="D2828" s="11" t="s">
        <v>8175</v>
      </c>
      <c r="E2828" s="12">
        <v>18470</v>
      </c>
      <c r="F2828" s="13">
        <v>43805</v>
      </c>
      <c r="G2828" s="11" t="s">
        <v>687</v>
      </c>
      <c r="H2828" s="11" t="s">
        <v>688</v>
      </c>
      <c r="I2828" s="11" t="s">
        <v>68</v>
      </c>
      <c r="J2828" s="11" t="s">
        <v>689</v>
      </c>
      <c r="K2828" s="6"/>
      <c r="L2828" s="10" t="s">
        <v>21</v>
      </c>
    </row>
    <row r="2829" spans="1:12" x14ac:dyDescent="0.3">
      <c r="A2829" s="29" t="s">
        <v>22</v>
      </c>
      <c r="B2829" s="53">
        <v>1502120</v>
      </c>
      <c r="C2829" s="6" t="s">
        <v>105</v>
      </c>
      <c r="D2829" s="29" t="s">
        <v>8176</v>
      </c>
      <c r="E2829" s="54">
        <v>990450</v>
      </c>
      <c r="F2829" s="55">
        <v>43805</v>
      </c>
      <c r="G2829" s="29" t="s">
        <v>7411</v>
      </c>
      <c r="H2829" s="29" t="s">
        <v>2005</v>
      </c>
      <c r="I2829" s="29" t="s">
        <v>369</v>
      </c>
      <c r="J2829" s="29" t="s">
        <v>2006</v>
      </c>
      <c r="K2829" s="29"/>
      <c r="L2829" s="29" t="s">
        <v>1529</v>
      </c>
    </row>
    <row r="2830" spans="1:12" x14ac:dyDescent="0.3">
      <c r="A2830" s="29" t="s">
        <v>22</v>
      </c>
      <c r="B2830" s="10"/>
      <c r="C2830" s="20" t="s">
        <v>1395</v>
      </c>
      <c r="D2830" s="10" t="s">
        <v>8177</v>
      </c>
      <c r="E2830" s="41">
        <v>1194455</v>
      </c>
      <c r="F2830" s="22">
        <v>43805.452430555553</v>
      </c>
      <c r="G2830" s="10" t="s">
        <v>3000</v>
      </c>
      <c r="H2830" s="10" t="s">
        <v>3001</v>
      </c>
      <c r="I2830" s="10" t="s">
        <v>748</v>
      </c>
      <c r="J2830" s="10" t="s">
        <v>3002</v>
      </c>
      <c r="K2830" s="29"/>
      <c r="L2830" s="10" t="s">
        <v>1394</v>
      </c>
    </row>
    <row r="2831" spans="1:12" x14ac:dyDescent="0.3">
      <c r="A2831" s="6" t="s">
        <v>22</v>
      </c>
      <c r="B2831" s="6" t="s">
        <v>8178</v>
      </c>
      <c r="C2831" s="6" t="s">
        <v>98</v>
      </c>
      <c r="D2831" s="6" t="s">
        <v>8179</v>
      </c>
      <c r="E2831" s="7">
        <v>20500</v>
      </c>
      <c r="F2831" s="8">
        <v>43805.595578703702</v>
      </c>
      <c r="G2831" s="6" t="s">
        <v>8180</v>
      </c>
      <c r="H2831" s="6" t="s">
        <v>8181</v>
      </c>
      <c r="I2831" s="6" t="s">
        <v>738</v>
      </c>
      <c r="J2831" s="7" t="s">
        <v>8182</v>
      </c>
      <c r="K2831" s="6"/>
      <c r="L2831" s="10" t="s">
        <v>21</v>
      </c>
    </row>
    <row r="2832" spans="1:12" x14ac:dyDescent="0.3">
      <c r="A2832" s="29" t="s">
        <v>22</v>
      </c>
      <c r="B2832" s="10"/>
      <c r="C2832" s="10" t="s">
        <v>1395</v>
      </c>
      <c r="D2832" s="10" t="s">
        <v>8183</v>
      </c>
      <c r="E2832" s="41">
        <v>3364210</v>
      </c>
      <c r="F2832" s="22">
        <v>43805.681770833333</v>
      </c>
      <c r="G2832" s="10" t="s">
        <v>1566</v>
      </c>
      <c r="H2832" s="10" t="s">
        <v>1567</v>
      </c>
      <c r="I2832" s="10" t="s">
        <v>243</v>
      </c>
      <c r="J2832" s="10" t="s">
        <v>1568</v>
      </c>
      <c r="K2832" s="29"/>
      <c r="L2832" s="10" t="s">
        <v>1394</v>
      </c>
    </row>
    <row r="2833" spans="1:12" ht="30" x14ac:dyDescent="0.3">
      <c r="A2833" s="9" t="s">
        <v>22</v>
      </c>
      <c r="B2833" s="11" t="s">
        <v>8184</v>
      </c>
      <c r="C2833" s="11" t="s">
        <v>14</v>
      </c>
      <c r="D2833" s="11" t="s">
        <v>8185</v>
      </c>
      <c r="E2833" s="12">
        <v>60465.599999999999</v>
      </c>
      <c r="F2833" s="13">
        <v>43808</v>
      </c>
      <c r="G2833" s="11" t="s">
        <v>687</v>
      </c>
      <c r="H2833" s="11" t="s">
        <v>688</v>
      </c>
      <c r="I2833" s="11" t="s">
        <v>68</v>
      </c>
      <c r="J2833" s="11" t="s">
        <v>689</v>
      </c>
      <c r="K2833" s="6"/>
      <c r="L2833" s="10" t="s">
        <v>21</v>
      </c>
    </row>
    <row r="2834" spans="1:12" x14ac:dyDescent="0.3">
      <c r="A2834" s="6" t="s">
        <v>22</v>
      </c>
      <c r="B2834" s="6" t="s">
        <v>8186</v>
      </c>
      <c r="C2834" s="6" t="s">
        <v>58</v>
      </c>
      <c r="D2834" s="6" t="s">
        <v>8187</v>
      </c>
      <c r="E2834" s="7">
        <v>14960</v>
      </c>
      <c r="F2834" s="8">
        <v>43808.455960648149</v>
      </c>
      <c r="G2834" s="6" t="s">
        <v>8188</v>
      </c>
      <c r="H2834" s="6" t="s">
        <v>8189</v>
      </c>
      <c r="I2834" s="6" t="s">
        <v>27</v>
      </c>
      <c r="J2834" s="7" t="s">
        <v>8190</v>
      </c>
      <c r="K2834" s="6"/>
      <c r="L2834" s="10" t="s">
        <v>21</v>
      </c>
    </row>
    <row r="2835" spans="1:12" ht="30" x14ac:dyDescent="0.3">
      <c r="A2835" s="29" t="s">
        <v>22</v>
      </c>
      <c r="B2835" s="10"/>
      <c r="C2835" s="10" t="s">
        <v>1594</v>
      </c>
      <c r="D2835" s="10" t="s">
        <v>8191</v>
      </c>
      <c r="E2835" s="41">
        <v>281692.09999999998</v>
      </c>
      <c r="F2835" s="22">
        <v>43808.700011574074</v>
      </c>
      <c r="G2835" s="10" t="s">
        <v>2844</v>
      </c>
      <c r="H2835" s="10" t="s">
        <v>2845</v>
      </c>
      <c r="I2835" s="10" t="s">
        <v>738</v>
      </c>
      <c r="J2835" s="10" t="s">
        <v>2846</v>
      </c>
      <c r="K2835" s="29"/>
      <c r="L2835" s="10" t="s">
        <v>1394</v>
      </c>
    </row>
    <row r="2836" spans="1:12" ht="90" x14ac:dyDescent="0.3">
      <c r="A2836" s="9" t="s">
        <v>22</v>
      </c>
      <c r="B2836" s="11" t="s">
        <v>8192</v>
      </c>
      <c r="C2836" s="11" t="s">
        <v>14</v>
      </c>
      <c r="D2836" s="11" t="s">
        <v>8192</v>
      </c>
      <c r="E2836" s="12">
        <v>19716</v>
      </c>
      <c r="F2836" s="13">
        <v>43809</v>
      </c>
      <c r="G2836" s="11" t="s">
        <v>7913</v>
      </c>
      <c r="H2836" s="11" t="s">
        <v>7914</v>
      </c>
      <c r="I2836" s="11" t="s">
        <v>68</v>
      </c>
      <c r="J2836" s="11" t="s">
        <v>7915</v>
      </c>
      <c r="K2836" s="6"/>
      <c r="L2836" s="10" t="s">
        <v>21</v>
      </c>
    </row>
    <row r="2837" spans="1:12" x14ac:dyDescent="0.3">
      <c r="A2837" s="6" t="s">
        <v>22</v>
      </c>
      <c r="B2837" s="6" t="s">
        <v>8193</v>
      </c>
      <c r="C2837" s="6" t="s">
        <v>187</v>
      </c>
      <c r="D2837" s="6" t="s">
        <v>8194</v>
      </c>
      <c r="E2837" s="7">
        <v>94650</v>
      </c>
      <c r="F2837" s="8">
        <v>43810.373032407406</v>
      </c>
      <c r="G2837" s="6" t="s">
        <v>4852</v>
      </c>
      <c r="H2837" s="6" t="s">
        <v>4853</v>
      </c>
      <c r="I2837" s="6" t="s">
        <v>80</v>
      </c>
      <c r="J2837" s="7" t="s">
        <v>4854</v>
      </c>
      <c r="K2837" s="6"/>
      <c r="L2837" s="10" t="s">
        <v>21</v>
      </c>
    </row>
    <row r="2838" spans="1:12" ht="30" x14ac:dyDescent="0.3">
      <c r="A2838" s="6" t="s">
        <v>22</v>
      </c>
      <c r="B2838" s="6" t="s">
        <v>8195</v>
      </c>
      <c r="C2838" s="6" t="s">
        <v>1779</v>
      </c>
      <c r="D2838" s="6" t="s">
        <v>8196</v>
      </c>
      <c r="E2838" s="7">
        <v>25275</v>
      </c>
      <c r="F2838" s="8">
        <v>43810.60696759259</v>
      </c>
      <c r="G2838" s="6" t="s">
        <v>237</v>
      </c>
      <c r="H2838" s="6" t="s">
        <v>4182</v>
      </c>
      <c r="I2838" s="6" t="s">
        <v>239</v>
      </c>
      <c r="J2838" s="7" t="s">
        <v>3338</v>
      </c>
      <c r="K2838" s="6"/>
      <c r="L2838" s="10" t="s">
        <v>21</v>
      </c>
    </row>
    <row r="2839" spans="1:12" x14ac:dyDescent="0.3">
      <c r="A2839" s="6" t="s">
        <v>22</v>
      </c>
      <c r="B2839" s="6" t="s">
        <v>8197</v>
      </c>
      <c r="C2839" s="6" t="s">
        <v>38</v>
      </c>
      <c r="D2839" s="6" t="s">
        <v>8198</v>
      </c>
      <c r="E2839" s="7">
        <v>290590.78999999998</v>
      </c>
      <c r="F2839" s="8">
        <v>43811.467442129629</v>
      </c>
      <c r="G2839" s="6" t="s">
        <v>2749</v>
      </c>
      <c r="H2839" s="6" t="s">
        <v>2750</v>
      </c>
      <c r="I2839" s="6" t="s">
        <v>293</v>
      </c>
      <c r="J2839" s="7" t="s">
        <v>2751</v>
      </c>
      <c r="K2839" s="6"/>
      <c r="L2839" s="10" t="s">
        <v>21</v>
      </c>
    </row>
    <row r="2840" spans="1:12" x14ac:dyDescent="0.3">
      <c r="A2840" s="6" t="s">
        <v>22</v>
      </c>
      <c r="B2840" s="6" t="s">
        <v>8199</v>
      </c>
      <c r="C2840" s="6" t="s">
        <v>105</v>
      </c>
      <c r="D2840" s="6" t="s">
        <v>8200</v>
      </c>
      <c r="E2840" s="7">
        <v>22384</v>
      </c>
      <c r="F2840" s="8">
        <v>43811.740231481483</v>
      </c>
      <c r="G2840" s="6" t="s">
        <v>6428</v>
      </c>
      <c r="H2840" s="6" t="s">
        <v>6429</v>
      </c>
      <c r="I2840" s="6" t="s">
        <v>80</v>
      </c>
      <c r="J2840" s="7" t="s">
        <v>6430</v>
      </c>
      <c r="K2840" s="6"/>
      <c r="L2840" s="10" t="s">
        <v>21</v>
      </c>
    </row>
    <row r="2841" spans="1:12" ht="30" x14ac:dyDescent="0.3">
      <c r="A2841" s="29" t="s">
        <v>22</v>
      </c>
      <c r="B2841" s="10"/>
      <c r="C2841" s="10" t="s">
        <v>1387</v>
      </c>
      <c r="D2841" s="10" t="s">
        <v>8201</v>
      </c>
      <c r="E2841" s="41">
        <v>257960.39</v>
      </c>
      <c r="F2841" s="22">
        <v>43812.622442129628</v>
      </c>
      <c r="G2841" s="10" t="s">
        <v>8202</v>
      </c>
      <c r="H2841" s="10" t="s">
        <v>8203</v>
      </c>
      <c r="I2841" s="10" t="s">
        <v>243</v>
      </c>
      <c r="J2841" s="10" t="s">
        <v>8204</v>
      </c>
      <c r="K2841" s="29"/>
      <c r="L2841" s="10" t="s">
        <v>1394</v>
      </c>
    </row>
    <row r="2842" spans="1:12" x14ac:dyDescent="0.3">
      <c r="A2842" s="29" t="s">
        <v>22</v>
      </c>
      <c r="B2842" s="10"/>
      <c r="C2842" s="10" t="s">
        <v>1387</v>
      </c>
      <c r="D2842" s="10" t="s">
        <v>8205</v>
      </c>
      <c r="E2842" s="41">
        <v>312138.28999999998</v>
      </c>
      <c r="F2842" s="22">
        <v>43812.63108796296</v>
      </c>
      <c r="G2842" s="10" t="s">
        <v>8206</v>
      </c>
      <c r="H2842" s="10" t="s">
        <v>6749</v>
      </c>
      <c r="I2842" s="10" t="s">
        <v>2099</v>
      </c>
      <c r="J2842" s="10" t="s">
        <v>2100</v>
      </c>
      <c r="K2842" s="29"/>
      <c r="L2842" s="10" t="s">
        <v>1394</v>
      </c>
    </row>
    <row r="2843" spans="1:12" ht="30" x14ac:dyDescent="0.3">
      <c r="A2843" s="9" t="s">
        <v>22</v>
      </c>
      <c r="B2843" s="11" t="s">
        <v>8207</v>
      </c>
      <c r="C2843" s="11" t="s">
        <v>14</v>
      </c>
      <c r="D2843" s="11" t="s">
        <v>8208</v>
      </c>
      <c r="E2843" s="12">
        <v>24064.21</v>
      </c>
      <c r="F2843" s="13">
        <v>43815</v>
      </c>
      <c r="G2843" s="11" t="s">
        <v>687</v>
      </c>
      <c r="H2843" s="11" t="s">
        <v>688</v>
      </c>
      <c r="I2843" s="11" t="s">
        <v>68</v>
      </c>
      <c r="J2843" s="11" t="s">
        <v>689</v>
      </c>
      <c r="K2843" s="6"/>
      <c r="L2843" s="10" t="s">
        <v>21</v>
      </c>
    </row>
    <row r="2844" spans="1:12" ht="30" x14ac:dyDescent="0.3">
      <c r="A2844" s="6" t="s">
        <v>22</v>
      </c>
      <c r="B2844" s="6" t="s">
        <v>8209</v>
      </c>
      <c r="C2844" s="15" t="s">
        <v>224</v>
      </c>
      <c r="D2844" s="6" t="s">
        <v>8210</v>
      </c>
      <c r="E2844" s="7">
        <v>0</v>
      </c>
      <c r="F2844" s="8">
        <v>43815.44425925926</v>
      </c>
      <c r="G2844" s="6" t="s">
        <v>8211</v>
      </c>
      <c r="H2844" s="6" t="s">
        <v>8212</v>
      </c>
      <c r="I2844" s="6" t="s">
        <v>80</v>
      </c>
      <c r="J2844" s="7" t="s">
        <v>8213</v>
      </c>
      <c r="K2844" s="6"/>
      <c r="L2844" s="10" t="s">
        <v>21</v>
      </c>
    </row>
    <row r="2845" spans="1:12" ht="30" x14ac:dyDescent="0.3">
      <c r="A2845" s="6" t="s">
        <v>22</v>
      </c>
      <c r="B2845" s="6" t="s">
        <v>8214</v>
      </c>
      <c r="C2845" s="6" t="s">
        <v>30</v>
      </c>
      <c r="D2845" s="6" t="s">
        <v>8215</v>
      </c>
      <c r="E2845" s="7">
        <v>3605540.18</v>
      </c>
      <c r="F2845" s="8">
        <v>43815.567106481481</v>
      </c>
      <c r="G2845" s="6" t="s">
        <v>6766</v>
      </c>
      <c r="H2845" s="6" t="s">
        <v>6767</v>
      </c>
      <c r="I2845" s="6" t="s">
        <v>717</v>
      </c>
      <c r="J2845" s="7" t="s">
        <v>6768</v>
      </c>
      <c r="K2845" s="6"/>
      <c r="L2845" s="10" t="s">
        <v>21</v>
      </c>
    </row>
    <row r="2846" spans="1:12" ht="30" x14ac:dyDescent="0.3">
      <c r="A2846" s="29" t="s">
        <v>22</v>
      </c>
      <c r="B2846" s="10"/>
      <c r="C2846" s="10" t="s">
        <v>1594</v>
      </c>
      <c r="D2846" s="10" t="s">
        <v>8216</v>
      </c>
      <c r="E2846" s="41">
        <v>166848.64000000001</v>
      </c>
      <c r="F2846" s="22">
        <v>43815.586273148147</v>
      </c>
      <c r="G2846" s="10" t="s">
        <v>2729</v>
      </c>
      <c r="H2846" s="10" t="s">
        <v>2730</v>
      </c>
      <c r="I2846" s="10" t="s">
        <v>487</v>
      </c>
      <c r="J2846" s="10" t="s">
        <v>673</v>
      </c>
      <c r="K2846" s="29"/>
      <c r="L2846" s="10" t="s">
        <v>1394</v>
      </c>
    </row>
    <row r="2847" spans="1:12" ht="30" x14ac:dyDescent="0.3">
      <c r="A2847" s="29" t="s">
        <v>22</v>
      </c>
      <c r="B2847" s="10"/>
      <c r="C2847" s="10" t="s">
        <v>1387</v>
      </c>
      <c r="D2847" s="10" t="s">
        <v>8217</v>
      </c>
      <c r="E2847" s="41">
        <v>267000</v>
      </c>
      <c r="F2847" s="22">
        <v>43815.655185185184</v>
      </c>
      <c r="G2847" s="10" t="s">
        <v>8218</v>
      </c>
      <c r="H2847" s="10" t="s">
        <v>8219</v>
      </c>
      <c r="I2847" s="10" t="s">
        <v>525</v>
      </c>
      <c r="J2847" s="10" t="s">
        <v>8220</v>
      </c>
      <c r="K2847" s="29"/>
      <c r="L2847" s="10" t="s">
        <v>1394</v>
      </c>
    </row>
    <row r="2848" spans="1:12" x14ac:dyDescent="0.3">
      <c r="A2848" s="29" t="s">
        <v>22</v>
      </c>
      <c r="B2848" s="10"/>
      <c r="C2848" s="45" t="s">
        <v>1655</v>
      </c>
      <c r="D2848" s="10" t="s">
        <v>8221</v>
      </c>
      <c r="E2848" s="41">
        <v>3747000</v>
      </c>
      <c r="F2848" s="22">
        <v>43816.374976851854</v>
      </c>
      <c r="G2848" s="10" t="s">
        <v>6173</v>
      </c>
      <c r="H2848" s="10" t="s">
        <v>1783</v>
      </c>
      <c r="I2848" s="10" t="s">
        <v>1784</v>
      </c>
      <c r="J2848" s="10" t="s">
        <v>1785</v>
      </c>
      <c r="K2848" s="29"/>
      <c r="L2848" s="10" t="s">
        <v>1394</v>
      </c>
    </row>
    <row r="2849" spans="1:12" ht="30" x14ac:dyDescent="0.3">
      <c r="A2849" s="6" t="s">
        <v>22</v>
      </c>
      <c r="B2849" s="6" t="s">
        <v>8222</v>
      </c>
      <c r="C2849" s="11" t="s">
        <v>14</v>
      </c>
      <c r="D2849" s="6" t="s">
        <v>8223</v>
      </c>
      <c r="E2849" s="7">
        <v>49710</v>
      </c>
      <c r="F2849" s="8">
        <v>43816.41915509259</v>
      </c>
      <c r="G2849" s="6" t="s">
        <v>8224</v>
      </c>
      <c r="H2849" s="6" t="s">
        <v>8225</v>
      </c>
      <c r="I2849" s="6" t="s">
        <v>748</v>
      </c>
      <c r="J2849" s="7" t="s">
        <v>8226</v>
      </c>
      <c r="K2849" s="6"/>
      <c r="L2849" s="10" t="s">
        <v>21</v>
      </c>
    </row>
    <row r="2850" spans="1:12" ht="30" x14ac:dyDescent="0.3">
      <c r="A2850" s="6" t="s">
        <v>22</v>
      </c>
      <c r="B2850" s="6" t="s">
        <v>8227</v>
      </c>
      <c r="C2850" s="6" t="s">
        <v>58</v>
      </c>
      <c r="D2850" s="6" t="s">
        <v>8228</v>
      </c>
      <c r="E2850" s="7">
        <v>25000</v>
      </c>
      <c r="F2850" s="8">
        <v>43816.476793981485</v>
      </c>
      <c r="G2850" s="6" t="s">
        <v>8229</v>
      </c>
      <c r="H2850" s="6" t="s">
        <v>8230</v>
      </c>
      <c r="I2850" s="6" t="s">
        <v>1354</v>
      </c>
      <c r="J2850" s="7" t="s">
        <v>8231</v>
      </c>
      <c r="K2850" s="6"/>
      <c r="L2850" s="10" t="s">
        <v>21</v>
      </c>
    </row>
    <row r="2851" spans="1:12" ht="30" x14ac:dyDescent="0.3">
      <c r="A2851" s="29" t="s">
        <v>22</v>
      </c>
      <c r="B2851" s="10"/>
      <c r="C2851" s="10" t="s">
        <v>1387</v>
      </c>
      <c r="D2851" s="10" t="s">
        <v>8232</v>
      </c>
      <c r="E2851" s="41">
        <v>101750</v>
      </c>
      <c r="F2851" s="22">
        <v>43816.524270833332</v>
      </c>
      <c r="G2851" s="10" t="s">
        <v>8233</v>
      </c>
      <c r="H2851" s="10" t="s">
        <v>8234</v>
      </c>
      <c r="I2851" s="10" t="s">
        <v>525</v>
      </c>
      <c r="J2851" s="10" t="s">
        <v>8235</v>
      </c>
      <c r="K2851" s="29"/>
      <c r="L2851" s="10" t="s">
        <v>1394</v>
      </c>
    </row>
    <row r="2852" spans="1:12" ht="60" x14ac:dyDescent="0.3">
      <c r="A2852" s="29" t="s">
        <v>22</v>
      </c>
      <c r="B2852" s="10"/>
      <c r="C2852" s="10" t="s">
        <v>1594</v>
      </c>
      <c r="D2852" s="10" t="s">
        <v>8236</v>
      </c>
      <c r="E2852" s="41">
        <v>378417</v>
      </c>
      <c r="F2852" s="22">
        <v>43816.689328703702</v>
      </c>
      <c r="G2852" s="10" t="s">
        <v>3672</v>
      </c>
      <c r="H2852" s="10" t="s">
        <v>3673</v>
      </c>
      <c r="I2852" s="10" t="s">
        <v>27</v>
      </c>
      <c r="J2852" s="10" t="s">
        <v>3674</v>
      </c>
      <c r="K2852" s="29"/>
      <c r="L2852" s="10" t="s">
        <v>1394</v>
      </c>
    </row>
    <row r="2853" spans="1:12" ht="30" x14ac:dyDescent="0.3">
      <c r="A2853" s="6" t="s">
        <v>22</v>
      </c>
      <c r="B2853" s="6" t="s">
        <v>8237</v>
      </c>
      <c r="C2853" s="6" t="s">
        <v>38</v>
      </c>
      <c r="D2853" s="6" t="s">
        <v>8238</v>
      </c>
      <c r="E2853" s="7">
        <v>24000</v>
      </c>
      <c r="F2853" s="8">
        <v>43816.701851851853</v>
      </c>
      <c r="G2853" s="6" t="s">
        <v>662</v>
      </c>
      <c r="H2853" s="6" t="s">
        <v>663</v>
      </c>
      <c r="I2853" s="6" t="s">
        <v>369</v>
      </c>
      <c r="J2853" s="7" t="s">
        <v>664</v>
      </c>
      <c r="K2853" s="6"/>
      <c r="L2853" s="10" t="s">
        <v>21</v>
      </c>
    </row>
    <row r="2854" spans="1:12" ht="30" x14ac:dyDescent="0.3">
      <c r="A2854" s="6" t="s">
        <v>22</v>
      </c>
      <c r="B2854" s="6" t="s">
        <v>8237</v>
      </c>
      <c r="C2854" s="6" t="s">
        <v>38</v>
      </c>
      <c r="D2854" s="6" t="s">
        <v>8238</v>
      </c>
      <c r="E2854" s="7">
        <v>100000</v>
      </c>
      <c r="F2854" s="8">
        <v>43816.701851851853</v>
      </c>
      <c r="G2854" s="6" t="s">
        <v>662</v>
      </c>
      <c r="H2854" s="6" t="s">
        <v>663</v>
      </c>
      <c r="I2854" s="6" t="s">
        <v>369</v>
      </c>
      <c r="J2854" s="7" t="s">
        <v>664</v>
      </c>
      <c r="K2854" s="6"/>
      <c r="L2854" s="10" t="s">
        <v>21</v>
      </c>
    </row>
    <row r="2855" spans="1:12" ht="30" x14ac:dyDescent="0.3">
      <c r="A2855" s="6" t="s">
        <v>22</v>
      </c>
      <c r="B2855" s="6" t="s">
        <v>8237</v>
      </c>
      <c r="C2855" s="6" t="s">
        <v>214</v>
      </c>
      <c r="D2855" s="6" t="s">
        <v>8239</v>
      </c>
      <c r="E2855" s="7">
        <v>60000</v>
      </c>
      <c r="F2855" s="8">
        <v>43816.701851851853</v>
      </c>
      <c r="G2855" s="6" t="s">
        <v>662</v>
      </c>
      <c r="H2855" s="6" t="s">
        <v>663</v>
      </c>
      <c r="I2855" s="6" t="s">
        <v>369</v>
      </c>
      <c r="J2855" s="7" t="s">
        <v>664</v>
      </c>
      <c r="K2855" s="6"/>
      <c r="L2855" s="10" t="s">
        <v>21</v>
      </c>
    </row>
    <row r="2856" spans="1:12" ht="45" x14ac:dyDescent="0.3">
      <c r="A2856" s="6" t="s">
        <v>22</v>
      </c>
      <c r="B2856" s="6" t="s">
        <v>8237</v>
      </c>
      <c r="C2856" s="6" t="s">
        <v>38</v>
      </c>
      <c r="D2856" s="6" t="s">
        <v>8238</v>
      </c>
      <c r="E2856" s="7">
        <v>48000</v>
      </c>
      <c r="F2856" s="8">
        <v>43816.701851851853</v>
      </c>
      <c r="G2856" s="6" t="s">
        <v>671</v>
      </c>
      <c r="H2856" s="6" t="s">
        <v>672</v>
      </c>
      <c r="I2856" s="6" t="s">
        <v>487</v>
      </c>
      <c r="J2856" s="7" t="s">
        <v>673</v>
      </c>
      <c r="K2856" s="6"/>
      <c r="L2856" s="10" t="s">
        <v>21</v>
      </c>
    </row>
    <row r="2857" spans="1:12" ht="45" x14ac:dyDescent="0.3">
      <c r="A2857" s="6" t="s">
        <v>22</v>
      </c>
      <c r="B2857" s="6" t="s">
        <v>8237</v>
      </c>
      <c r="C2857" s="6" t="s">
        <v>38</v>
      </c>
      <c r="D2857" s="6" t="s">
        <v>8238</v>
      </c>
      <c r="E2857" s="7">
        <v>105000</v>
      </c>
      <c r="F2857" s="8">
        <v>43816.701851851853</v>
      </c>
      <c r="G2857" s="6" t="s">
        <v>671</v>
      </c>
      <c r="H2857" s="6" t="s">
        <v>672</v>
      </c>
      <c r="I2857" s="6" t="s">
        <v>487</v>
      </c>
      <c r="J2857" s="7" t="s">
        <v>673</v>
      </c>
      <c r="K2857" s="6"/>
      <c r="L2857" s="10" t="s">
        <v>21</v>
      </c>
    </row>
    <row r="2858" spans="1:12" ht="45" x14ac:dyDescent="0.3">
      <c r="A2858" s="6" t="s">
        <v>22</v>
      </c>
      <c r="B2858" s="6" t="s">
        <v>8237</v>
      </c>
      <c r="C2858" s="6" t="s">
        <v>38</v>
      </c>
      <c r="D2858" s="6" t="s">
        <v>8238</v>
      </c>
      <c r="E2858" s="7">
        <v>148000</v>
      </c>
      <c r="F2858" s="8">
        <v>43816.701851851853</v>
      </c>
      <c r="G2858" s="6" t="s">
        <v>671</v>
      </c>
      <c r="H2858" s="6" t="s">
        <v>672</v>
      </c>
      <c r="I2858" s="6" t="s">
        <v>487</v>
      </c>
      <c r="J2858" s="7" t="s">
        <v>673</v>
      </c>
      <c r="K2858" s="6"/>
      <c r="L2858" s="10" t="s">
        <v>21</v>
      </c>
    </row>
    <row r="2859" spans="1:12" ht="30" x14ac:dyDescent="0.3">
      <c r="A2859" s="6" t="s">
        <v>22</v>
      </c>
      <c r="B2859" s="6" t="s">
        <v>8240</v>
      </c>
      <c r="C2859" s="6" t="s">
        <v>38</v>
      </c>
      <c r="D2859" s="6" t="s">
        <v>8241</v>
      </c>
      <c r="E2859" s="7">
        <v>40000</v>
      </c>
      <c r="F2859" s="8">
        <v>43816.71802083333</v>
      </c>
      <c r="G2859" s="6" t="s">
        <v>8242</v>
      </c>
      <c r="H2859" s="6" t="s">
        <v>8243</v>
      </c>
      <c r="I2859" s="6" t="s">
        <v>68</v>
      </c>
      <c r="J2859" s="7" t="s">
        <v>8244</v>
      </c>
      <c r="K2859" s="6"/>
      <c r="L2859" s="10" t="s">
        <v>21</v>
      </c>
    </row>
    <row r="2860" spans="1:12" ht="30" x14ac:dyDescent="0.3">
      <c r="A2860" s="6" t="s">
        <v>22</v>
      </c>
      <c r="B2860" s="6" t="s">
        <v>8240</v>
      </c>
      <c r="C2860" s="6" t="s">
        <v>38</v>
      </c>
      <c r="D2860" s="6" t="s">
        <v>8241</v>
      </c>
      <c r="E2860" s="7">
        <v>20000</v>
      </c>
      <c r="F2860" s="8">
        <v>43816.71802083333</v>
      </c>
      <c r="G2860" s="6" t="s">
        <v>8242</v>
      </c>
      <c r="H2860" s="6" t="s">
        <v>8243</v>
      </c>
      <c r="I2860" s="6" t="s">
        <v>68</v>
      </c>
      <c r="J2860" s="7" t="s">
        <v>8244</v>
      </c>
      <c r="K2860" s="6"/>
      <c r="L2860" s="10" t="s">
        <v>21</v>
      </c>
    </row>
    <row r="2861" spans="1:12" ht="30" x14ac:dyDescent="0.3">
      <c r="A2861" s="6" t="s">
        <v>22</v>
      </c>
      <c r="B2861" s="6" t="s">
        <v>8240</v>
      </c>
      <c r="C2861" s="6" t="s">
        <v>38</v>
      </c>
      <c r="D2861" s="6" t="s">
        <v>8241</v>
      </c>
      <c r="E2861" s="7">
        <v>24000</v>
      </c>
      <c r="F2861" s="8">
        <v>43816.71802083333</v>
      </c>
      <c r="G2861" s="6" t="s">
        <v>803</v>
      </c>
      <c r="H2861" s="6" t="s">
        <v>804</v>
      </c>
      <c r="I2861" s="6" t="s">
        <v>68</v>
      </c>
      <c r="J2861" s="7" t="s">
        <v>805</v>
      </c>
      <c r="K2861" s="6"/>
      <c r="L2861" s="10" t="s">
        <v>21</v>
      </c>
    </row>
    <row r="2862" spans="1:12" ht="30" x14ac:dyDescent="0.3">
      <c r="A2862" s="6" t="s">
        <v>22</v>
      </c>
      <c r="B2862" s="6" t="s">
        <v>8240</v>
      </c>
      <c r="C2862" s="6" t="s">
        <v>38</v>
      </c>
      <c r="D2862" s="6" t="s">
        <v>8241</v>
      </c>
      <c r="E2862" s="7">
        <v>80000</v>
      </c>
      <c r="F2862" s="8">
        <v>43816.71802083333</v>
      </c>
      <c r="G2862" s="6" t="s">
        <v>6321</v>
      </c>
      <c r="H2862" s="6" t="s">
        <v>6322</v>
      </c>
      <c r="I2862" s="6" t="s">
        <v>738</v>
      </c>
      <c r="J2862" s="7" t="s">
        <v>6323</v>
      </c>
      <c r="K2862" s="6"/>
      <c r="L2862" s="10" t="s">
        <v>21</v>
      </c>
    </row>
    <row r="2863" spans="1:12" ht="30" x14ac:dyDescent="0.3">
      <c r="A2863" s="9" t="s">
        <v>22</v>
      </c>
      <c r="B2863" s="9" t="s">
        <v>8245</v>
      </c>
      <c r="C2863" s="6" t="s">
        <v>30</v>
      </c>
      <c r="D2863" s="11" t="s">
        <v>8246</v>
      </c>
      <c r="E2863" s="12">
        <v>20304.91</v>
      </c>
      <c r="F2863" s="13">
        <v>43817</v>
      </c>
      <c r="G2863" s="11" t="s">
        <v>391</v>
      </c>
      <c r="H2863" s="11" t="s">
        <v>392</v>
      </c>
      <c r="I2863" s="11" t="s">
        <v>393</v>
      </c>
      <c r="J2863" s="11" t="s">
        <v>394</v>
      </c>
      <c r="K2863" s="6"/>
      <c r="L2863" s="10" t="s">
        <v>21</v>
      </c>
    </row>
    <row r="2864" spans="1:12" ht="30" x14ac:dyDescent="0.3">
      <c r="A2864" s="9" t="s">
        <v>22</v>
      </c>
      <c r="B2864" s="14" t="s">
        <v>8247</v>
      </c>
      <c r="C2864" s="6" t="s">
        <v>30</v>
      </c>
      <c r="D2864" s="11" t="s">
        <v>8248</v>
      </c>
      <c r="E2864" s="12">
        <v>237740</v>
      </c>
      <c r="F2864" s="13">
        <v>43817</v>
      </c>
      <c r="G2864" s="11" t="s">
        <v>8249</v>
      </c>
      <c r="H2864" s="11" t="s">
        <v>8250</v>
      </c>
      <c r="I2864" s="11" t="s">
        <v>8251</v>
      </c>
      <c r="J2864" s="11" t="s">
        <v>8252</v>
      </c>
      <c r="K2864" s="6"/>
      <c r="L2864" s="10" t="s">
        <v>21</v>
      </c>
    </row>
    <row r="2865" spans="1:12" ht="30" x14ac:dyDescent="0.3">
      <c r="A2865" s="6" t="s">
        <v>22</v>
      </c>
      <c r="B2865" s="6" t="s">
        <v>8253</v>
      </c>
      <c r="C2865" s="15" t="s">
        <v>224</v>
      </c>
      <c r="D2865" s="6" t="s">
        <v>8254</v>
      </c>
      <c r="E2865" s="7">
        <v>60000</v>
      </c>
      <c r="F2865" s="8">
        <v>43817.483136574076</v>
      </c>
      <c r="G2865" s="6" t="s">
        <v>8255</v>
      </c>
      <c r="H2865" s="6" t="s">
        <v>8256</v>
      </c>
      <c r="I2865" s="6" t="s">
        <v>8257</v>
      </c>
      <c r="J2865" s="7" t="s">
        <v>8258</v>
      </c>
      <c r="K2865" s="6"/>
      <c r="L2865" s="10" t="s">
        <v>21</v>
      </c>
    </row>
    <row r="2866" spans="1:12" ht="30" x14ac:dyDescent="0.3">
      <c r="A2866" s="29" t="s">
        <v>22</v>
      </c>
      <c r="B2866" s="53">
        <v>2260801</v>
      </c>
      <c r="C2866" s="6" t="s">
        <v>14</v>
      </c>
      <c r="D2866" s="29" t="s">
        <v>8259</v>
      </c>
      <c r="E2866" s="54">
        <v>115883</v>
      </c>
      <c r="F2866" s="55">
        <v>43818</v>
      </c>
      <c r="G2866" s="29" t="s">
        <v>8260</v>
      </c>
      <c r="H2866" s="29" t="s">
        <v>8261</v>
      </c>
      <c r="I2866" s="29" t="s">
        <v>8262</v>
      </c>
      <c r="J2866" s="29" t="s">
        <v>8263</v>
      </c>
      <c r="K2866" s="29"/>
      <c r="L2866" s="29" t="s">
        <v>1529</v>
      </c>
    </row>
    <row r="2867" spans="1:12" x14ac:dyDescent="0.3">
      <c r="A2867" s="29" t="s">
        <v>22</v>
      </c>
      <c r="B2867" s="53">
        <v>2247711</v>
      </c>
      <c r="C2867" s="6" t="s">
        <v>30</v>
      </c>
      <c r="D2867" s="29" t="s">
        <v>8264</v>
      </c>
      <c r="E2867" s="54">
        <v>2393455</v>
      </c>
      <c r="F2867" s="55">
        <v>43818</v>
      </c>
      <c r="G2867" s="55" t="s">
        <v>8265</v>
      </c>
      <c r="H2867" s="29" t="s">
        <v>1586</v>
      </c>
      <c r="I2867" s="29" t="s">
        <v>369</v>
      </c>
      <c r="J2867" s="29" t="s">
        <v>1587</v>
      </c>
      <c r="K2867" s="29"/>
      <c r="L2867" s="29" t="s">
        <v>1529</v>
      </c>
    </row>
    <row r="2868" spans="1:12" ht="45" x14ac:dyDescent="0.3">
      <c r="A2868" s="29" t="s">
        <v>22</v>
      </c>
      <c r="B2868" s="53">
        <v>2247711</v>
      </c>
      <c r="C2868" s="6" t="s">
        <v>30</v>
      </c>
      <c r="D2868" s="29" t="s">
        <v>8266</v>
      </c>
      <c r="E2868" s="54">
        <v>2497030</v>
      </c>
      <c r="F2868" s="55">
        <v>43818</v>
      </c>
      <c r="G2868" s="29" t="s">
        <v>8267</v>
      </c>
      <c r="H2868" s="29" t="s">
        <v>8268</v>
      </c>
      <c r="I2868" s="29" t="s">
        <v>1493</v>
      </c>
      <c r="J2868" s="29" t="s">
        <v>8269</v>
      </c>
      <c r="K2868" s="29"/>
      <c r="L2868" s="29" t="s">
        <v>1529</v>
      </c>
    </row>
    <row r="2869" spans="1:12" ht="30" x14ac:dyDescent="0.3">
      <c r="A2869" s="29" t="s">
        <v>22</v>
      </c>
      <c r="B2869" s="53">
        <v>2247711</v>
      </c>
      <c r="C2869" s="6" t="s">
        <v>30</v>
      </c>
      <c r="D2869" s="29" t="s">
        <v>8270</v>
      </c>
      <c r="E2869" s="54">
        <v>2497700</v>
      </c>
      <c r="F2869" s="55">
        <v>43818</v>
      </c>
      <c r="G2869" s="29" t="s">
        <v>8271</v>
      </c>
      <c r="H2869" s="29" t="s">
        <v>3562</v>
      </c>
      <c r="I2869" s="29" t="s">
        <v>115</v>
      </c>
      <c r="J2869" s="29" t="s">
        <v>3563</v>
      </c>
      <c r="K2869" s="29"/>
      <c r="L2869" s="29" t="s">
        <v>1529</v>
      </c>
    </row>
    <row r="2870" spans="1:12" x14ac:dyDescent="0.3">
      <c r="A2870" s="29" t="s">
        <v>22</v>
      </c>
      <c r="B2870" s="53">
        <v>2247711</v>
      </c>
      <c r="C2870" s="6" t="s">
        <v>30</v>
      </c>
      <c r="D2870" s="29" t="s">
        <v>8272</v>
      </c>
      <c r="E2870" s="54">
        <v>2593710</v>
      </c>
      <c r="F2870" s="55">
        <v>43818</v>
      </c>
      <c r="G2870" s="29" t="s">
        <v>8273</v>
      </c>
      <c r="H2870" s="29" t="s">
        <v>7898</v>
      </c>
      <c r="I2870" s="29" t="s">
        <v>2340</v>
      </c>
      <c r="J2870" s="29" t="s">
        <v>7899</v>
      </c>
      <c r="K2870" s="29"/>
      <c r="L2870" s="29" t="s">
        <v>1529</v>
      </c>
    </row>
    <row r="2871" spans="1:12" ht="30" x14ac:dyDescent="0.3">
      <c r="A2871" s="9" t="s">
        <v>12</v>
      </c>
      <c r="B2871" s="10"/>
      <c r="C2871" s="20" t="s">
        <v>1387</v>
      </c>
      <c r="D2871" s="10" t="s">
        <v>8274</v>
      </c>
      <c r="E2871" s="41">
        <v>60000</v>
      </c>
      <c r="F2871" s="22">
        <v>43818</v>
      </c>
      <c r="G2871" s="10" t="s">
        <v>8275</v>
      </c>
      <c r="H2871" s="10" t="s">
        <v>8276</v>
      </c>
      <c r="I2871" s="10" t="s">
        <v>8277</v>
      </c>
      <c r="J2871" s="10" t="s">
        <v>8278</v>
      </c>
      <c r="K2871" s="20" t="s">
        <v>1393</v>
      </c>
      <c r="L2871" s="10" t="s">
        <v>1394</v>
      </c>
    </row>
    <row r="2872" spans="1:12" ht="30" x14ac:dyDescent="0.3">
      <c r="A2872" s="9" t="s">
        <v>12</v>
      </c>
      <c r="B2872" s="10"/>
      <c r="C2872" s="20" t="s">
        <v>1387</v>
      </c>
      <c r="D2872" s="10" t="s">
        <v>8279</v>
      </c>
      <c r="E2872" s="41">
        <v>220000</v>
      </c>
      <c r="F2872" s="22">
        <v>43818</v>
      </c>
      <c r="G2872" s="10" t="s">
        <v>8280</v>
      </c>
      <c r="H2872" s="10" t="s">
        <v>8281</v>
      </c>
      <c r="I2872" s="10" t="s">
        <v>3422</v>
      </c>
      <c r="J2872" s="10" t="s">
        <v>8282</v>
      </c>
      <c r="K2872" s="20" t="s">
        <v>1393</v>
      </c>
      <c r="L2872" s="10" t="s">
        <v>1394</v>
      </c>
    </row>
    <row r="2873" spans="1:12" x14ac:dyDescent="0.3">
      <c r="A2873" s="6" t="s">
        <v>22</v>
      </c>
      <c r="B2873" s="6" t="s">
        <v>8283</v>
      </c>
      <c r="C2873" s="6" t="s">
        <v>30</v>
      </c>
      <c r="D2873" s="6" t="s">
        <v>8284</v>
      </c>
      <c r="E2873" s="7">
        <v>244718.81</v>
      </c>
      <c r="F2873" s="8">
        <v>43818.497372685182</v>
      </c>
      <c r="G2873" s="6" t="s">
        <v>768</v>
      </c>
      <c r="H2873" s="6" t="s">
        <v>769</v>
      </c>
      <c r="I2873" s="6" t="s">
        <v>770</v>
      </c>
      <c r="J2873" s="7" t="s">
        <v>771</v>
      </c>
      <c r="K2873" s="6"/>
      <c r="L2873" s="10" t="s">
        <v>21</v>
      </c>
    </row>
    <row r="2874" spans="1:12" ht="30" x14ac:dyDescent="0.3">
      <c r="A2874" s="6" t="s">
        <v>22</v>
      </c>
      <c r="B2874" s="6" t="s">
        <v>8285</v>
      </c>
      <c r="C2874" s="11" t="s">
        <v>14</v>
      </c>
      <c r="D2874" s="6" t="s">
        <v>8286</v>
      </c>
      <c r="E2874" s="7">
        <v>88740</v>
      </c>
      <c r="F2874" s="8">
        <v>43818.507604166669</v>
      </c>
      <c r="G2874" s="6" t="s">
        <v>16</v>
      </c>
      <c r="H2874" s="6" t="s">
        <v>17</v>
      </c>
      <c r="I2874" s="6" t="s">
        <v>18</v>
      </c>
      <c r="J2874" s="7" t="s">
        <v>19</v>
      </c>
      <c r="K2874" s="6"/>
      <c r="L2874" s="10" t="s">
        <v>21</v>
      </c>
    </row>
    <row r="2875" spans="1:12" x14ac:dyDescent="0.3">
      <c r="A2875" s="6" t="s">
        <v>22</v>
      </c>
      <c r="B2875" s="6" t="s">
        <v>8287</v>
      </c>
      <c r="C2875" s="6" t="s">
        <v>207</v>
      </c>
      <c r="D2875" s="6" t="s">
        <v>8288</v>
      </c>
      <c r="E2875" s="7">
        <v>59562.5</v>
      </c>
      <c r="F2875" s="8">
        <v>43818.524328703701</v>
      </c>
      <c r="G2875" s="6" t="s">
        <v>880</v>
      </c>
      <c r="H2875" s="6" t="s">
        <v>881</v>
      </c>
      <c r="I2875" s="6" t="s">
        <v>525</v>
      </c>
      <c r="J2875" s="7" t="s">
        <v>882</v>
      </c>
      <c r="K2875" s="6"/>
      <c r="L2875" s="10" t="s">
        <v>21</v>
      </c>
    </row>
    <row r="2876" spans="1:12" ht="30" x14ac:dyDescent="0.3">
      <c r="A2876" s="6" t="s">
        <v>22</v>
      </c>
      <c r="B2876" s="6" t="s">
        <v>8289</v>
      </c>
      <c r="C2876" s="20" t="s">
        <v>87</v>
      </c>
      <c r="D2876" s="6" t="s">
        <v>8290</v>
      </c>
      <c r="E2876" s="12">
        <v>43464</v>
      </c>
      <c r="F2876" s="8">
        <v>43818.558148148149</v>
      </c>
      <c r="G2876" s="6" t="s">
        <v>6383</v>
      </c>
      <c r="H2876" s="6" t="s">
        <v>6384</v>
      </c>
      <c r="I2876" s="6" t="s">
        <v>68</v>
      </c>
      <c r="J2876" s="7" t="s">
        <v>6385</v>
      </c>
      <c r="K2876" s="6"/>
      <c r="L2876" s="10" t="s">
        <v>21</v>
      </c>
    </row>
    <row r="2877" spans="1:12" ht="30" x14ac:dyDescent="0.3">
      <c r="A2877" s="6" t="s">
        <v>22</v>
      </c>
      <c r="B2877" s="6" t="s">
        <v>8289</v>
      </c>
      <c r="C2877" s="20" t="s">
        <v>87</v>
      </c>
      <c r="D2877" s="6" t="s">
        <v>8290</v>
      </c>
      <c r="E2877" s="7">
        <v>44150</v>
      </c>
      <c r="F2877" s="8">
        <v>43818.558148148149</v>
      </c>
      <c r="G2877" s="6" t="s">
        <v>8291</v>
      </c>
      <c r="H2877" s="6" t="s">
        <v>8292</v>
      </c>
      <c r="I2877" s="6" t="s">
        <v>239</v>
      </c>
      <c r="J2877" s="7" t="s">
        <v>8293</v>
      </c>
      <c r="K2877" s="6"/>
      <c r="L2877" s="10" t="s">
        <v>21</v>
      </c>
    </row>
    <row r="2878" spans="1:12" ht="30" x14ac:dyDescent="0.3">
      <c r="A2878" s="6" t="s">
        <v>22</v>
      </c>
      <c r="B2878" s="6" t="s">
        <v>8294</v>
      </c>
      <c r="C2878" s="6" t="s">
        <v>30</v>
      </c>
      <c r="D2878" s="6" t="s">
        <v>8295</v>
      </c>
      <c r="E2878" s="7">
        <v>689080.5</v>
      </c>
      <c r="F2878" s="8">
        <v>43819.446631944447</v>
      </c>
      <c r="G2878" s="6" t="s">
        <v>1175</v>
      </c>
      <c r="H2878" s="6" t="s">
        <v>1176</v>
      </c>
      <c r="I2878" s="6" t="s">
        <v>68</v>
      </c>
      <c r="J2878" s="7" t="s">
        <v>1177</v>
      </c>
      <c r="K2878" s="6"/>
      <c r="L2878" s="10" t="s">
        <v>21</v>
      </c>
    </row>
    <row r="2879" spans="1:12" ht="30" x14ac:dyDescent="0.3">
      <c r="A2879" s="6" t="s">
        <v>22</v>
      </c>
      <c r="B2879" s="6" t="s">
        <v>8296</v>
      </c>
      <c r="C2879" s="6" t="s">
        <v>163</v>
      </c>
      <c r="D2879" s="6" t="s">
        <v>8297</v>
      </c>
      <c r="E2879" s="7">
        <v>72505</v>
      </c>
      <c r="F2879" s="8">
        <v>43819.548518518517</v>
      </c>
      <c r="G2879" s="6" t="s">
        <v>220</v>
      </c>
      <c r="H2879" s="6" t="s">
        <v>221</v>
      </c>
      <c r="I2879" s="6" t="s">
        <v>68</v>
      </c>
      <c r="J2879" s="7" t="s">
        <v>222</v>
      </c>
      <c r="K2879" s="6"/>
      <c r="L2879" s="10" t="s">
        <v>21</v>
      </c>
    </row>
    <row r="2880" spans="1:12" ht="30" x14ac:dyDescent="0.3">
      <c r="A2880" s="6" t="s">
        <v>22</v>
      </c>
      <c r="B2880" s="6" t="s">
        <v>8298</v>
      </c>
      <c r="C2880" s="11" t="s">
        <v>14</v>
      </c>
      <c r="D2880" s="6" t="s">
        <v>8299</v>
      </c>
      <c r="E2880" s="7">
        <v>65460</v>
      </c>
      <c r="F2880" s="8">
        <v>43819.632581018515</v>
      </c>
      <c r="G2880" s="6" t="s">
        <v>8224</v>
      </c>
      <c r="H2880" s="6" t="s">
        <v>8225</v>
      </c>
      <c r="I2880" s="6" t="s">
        <v>748</v>
      </c>
      <c r="J2880" s="7" t="s">
        <v>8226</v>
      </c>
      <c r="K2880" s="6"/>
      <c r="L2880" s="10" t="s">
        <v>21</v>
      </c>
    </row>
    <row r="2881" spans="1:12" ht="30" x14ac:dyDescent="0.3">
      <c r="A2881" s="9" t="s">
        <v>22</v>
      </c>
      <c r="B2881" s="9" t="s">
        <v>719</v>
      </c>
      <c r="C2881" s="11" t="s">
        <v>14</v>
      </c>
      <c r="D2881" s="11" t="s">
        <v>8300</v>
      </c>
      <c r="E2881" s="12">
        <v>16610.57</v>
      </c>
      <c r="F2881" s="13">
        <v>43822</v>
      </c>
      <c r="G2881" s="11" t="s">
        <v>687</v>
      </c>
      <c r="H2881" s="11" t="s">
        <v>688</v>
      </c>
      <c r="I2881" s="11" t="s">
        <v>68</v>
      </c>
      <c r="J2881" s="11" t="s">
        <v>689</v>
      </c>
      <c r="K2881" s="6"/>
      <c r="L2881" s="10" t="s">
        <v>21</v>
      </c>
    </row>
    <row r="2882" spans="1:12" ht="45" x14ac:dyDescent="0.3">
      <c r="A2882" s="29" t="s">
        <v>22</v>
      </c>
      <c r="B2882" s="53">
        <v>2575088</v>
      </c>
      <c r="C2882" s="6" t="s">
        <v>255</v>
      </c>
      <c r="D2882" s="29" t="s">
        <v>8301</v>
      </c>
      <c r="E2882" s="54">
        <v>151810</v>
      </c>
      <c r="F2882" s="55">
        <v>43823</v>
      </c>
      <c r="G2882" s="29" t="s">
        <v>3245</v>
      </c>
      <c r="H2882" s="29" t="s">
        <v>8302</v>
      </c>
      <c r="I2882" s="29" t="s">
        <v>369</v>
      </c>
      <c r="J2882" s="29" t="s">
        <v>2297</v>
      </c>
      <c r="K2882" s="29"/>
      <c r="L2882" s="29" t="s">
        <v>1529</v>
      </c>
    </row>
    <row r="2883" spans="1:12" ht="30" x14ac:dyDescent="0.3">
      <c r="A2883" s="6" t="s">
        <v>22</v>
      </c>
      <c r="B2883" s="6" t="s">
        <v>8303</v>
      </c>
      <c r="C2883" s="20" t="s">
        <v>87</v>
      </c>
      <c r="D2883" s="6" t="s">
        <v>8304</v>
      </c>
      <c r="E2883" s="7">
        <v>527400</v>
      </c>
      <c r="F2883" s="8">
        <v>43823.430694444447</v>
      </c>
      <c r="G2883" s="6" t="s">
        <v>8050</v>
      </c>
      <c r="H2883" s="6" t="s">
        <v>8050</v>
      </c>
      <c r="I2883" s="6" t="s">
        <v>8050</v>
      </c>
      <c r="J2883" s="7" t="s">
        <v>8050</v>
      </c>
      <c r="K2883" s="6"/>
      <c r="L2883" s="10" t="s">
        <v>21</v>
      </c>
    </row>
    <row r="2884" spans="1:12" x14ac:dyDescent="0.3">
      <c r="A2884" s="6" t="s">
        <v>22</v>
      </c>
      <c r="B2884" s="6" t="s">
        <v>8305</v>
      </c>
      <c r="C2884" s="6" t="s">
        <v>2460</v>
      </c>
      <c r="D2884" s="6" t="s">
        <v>8306</v>
      </c>
      <c r="E2884" s="7">
        <v>474506</v>
      </c>
      <c r="F2884" s="8">
        <v>43823.434189814812</v>
      </c>
      <c r="G2884" s="6" t="s">
        <v>8307</v>
      </c>
      <c r="H2884" s="6" t="s">
        <v>8308</v>
      </c>
      <c r="I2884" s="6" t="s">
        <v>8309</v>
      </c>
      <c r="J2884" s="7" t="s">
        <v>8310</v>
      </c>
      <c r="K2884" s="6"/>
      <c r="L2884" s="10" t="s">
        <v>21</v>
      </c>
    </row>
    <row r="2885" spans="1:12" ht="30" x14ac:dyDescent="0.3">
      <c r="A2885" s="6" t="s">
        <v>22</v>
      </c>
      <c r="B2885" s="6" t="s">
        <v>8311</v>
      </c>
      <c r="C2885" s="6" t="s">
        <v>1239</v>
      </c>
      <c r="D2885" s="6" t="s">
        <v>8312</v>
      </c>
      <c r="E2885" s="7">
        <v>48980</v>
      </c>
      <c r="F2885" s="8">
        <v>43829.479872685188</v>
      </c>
      <c r="G2885" s="6" t="s">
        <v>8313</v>
      </c>
      <c r="H2885" s="6" t="s">
        <v>8314</v>
      </c>
      <c r="I2885" s="6" t="s">
        <v>68</v>
      </c>
      <c r="J2885" s="7" t="s">
        <v>8315</v>
      </c>
      <c r="K2885" s="6"/>
      <c r="L2885" s="10" t="s">
        <v>21</v>
      </c>
    </row>
    <row r="2886" spans="1:12" x14ac:dyDescent="0.3">
      <c r="A2886" s="6" t="s">
        <v>22</v>
      </c>
      <c r="B2886" s="6" t="s">
        <v>8316</v>
      </c>
      <c r="C2886" s="6" t="s">
        <v>187</v>
      </c>
      <c r="D2886" s="6" t="s">
        <v>8317</v>
      </c>
      <c r="E2886" s="7">
        <v>95100</v>
      </c>
      <c r="F2886" s="8">
        <v>43829.490763888891</v>
      </c>
      <c r="G2886" s="6" t="s">
        <v>876</v>
      </c>
      <c r="H2886" s="6" t="s">
        <v>877</v>
      </c>
      <c r="I2886" s="6" t="s">
        <v>68</v>
      </c>
      <c r="J2886" s="7" t="s">
        <v>878</v>
      </c>
      <c r="K2886" s="6"/>
      <c r="L2886" s="10" t="s">
        <v>21</v>
      </c>
    </row>
    <row r="2887" spans="1:12" ht="30" x14ac:dyDescent="0.3">
      <c r="A2887" s="6" t="s">
        <v>22</v>
      </c>
      <c r="B2887" s="6" t="s">
        <v>8318</v>
      </c>
      <c r="C2887" s="11" t="s">
        <v>14</v>
      </c>
      <c r="D2887" s="6" t="s">
        <v>8319</v>
      </c>
      <c r="E2887" s="7">
        <v>675000</v>
      </c>
      <c r="F2887" s="8">
        <v>43830.493657407409</v>
      </c>
      <c r="G2887" s="6" t="s">
        <v>8320</v>
      </c>
      <c r="H2887" s="6" t="s">
        <v>8321</v>
      </c>
      <c r="I2887" s="6" t="s">
        <v>8322</v>
      </c>
      <c r="J2887" s="7" t="s">
        <v>8323</v>
      </c>
      <c r="K2887" s="6"/>
      <c r="L2887" s="10" t="s">
        <v>21</v>
      </c>
    </row>
    <row r="2888" spans="1:12" ht="30" x14ac:dyDescent="0.3">
      <c r="A2888" s="6" t="s">
        <v>22</v>
      </c>
      <c r="B2888" s="6" t="s">
        <v>8318</v>
      </c>
      <c r="C2888" s="11" t="s">
        <v>14</v>
      </c>
      <c r="D2888" s="6" t="s">
        <v>8319</v>
      </c>
      <c r="E2888" s="7">
        <v>135000</v>
      </c>
      <c r="F2888" s="8">
        <v>43830.493657407409</v>
      </c>
      <c r="G2888" s="6" t="s">
        <v>8320</v>
      </c>
      <c r="H2888" s="6" t="s">
        <v>8321</v>
      </c>
      <c r="I2888" s="6" t="s">
        <v>8322</v>
      </c>
      <c r="J2888" s="7" t="s">
        <v>8323</v>
      </c>
      <c r="K2888" s="6"/>
      <c r="L2888" s="10" t="s">
        <v>21</v>
      </c>
    </row>
    <row r="2889" spans="1:12" ht="30" x14ac:dyDescent="0.3">
      <c r="A2889" s="29" t="s">
        <v>22</v>
      </c>
      <c r="B2889" s="53">
        <v>2264563</v>
      </c>
      <c r="C2889" s="29" t="s">
        <v>8324</v>
      </c>
      <c r="D2889" s="29" t="s">
        <v>8325</v>
      </c>
      <c r="E2889" s="54">
        <v>375670</v>
      </c>
      <c r="F2889" s="55">
        <v>43836</v>
      </c>
      <c r="G2889" s="29" t="s">
        <v>8326</v>
      </c>
      <c r="H2889" s="29" t="s">
        <v>1666</v>
      </c>
      <c r="I2889" s="29" t="s">
        <v>369</v>
      </c>
      <c r="J2889" s="29" t="s">
        <v>1667</v>
      </c>
      <c r="K2889" s="29"/>
      <c r="L2889" s="29" t="s">
        <v>1529</v>
      </c>
    </row>
    <row r="2890" spans="1:12" ht="30" x14ac:dyDescent="0.3">
      <c r="A2890" s="9" t="s">
        <v>22</v>
      </c>
      <c r="B2890" s="9" t="s">
        <v>8327</v>
      </c>
      <c r="C2890" s="6" t="s">
        <v>30</v>
      </c>
      <c r="D2890" s="9" t="s">
        <v>8328</v>
      </c>
      <c r="E2890" s="7">
        <v>107350</v>
      </c>
      <c r="F2890" s="8">
        <v>43836.431863425925</v>
      </c>
      <c r="G2890" s="6" t="s">
        <v>8329</v>
      </c>
      <c r="H2890" s="6" t="s">
        <v>8330</v>
      </c>
      <c r="I2890" s="6" t="s">
        <v>8331</v>
      </c>
      <c r="J2890" s="7" t="s">
        <v>8332</v>
      </c>
      <c r="K2890" s="6"/>
      <c r="L2890" s="10" t="s">
        <v>21</v>
      </c>
    </row>
    <row r="2891" spans="1:12" ht="30" x14ac:dyDescent="0.3">
      <c r="A2891" s="9" t="s">
        <v>22</v>
      </c>
      <c r="B2891" s="9" t="s">
        <v>8333</v>
      </c>
      <c r="C2891" s="11" t="s">
        <v>14</v>
      </c>
      <c r="D2891" s="9" t="s">
        <v>8334</v>
      </c>
      <c r="E2891" s="7">
        <v>275200</v>
      </c>
      <c r="F2891" s="8">
        <v>43836.491122685184</v>
      </c>
      <c r="G2891" s="6" t="s">
        <v>2209</v>
      </c>
      <c r="H2891" s="6" t="s">
        <v>2210</v>
      </c>
      <c r="I2891" s="6" t="s">
        <v>348</v>
      </c>
      <c r="J2891" s="7" t="s">
        <v>2211</v>
      </c>
      <c r="K2891" s="6"/>
      <c r="L2891" s="10" t="s">
        <v>21</v>
      </c>
    </row>
    <row r="2892" spans="1:12" ht="45" x14ac:dyDescent="0.3">
      <c r="A2892" s="9" t="s">
        <v>22</v>
      </c>
      <c r="B2892" s="9" t="s">
        <v>8335</v>
      </c>
      <c r="C2892" s="9" t="s">
        <v>214</v>
      </c>
      <c r="D2892" s="9" t="s">
        <v>8336</v>
      </c>
      <c r="E2892" s="7">
        <v>235500</v>
      </c>
      <c r="F2892" s="8">
        <v>43836.638553240744</v>
      </c>
      <c r="G2892" s="6" t="s">
        <v>8337</v>
      </c>
      <c r="H2892" s="6" t="s">
        <v>8338</v>
      </c>
      <c r="I2892" s="6" t="s">
        <v>243</v>
      </c>
      <c r="J2892" s="7" t="s">
        <v>8339</v>
      </c>
      <c r="K2892" s="6"/>
      <c r="L2892" s="10" t="s">
        <v>21</v>
      </c>
    </row>
    <row r="2893" spans="1:12" ht="30" x14ac:dyDescent="0.3">
      <c r="A2893" s="9" t="s">
        <v>22</v>
      </c>
      <c r="B2893" s="9" t="s">
        <v>8340</v>
      </c>
      <c r="C2893" s="9" t="s">
        <v>351</v>
      </c>
      <c r="D2893" s="9" t="s">
        <v>8341</v>
      </c>
      <c r="E2893" s="7">
        <v>14580.56</v>
      </c>
      <c r="F2893" s="8">
        <v>43836.697685185187</v>
      </c>
      <c r="G2893" s="6" t="s">
        <v>710</v>
      </c>
      <c r="H2893" s="6" t="s">
        <v>711</v>
      </c>
      <c r="I2893" s="6" t="s">
        <v>325</v>
      </c>
      <c r="J2893" s="7" t="s">
        <v>712</v>
      </c>
      <c r="K2893" s="6"/>
      <c r="L2893" s="10" t="s">
        <v>21</v>
      </c>
    </row>
    <row r="2894" spans="1:12" ht="30" x14ac:dyDescent="0.3">
      <c r="A2894" s="9" t="s">
        <v>22</v>
      </c>
      <c r="B2894" s="9" t="s">
        <v>8340</v>
      </c>
      <c r="C2894" s="9" t="s">
        <v>658</v>
      </c>
      <c r="D2894" s="9" t="s">
        <v>8341</v>
      </c>
      <c r="E2894" s="7">
        <v>15439.76</v>
      </c>
      <c r="F2894" s="8">
        <v>43836.697685185187</v>
      </c>
      <c r="G2894" s="6" t="s">
        <v>1202</v>
      </c>
      <c r="H2894" s="6" t="s">
        <v>1203</v>
      </c>
      <c r="I2894" s="6" t="s">
        <v>68</v>
      </c>
      <c r="J2894" s="7" t="s">
        <v>1204</v>
      </c>
      <c r="K2894" s="6"/>
      <c r="L2894" s="10" t="s">
        <v>21</v>
      </c>
    </row>
    <row r="2895" spans="1:12" ht="30" x14ac:dyDescent="0.3">
      <c r="A2895" s="9" t="s">
        <v>22</v>
      </c>
      <c r="B2895" s="9" t="s">
        <v>8340</v>
      </c>
      <c r="C2895" s="9" t="s">
        <v>351</v>
      </c>
      <c r="D2895" s="9" t="s">
        <v>8341</v>
      </c>
      <c r="E2895" s="7">
        <v>13658.75</v>
      </c>
      <c r="F2895" s="8">
        <v>43836.697685185187</v>
      </c>
      <c r="G2895" s="6" t="s">
        <v>1202</v>
      </c>
      <c r="H2895" s="6" t="s">
        <v>1203</v>
      </c>
      <c r="I2895" s="6" t="s">
        <v>68</v>
      </c>
      <c r="J2895" s="7" t="s">
        <v>1204</v>
      </c>
      <c r="K2895" s="6"/>
      <c r="L2895" s="10" t="s">
        <v>21</v>
      </c>
    </row>
    <row r="2896" spans="1:12" ht="30" x14ac:dyDescent="0.3">
      <c r="A2896" s="9" t="s">
        <v>22</v>
      </c>
      <c r="B2896" s="9" t="s">
        <v>8340</v>
      </c>
      <c r="C2896" s="9" t="s">
        <v>351</v>
      </c>
      <c r="D2896" s="9" t="s">
        <v>8341</v>
      </c>
      <c r="E2896" s="7">
        <v>23558.75</v>
      </c>
      <c r="F2896" s="8">
        <v>43836.697685185187</v>
      </c>
      <c r="G2896" s="6" t="s">
        <v>1202</v>
      </c>
      <c r="H2896" s="6" t="s">
        <v>1203</v>
      </c>
      <c r="I2896" s="6" t="s">
        <v>68</v>
      </c>
      <c r="J2896" s="7" t="s">
        <v>1204</v>
      </c>
      <c r="K2896" s="6"/>
      <c r="L2896" s="10" t="s">
        <v>21</v>
      </c>
    </row>
    <row r="2897" spans="1:12" ht="30" x14ac:dyDescent="0.3">
      <c r="A2897" s="9" t="s">
        <v>22</v>
      </c>
      <c r="B2897" s="9" t="s">
        <v>8340</v>
      </c>
      <c r="C2897" s="9" t="s">
        <v>351</v>
      </c>
      <c r="D2897" s="9" t="s">
        <v>8341</v>
      </c>
      <c r="E2897" s="7">
        <v>5370.68</v>
      </c>
      <c r="F2897" s="8">
        <v>43836.697685185187</v>
      </c>
      <c r="G2897" s="6" t="s">
        <v>1202</v>
      </c>
      <c r="H2897" s="6" t="s">
        <v>1203</v>
      </c>
      <c r="I2897" s="6" t="s">
        <v>68</v>
      </c>
      <c r="J2897" s="7" t="s">
        <v>1204</v>
      </c>
      <c r="K2897" s="6"/>
      <c r="L2897" s="10" t="s">
        <v>21</v>
      </c>
    </row>
    <row r="2898" spans="1:12" ht="30" x14ac:dyDescent="0.3">
      <c r="A2898" s="9" t="s">
        <v>22</v>
      </c>
      <c r="B2898" s="9" t="s">
        <v>8340</v>
      </c>
      <c r="C2898" s="9" t="s">
        <v>351</v>
      </c>
      <c r="D2898" s="9" t="s">
        <v>8341</v>
      </c>
      <c r="E2898" s="7">
        <v>4816.6000000000004</v>
      </c>
      <c r="F2898" s="8">
        <v>43836.697685185187</v>
      </c>
      <c r="G2898" s="6" t="s">
        <v>1202</v>
      </c>
      <c r="H2898" s="6" t="s">
        <v>1203</v>
      </c>
      <c r="I2898" s="6" t="s">
        <v>68</v>
      </c>
      <c r="J2898" s="7" t="s">
        <v>1204</v>
      </c>
      <c r="K2898" s="6"/>
      <c r="L2898" s="10" t="s">
        <v>21</v>
      </c>
    </row>
    <row r="2899" spans="1:12" ht="45" x14ac:dyDescent="0.3">
      <c r="A2899" s="9" t="s">
        <v>22</v>
      </c>
      <c r="B2899" s="9" t="s">
        <v>8342</v>
      </c>
      <c r="C2899" s="6" t="s">
        <v>105</v>
      </c>
      <c r="D2899" s="9" t="s">
        <v>8343</v>
      </c>
      <c r="E2899" s="7">
        <v>900000</v>
      </c>
      <c r="F2899" s="8">
        <v>43837.478344907409</v>
      </c>
      <c r="G2899" s="6" t="s">
        <v>793</v>
      </c>
      <c r="H2899" s="6" t="s">
        <v>794</v>
      </c>
      <c r="I2899" s="6" t="s">
        <v>68</v>
      </c>
      <c r="J2899" s="7" t="s">
        <v>795</v>
      </c>
      <c r="K2899" s="6"/>
      <c r="L2899" s="10" t="s">
        <v>21</v>
      </c>
    </row>
    <row r="2900" spans="1:12" ht="30" x14ac:dyDescent="0.3">
      <c r="A2900" s="29" t="s">
        <v>22</v>
      </c>
      <c r="B2900" s="10"/>
      <c r="C2900" s="10" t="s">
        <v>1594</v>
      </c>
      <c r="D2900" s="10" t="s">
        <v>8344</v>
      </c>
      <c r="E2900" s="41">
        <v>240421</v>
      </c>
      <c r="F2900" s="22">
        <v>43837.685370370367</v>
      </c>
      <c r="G2900" s="10" t="s">
        <v>3561</v>
      </c>
      <c r="H2900" s="10" t="s">
        <v>3562</v>
      </c>
      <c r="I2900" s="10" t="s">
        <v>487</v>
      </c>
      <c r="J2900" s="10" t="s">
        <v>3563</v>
      </c>
      <c r="K2900" s="29"/>
      <c r="L2900" s="10" t="s">
        <v>1394</v>
      </c>
    </row>
    <row r="2901" spans="1:12" ht="30" x14ac:dyDescent="0.3">
      <c r="A2901" s="29" t="s">
        <v>22</v>
      </c>
      <c r="B2901" s="53">
        <v>2155420</v>
      </c>
      <c r="C2901" s="29" t="s">
        <v>8345</v>
      </c>
      <c r="D2901" s="29" t="s">
        <v>8346</v>
      </c>
      <c r="E2901" s="54">
        <v>1632410</v>
      </c>
      <c r="F2901" s="55">
        <v>43838</v>
      </c>
      <c r="G2901" s="29" t="s">
        <v>8347</v>
      </c>
      <c r="H2901" s="29" t="s">
        <v>2005</v>
      </c>
      <c r="I2901" s="29" t="s">
        <v>369</v>
      </c>
      <c r="J2901" s="29" t="s">
        <v>2006</v>
      </c>
      <c r="K2901" s="29"/>
      <c r="L2901" s="29" t="s">
        <v>1529</v>
      </c>
    </row>
    <row r="2902" spans="1:12" x14ac:dyDescent="0.3">
      <c r="A2902" s="9" t="s">
        <v>22</v>
      </c>
      <c r="B2902" s="9" t="s">
        <v>8348</v>
      </c>
      <c r="C2902" s="9" t="s">
        <v>296</v>
      </c>
      <c r="D2902" s="9" t="s">
        <v>8349</v>
      </c>
      <c r="E2902" s="7">
        <v>36500</v>
      </c>
      <c r="F2902" s="8">
        <v>43838.676990740743</v>
      </c>
      <c r="G2902" s="6" t="s">
        <v>8350</v>
      </c>
      <c r="H2902" s="6" t="s">
        <v>8351</v>
      </c>
      <c r="I2902" s="6" t="s">
        <v>68</v>
      </c>
      <c r="J2902" s="7" t="s">
        <v>8352</v>
      </c>
      <c r="K2902" s="6"/>
      <c r="L2902" s="10" t="s">
        <v>21</v>
      </c>
    </row>
    <row r="2903" spans="1:12" ht="30" x14ac:dyDescent="0.3">
      <c r="A2903" s="9" t="s">
        <v>22</v>
      </c>
      <c r="B2903" s="9" t="s">
        <v>8353</v>
      </c>
      <c r="C2903" s="11" t="s">
        <v>14</v>
      </c>
      <c r="D2903" s="9" t="s">
        <v>8354</v>
      </c>
      <c r="E2903" s="7">
        <v>20505.150000000001</v>
      </c>
      <c r="F2903" s="8">
        <v>43839</v>
      </c>
      <c r="G2903" s="6" t="s">
        <v>687</v>
      </c>
      <c r="H2903" s="6" t="s">
        <v>688</v>
      </c>
      <c r="I2903" s="6" t="s">
        <v>68</v>
      </c>
      <c r="J2903" s="7" t="s">
        <v>689</v>
      </c>
      <c r="K2903" s="6"/>
      <c r="L2903" s="10" t="s">
        <v>21</v>
      </c>
    </row>
    <row r="2904" spans="1:12" x14ac:dyDescent="0.3">
      <c r="A2904" s="9" t="s">
        <v>22</v>
      </c>
      <c r="B2904" s="9" t="s">
        <v>3646</v>
      </c>
      <c r="C2904" s="6" t="s">
        <v>224</v>
      </c>
      <c r="D2904" s="9" t="s">
        <v>8355</v>
      </c>
      <c r="E2904" s="7">
        <v>90000</v>
      </c>
      <c r="F2904" s="8">
        <v>43839</v>
      </c>
      <c r="G2904" s="6" t="s">
        <v>8356</v>
      </c>
      <c r="H2904" s="6" t="s">
        <v>8357</v>
      </c>
      <c r="I2904" s="6" t="s">
        <v>68</v>
      </c>
      <c r="J2904" s="7" t="s">
        <v>8358</v>
      </c>
      <c r="K2904" s="6"/>
      <c r="L2904" s="10" t="s">
        <v>21</v>
      </c>
    </row>
    <row r="2905" spans="1:12" x14ac:dyDescent="0.3">
      <c r="A2905" s="9" t="s">
        <v>22</v>
      </c>
      <c r="B2905" s="9" t="s">
        <v>1099</v>
      </c>
      <c r="C2905" s="6" t="s">
        <v>30</v>
      </c>
      <c r="D2905" s="11" t="s">
        <v>8359</v>
      </c>
      <c r="E2905" s="12">
        <v>20505.150000000001</v>
      </c>
      <c r="F2905" s="13">
        <v>43839</v>
      </c>
      <c r="G2905" s="11" t="s">
        <v>687</v>
      </c>
      <c r="H2905" s="11" t="s">
        <v>688</v>
      </c>
      <c r="I2905" s="11" t="s">
        <v>68</v>
      </c>
      <c r="J2905" s="11" t="s">
        <v>689</v>
      </c>
      <c r="K2905" s="6"/>
      <c r="L2905" s="10" t="s">
        <v>21</v>
      </c>
    </row>
    <row r="2906" spans="1:12" x14ac:dyDescent="0.3">
      <c r="A2906" s="9" t="s">
        <v>22</v>
      </c>
      <c r="B2906" s="9" t="s">
        <v>8247</v>
      </c>
      <c r="C2906" s="6" t="s">
        <v>224</v>
      </c>
      <c r="D2906" s="11" t="s">
        <v>8360</v>
      </c>
      <c r="E2906" s="12">
        <v>90000</v>
      </c>
      <c r="F2906" s="13">
        <v>43839</v>
      </c>
      <c r="G2906" s="11" t="s">
        <v>8356</v>
      </c>
      <c r="H2906" s="11" t="s">
        <v>8357</v>
      </c>
      <c r="I2906" s="11" t="s">
        <v>68</v>
      </c>
      <c r="J2906" s="11" t="s">
        <v>8358</v>
      </c>
      <c r="K2906" s="6"/>
      <c r="L2906" s="10" t="s">
        <v>21</v>
      </c>
    </row>
    <row r="2907" spans="1:12" ht="45" x14ac:dyDescent="0.3">
      <c r="A2907" s="29" t="s">
        <v>22</v>
      </c>
      <c r="B2907" s="53">
        <v>2589907</v>
      </c>
      <c r="C2907" s="6" t="s">
        <v>255</v>
      </c>
      <c r="D2907" s="29" t="s">
        <v>8361</v>
      </c>
      <c r="E2907" s="54">
        <v>38780</v>
      </c>
      <c r="F2907" s="55">
        <v>43839</v>
      </c>
      <c r="G2907" s="29" t="s">
        <v>3245</v>
      </c>
      <c r="H2907" s="29" t="s">
        <v>8362</v>
      </c>
      <c r="I2907" s="29" t="s">
        <v>369</v>
      </c>
      <c r="J2907" s="29" t="s">
        <v>2297</v>
      </c>
      <c r="K2907" s="29"/>
      <c r="L2907" s="29" t="s">
        <v>1529</v>
      </c>
    </row>
    <row r="2908" spans="1:12" x14ac:dyDescent="0.3">
      <c r="A2908" s="29" t="s">
        <v>22</v>
      </c>
      <c r="B2908" s="53">
        <v>2353195</v>
      </c>
      <c r="C2908" s="10" t="s">
        <v>187</v>
      </c>
      <c r="D2908" s="29" t="s">
        <v>8363</v>
      </c>
      <c r="E2908" s="54">
        <v>645700</v>
      </c>
      <c r="F2908" s="55">
        <v>43839</v>
      </c>
      <c r="G2908" s="29" t="s">
        <v>8364</v>
      </c>
      <c r="H2908" s="29" t="s">
        <v>8365</v>
      </c>
      <c r="I2908" s="29" t="s">
        <v>4868</v>
      </c>
      <c r="J2908" s="29" t="s">
        <v>5935</v>
      </c>
      <c r="K2908" s="29"/>
      <c r="L2908" s="29" t="s">
        <v>1529</v>
      </c>
    </row>
    <row r="2909" spans="1:12" ht="45" x14ac:dyDescent="0.3">
      <c r="A2909" s="29" t="s">
        <v>22</v>
      </c>
      <c r="B2909" s="53">
        <v>2282608</v>
      </c>
      <c r="C2909" s="29" t="s">
        <v>8366</v>
      </c>
      <c r="D2909" s="29" t="s">
        <v>8367</v>
      </c>
      <c r="E2909" s="54">
        <v>312520</v>
      </c>
      <c r="F2909" s="55">
        <v>43839</v>
      </c>
      <c r="G2909" s="29" t="s">
        <v>5849</v>
      </c>
      <c r="H2909" s="29" t="s">
        <v>8368</v>
      </c>
      <c r="I2909" s="29" t="s">
        <v>369</v>
      </c>
      <c r="J2909" s="29" t="s">
        <v>878</v>
      </c>
      <c r="K2909" s="29"/>
      <c r="L2909" s="29" t="s">
        <v>1529</v>
      </c>
    </row>
    <row r="2910" spans="1:12" x14ac:dyDescent="0.3">
      <c r="A2910" s="9" t="s">
        <v>22</v>
      </c>
      <c r="B2910" s="11" t="s">
        <v>8369</v>
      </c>
      <c r="C2910" s="6" t="s">
        <v>30</v>
      </c>
      <c r="D2910" s="11" t="s">
        <v>8370</v>
      </c>
      <c r="E2910" s="12">
        <v>1</v>
      </c>
      <c r="F2910" s="13">
        <v>43840</v>
      </c>
      <c r="G2910" s="11" t="s">
        <v>4951</v>
      </c>
      <c r="H2910" s="11" t="s">
        <v>4952</v>
      </c>
      <c r="I2910" s="11" t="s">
        <v>559</v>
      </c>
      <c r="J2910" s="11" t="s">
        <v>4953</v>
      </c>
      <c r="K2910" s="6"/>
      <c r="L2910" s="10" t="s">
        <v>21</v>
      </c>
    </row>
    <row r="2911" spans="1:12" x14ac:dyDescent="0.3">
      <c r="A2911" s="9" t="s">
        <v>22</v>
      </c>
      <c r="B2911" s="11" t="s">
        <v>8369</v>
      </c>
      <c r="C2911" s="6" t="s">
        <v>30</v>
      </c>
      <c r="D2911" s="11" t="s">
        <v>8371</v>
      </c>
      <c r="E2911" s="12">
        <v>1</v>
      </c>
      <c r="F2911" s="13">
        <v>43840</v>
      </c>
      <c r="G2911" s="11" t="s">
        <v>3492</v>
      </c>
      <c r="H2911" s="11" t="s">
        <v>3493</v>
      </c>
      <c r="I2911" s="11" t="s">
        <v>393</v>
      </c>
      <c r="J2911" s="11" t="s">
        <v>499</v>
      </c>
      <c r="K2911" s="6"/>
      <c r="L2911" s="10" t="s">
        <v>21</v>
      </c>
    </row>
    <row r="2912" spans="1:12" ht="30" x14ac:dyDescent="0.3">
      <c r="A2912" s="9" t="s">
        <v>22</v>
      </c>
      <c r="B2912" s="11" t="s">
        <v>8369</v>
      </c>
      <c r="C2912" s="6" t="s">
        <v>30</v>
      </c>
      <c r="D2912" s="11" t="s">
        <v>8372</v>
      </c>
      <c r="E2912" s="12">
        <v>1</v>
      </c>
      <c r="F2912" s="13">
        <v>43840</v>
      </c>
      <c r="G2912" s="11" t="s">
        <v>7158</v>
      </c>
      <c r="H2912" s="11" t="s">
        <v>7159</v>
      </c>
      <c r="I2912" s="11" t="s">
        <v>68</v>
      </c>
      <c r="J2912" s="11" t="s">
        <v>6142</v>
      </c>
      <c r="K2912" s="6"/>
      <c r="L2912" s="10" t="s">
        <v>21</v>
      </c>
    </row>
    <row r="2913" spans="1:12" ht="45" x14ac:dyDescent="0.3">
      <c r="A2913" s="9" t="s">
        <v>22</v>
      </c>
      <c r="B2913" s="11" t="s">
        <v>8369</v>
      </c>
      <c r="C2913" s="6" t="s">
        <v>30</v>
      </c>
      <c r="D2913" s="11" t="s">
        <v>8373</v>
      </c>
      <c r="E2913" s="12">
        <v>1</v>
      </c>
      <c r="F2913" s="13">
        <v>43840</v>
      </c>
      <c r="G2913" s="11" t="s">
        <v>746</v>
      </c>
      <c r="H2913" s="11" t="s">
        <v>747</v>
      </c>
      <c r="I2913" s="11" t="s">
        <v>748</v>
      </c>
      <c r="J2913" s="11" t="s">
        <v>749</v>
      </c>
      <c r="K2913" s="6"/>
      <c r="L2913" s="10" t="s">
        <v>21</v>
      </c>
    </row>
    <row r="2914" spans="1:12" ht="30" x14ac:dyDescent="0.3">
      <c r="A2914" s="9" t="s">
        <v>22</v>
      </c>
      <c r="B2914" s="11" t="s">
        <v>8369</v>
      </c>
      <c r="C2914" s="6" t="s">
        <v>30</v>
      </c>
      <c r="D2914" s="11" t="s">
        <v>8374</v>
      </c>
      <c r="E2914" s="12">
        <v>1</v>
      </c>
      <c r="F2914" s="13">
        <v>43840</v>
      </c>
      <c r="G2914" s="11" t="s">
        <v>4970</v>
      </c>
      <c r="H2914" s="11" t="s">
        <v>4971</v>
      </c>
      <c r="I2914" s="11" t="s">
        <v>748</v>
      </c>
      <c r="J2914" s="11" t="s">
        <v>749</v>
      </c>
      <c r="K2914" s="6"/>
      <c r="L2914" s="10" t="s">
        <v>21</v>
      </c>
    </row>
    <row r="2915" spans="1:12" ht="60" x14ac:dyDescent="0.3">
      <c r="A2915" s="29" t="s">
        <v>22</v>
      </c>
      <c r="B2915" s="53">
        <v>2455657</v>
      </c>
      <c r="C2915" s="6" t="s">
        <v>255</v>
      </c>
      <c r="D2915" s="29" t="s">
        <v>8375</v>
      </c>
      <c r="E2915" s="54">
        <v>385124.83</v>
      </c>
      <c r="F2915" s="55">
        <v>43840</v>
      </c>
      <c r="G2915" s="29" t="s">
        <v>8376</v>
      </c>
      <c r="H2915" s="29" t="s">
        <v>8377</v>
      </c>
      <c r="I2915" s="29" t="s">
        <v>931</v>
      </c>
      <c r="J2915" s="29" t="s">
        <v>5057</v>
      </c>
      <c r="K2915" s="29"/>
      <c r="L2915" s="29" t="s">
        <v>1529</v>
      </c>
    </row>
    <row r="2916" spans="1:12" ht="60" x14ac:dyDescent="0.3">
      <c r="A2916" s="9" t="s">
        <v>12</v>
      </c>
      <c r="B2916" s="9" t="s">
        <v>8378</v>
      </c>
      <c r="C2916" s="9" t="s">
        <v>255</v>
      </c>
      <c r="D2916" s="9" t="s">
        <v>8379</v>
      </c>
      <c r="E2916" s="7">
        <v>48800</v>
      </c>
      <c r="F2916" s="8">
        <v>43843.571099537039</v>
      </c>
      <c r="G2916" s="6" t="s">
        <v>8380</v>
      </c>
      <c r="H2916" s="6" t="s">
        <v>8381</v>
      </c>
      <c r="I2916" s="6" t="s">
        <v>8382</v>
      </c>
      <c r="J2916" s="7" t="s">
        <v>8383</v>
      </c>
      <c r="K2916" s="9" t="s">
        <v>8384</v>
      </c>
      <c r="L2916" s="10" t="s">
        <v>21</v>
      </c>
    </row>
    <row r="2917" spans="1:12" ht="30" x14ac:dyDescent="0.3">
      <c r="A2917" s="9" t="s">
        <v>22</v>
      </c>
      <c r="B2917" s="9" t="s">
        <v>8385</v>
      </c>
      <c r="C2917" s="9" t="s">
        <v>38</v>
      </c>
      <c r="D2917" s="9" t="s">
        <v>8386</v>
      </c>
      <c r="E2917" s="7">
        <v>100000</v>
      </c>
      <c r="F2917" s="8">
        <v>43843.67291666667</v>
      </c>
      <c r="G2917" s="6" t="s">
        <v>2056</v>
      </c>
      <c r="H2917" s="6" t="s">
        <v>2057</v>
      </c>
      <c r="I2917" s="6" t="s">
        <v>348</v>
      </c>
      <c r="J2917" s="7" t="s">
        <v>2058</v>
      </c>
      <c r="K2917" s="6"/>
      <c r="L2917" s="10" t="s">
        <v>21</v>
      </c>
    </row>
    <row r="2918" spans="1:12" ht="30" x14ac:dyDescent="0.3">
      <c r="A2918" s="9" t="s">
        <v>22</v>
      </c>
      <c r="B2918" s="9" t="s">
        <v>8385</v>
      </c>
      <c r="C2918" s="9" t="s">
        <v>38</v>
      </c>
      <c r="D2918" s="9" t="s">
        <v>8387</v>
      </c>
      <c r="E2918" s="7">
        <v>24000</v>
      </c>
      <c r="F2918" s="8">
        <v>43843.67291666667</v>
      </c>
      <c r="G2918" s="6" t="s">
        <v>2056</v>
      </c>
      <c r="H2918" s="6" t="s">
        <v>2057</v>
      </c>
      <c r="I2918" s="6" t="s">
        <v>348</v>
      </c>
      <c r="J2918" s="7" t="s">
        <v>2058</v>
      </c>
      <c r="K2918" s="6"/>
      <c r="L2918" s="10" t="s">
        <v>21</v>
      </c>
    </row>
    <row r="2919" spans="1:12" ht="30" x14ac:dyDescent="0.3">
      <c r="A2919" s="9" t="s">
        <v>22</v>
      </c>
      <c r="B2919" s="9" t="s">
        <v>8385</v>
      </c>
      <c r="C2919" s="9" t="s">
        <v>38</v>
      </c>
      <c r="D2919" s="9" t="s">
        <v>8388</v>
      </c>
      <c r="E2919" s="7">
        <v>28000</v>
      </c>
      <c r="F2919" s="8">
        <v>43843.67291666667</v>
      </c>
      <c r="G2919" s="6" t="s">
        <v>2056</v>
      </c>
      <c r="H2919" s="6" t="s">
        <v>2057</v>
      </c>
      <c r="I2919" s="6" t="s">
        <v>348</v>
      </c>
      <c r="J2919" s="7" t="s">
        <v>2058</v>
      </c>
      <c r="K2919" s="6"/>
      <c r="L2919" s="10" t="s">
        <v>21</v>
      </c>
    </row>
    <row r="2920" spans="1:12" ht="30" x14ac:dyDescent="0.3">
      <c r="A2920" s="9" t="s">
        <v>22</v>
      </c>
      <c r="B2920" s="9" t="s">
        <v>8385</v>
      </c>
      <c r="C2920" s="9" t="s">
        <v>38</v>
      </c>
      <c r="D2920" s="9" t="s">
        <v>8389</v>
      </c>
      <c r="E2920" s="7">
        <v>10000</v>
      </c>
      <c r="F2920" s="8">
        <v>43843.67291666667</v>
      </c>
      <c r="G2920" s="6" t="s">
        <v>557</v>
      </c>
      <c r="H2920" s="6" t="s">
        <v>558</v>
      </c>
      <c r="I2920" s="6" t="s">
        <v>559</v>
      </c>
      <c r="J2920" s="7" t="s">
        <v>560</v>
      </c>
      <c r="K2920" s="6"/>
      <c r="L2920" s="10" t="s">
        <v>21</v>
      </c>
    </row>
    <row r="2921" spans="1:12" ht="30" x14ac:dyDescent="0.3">
      <c r="A2921" s="9" t="s">
        <v>22</v>
      </c>
      <c r="B2921" s="9" t="s">
        <v>8385</v>
      </c>
      <c r="C2921" s="9" t="s">
        <v>38</v>
      </c>
      <c r="D2921" s="9" t="s">
        <v>8390</v>
      </c>
      <c r="E2921" s="7">
        <v>97000</v>
      </c>
      <c r="F2921" s="8">
        <v>43843.67291666667</v>
      </c>
      <c r="G2921" s="6" t="s">
        <v>557</v>
      </c>
      <c r="H2921" s="6" t="s">
        <v>558</v>
      </c>
      <c r="I2921" s="6" t="s">
        <v>559</v>
      </c>
      <c r="J2921" s="7" t="s">
        <v>560</v>
      </c>
      <c r="K2921" s="6"/>
      <c r="L2921" s="10" t="s">
        <v>21</v>
      </c>
    </row>
    <row r="2922" spans="1:12" ht="30" x14ac:dyDescent="0.3">
      <c r="A2922" s="9" t="s">
        <v>12</v>
      </c>
      <c r="B2922" s="10"/>
      <c r="C2922" s="20" t="s">
        <v>1387</v>
      </c>
      <c r="D2922" s="10" t="s">
        <v>8391</v>
      </c>
      <c r="E2922" s="41">
        <v>67000</v>
      </c>
      <c r="F2922" s="22">
        <v>43844</v>
      </c>
      <c r="G2922" s="10" t="s">
        <v>8275</v>
      </c>
      <c r="H2922" s="10" t="s">
        <v>8276</v>
      </c>
      <c r="I2922" s="10" t="s">
        <v>8277</v>
      </c>
      <c r="J2922" s="10" t="s">
        <v>8278</v>
      </c>
      <c r="K2922" s="20" t="s">
        <v>1393</v>
      </c>
      <c r="L2922" s="10" t="s">
        <v>1394</v>
      </c>
    </row>
    <row r="2923" spans="1:12" ht="30" x14ac:dyDescent="0.3">
      <c r="A2923" s="9" t="s">
        <v>22</v>
      </c>
      <c r="B2923" s="9" t="s">
        <v>8392</v>
      </c>
      <c r="C2923" s="6" t="s">
        <v>207</v>
      </c>
      <c r="D2923" s="9" t="s">
        <v>8393</v>
      </c>
      <c r="E2923" s="7">
        <v>0</v>
      </c>
      <c r="F2923" s="8">
        <v>43844.380416666667</v>
      </c>
      <c r="G2923" s="6" t="s">
        <v>8394</v>
      </c>
      <c r="H2923" s="6" t="s">
        <v>8395</v>
      </c>
      <c r="I2923" s="6" t="s">
        <v>8396</v>
      </c>
      <c r="J2923" s="7" t="s">
        <v>8397</v>
      </c>
      <c r="K2923" s="6"/>
      <c r="L2923" s="10" t="s">
        <v>21</v>
      </c>
    </row>
    <row r="2924" spans="1:12" ht="30" x14ac:dyDescent="0.3">
      <c r="A2924" s="9" t="s">
        <v>22</v>
      </c>
      <c r="B2924" s="9" t="s">
        <v>8398</v>
      </c>
      <c r="C2924" s="20" t="s">
        <v>87</v>
      </c>
      <c r="D2924" s="9" t="s">
        <v>8399</v>
      </c>
      <c r="E2924" s="7">
        <v>150200</v>
      </c>
      <c r="F2924" s="8">
        <v>43844.417430555557</v>
      </c>
      <c r="G2924" s="6" t="s">
        <v>8400</v>
      </c>
      <c r="H2924" s="6" t="s">
        <v>8050</v>
      </c>
      <c r="I2924" s="6" t="s">
        <v>8050</v>
      </c>
      <c r="J2924" s="7" t="s">
        <v>8050</v>
      </c>
      <c r="K2924" s="6"/>
      <c r="L2924" s="10" t="s">
        <v>21</v>
      </c>
    </row>
    <row r="2925" spans="1:12" ht="30" x14ac:dyDescent="0.3">
      <c r="A2925" s="9" t="s">
        <v>22</v>
      </c>
      <c r="B2925" s="9" t="s">
        <v>8401</v>
      </c>
      <c r="C2925" s="20" t="s">
        <v>87</v>
      </c>
      <c r="D2925" s="9" t="s">
        <v>8402</v>
      </c>
      <c r="E2925" s="7">
        <v>172150.16</v>
      </c>
      <c r="F2925" s="8">
        <v>43844.420868055553</v>
      </c>
      <c r="G2925" s="6" t="s">
        <v>8050</v>
      </c>
      <c r="H2925" s="6" t="s">
        <v>8050</v>
      </c>
      <c r="I2925" s="6" t="s">
        <v>8050</v>
      </c>
      <c r="J2925" s="7" t="s">
        <v>8050</v>
      </c>
      <c r="K2925" s="6"/>
      <c r="L2925" s="10" t="s">
        <v>21</v>
      </c>
    </row>
    <row r="2926" spans="1:12" ht="30" x14ac:dyDescent="0.3">
      <c r="A2926" s="9" t="s">
        <v>22</v>
      </c>
      <c r="B2926" s="9" t="s">
        <v>8403</v>
      </c>
      <c r="C2926" s="20" t="s">
        <v>87</v>
      </c>
      <c r="D2926" s="9" t="s">
        <v>8404</v>
      </c>
      <c r="E2926" s="7">
        <v>191370.1</v>
      </c>
      <c r="F2926" s="8">
        <v>43844.425138888888</v>
      </c>
      <c r="G2926" s="6" t="s">
        <v>8050</v>
      </c>
      <c r="H2926" s="6" t="s">
        <v>8050</v>
      </c>
      <c r="I2926" s="6" t="s">
        <v>8050</v>
      </c>
      <c r="J2926" s="7" t="s">
        <v>8050</v>
      </c>
      <c r="K2926" s="6"/>
      <c r="L2926" s="10" t="s">
        <v>21</v>
      </c>
    </row>
    <row r="2927" spans="1:12" ht="30" x14ac:dyDescent="0.3">
      <c r="A2927" s="9" t="s">
        <v>22</v>
      </c>
      <c r="B2927" s="9" t="s">
        <v>8405</v>
      </c>
      <c r="C2927" s="20" t="s">
        <v>87</v>
      </c>
      <c r="D2927" s="9" t="s">
        <v>8406</v>
      </c>
      <c r="E2927" s="7">
        <v>193000</v>
      </c>
      <c r="F2927" s="8">
        <v>43844.429108796299</v>
      </c>
      <c r="G2927" s="6" t="s">
        <v>8050</v>
      </c>
      <c r="H2927" s="6" t="s">
        <v>8050</v>
      </c>
      <c r="I2927" s="6" t="s">
        <v>8050</v>
      </c>
      <c r="J2927" s="7" t="s">
        <v>8050</v>
      </c>
      <c r="K2927" s="6"/>
      <c r="L2927" s="10" t="s">
        <v>21</v>
      </c>
    </row>
    <row r="2928" spans="1:12" x14ac:dyDescent="0.3">
      <c r="A2928" s="29" t="s">
        <v>22</v>
      </c>
      <c r="B2928" s="10"/>
      <c r="C2928" s="10" t="s">
        <v>1387</v>
      </c>
      <c r="D2928" s="10" t="s">
        <v>8407</v>
      </c>
      <c r="E2928" s="41">
        <v>502382.34</v>
      </c>
      <c r="F2928" s="22">
        <v>43844.580914351849</v>
      </c>
      <c r="G2928" s="10" t="s">
        <v>8408</v>
      </c>
      <c r="H2928" s="10" t="s">
        <v>3061</v>
      </c>
      <c r="I2928" s="10" t="s">
        <v>2898</v>
      </c>
      <c r="J2928" s="10" t="s">
        <v>3062</v>
      </c>
      <c r="K2928" s="29"/>
      <c r="L2928" s="10" t="s">
        <v>1394</v>
      </c>
    </row>
    <row r="2929" spans="1:12" ht="30" x14ac:dyDescent="0.3">
      <c r="A2929" s="9" t="s">
        <v>22</v>
      </c>
      <c r="B2929" s="9" t="s">
        <v>8409</v>
      </c>
      <c r="C2929" s="9" t="s">
        <v>38</v>
      </c>
      <c r="D2929" s="9" t="s">
        <v>8410</v>
      </c>
      <c r="E2929" s="7">
        <v>32000</v>
      </c>
      <c r="F2929" s="8">
        <v>43844.628599537034</v>
      </c>
      <c r="G2929" s="6" t="s">
        <v>710</v>
      </c>
      <c r="H2929" s="6" t="s">
        <v>711</v>
      </c>
      <c r="I2929" s="6" t="s">
        <v>325</v>
      </c>
      <c r="J2929" s="7" t="s">
        <v>712</v>
      </c>
      <c r="K2929" s="6"/>
      <c r="L2929" s="10" t="s">
        <v>21</v>
      </c>
    </row>
    <row r="2930" spans="1:12" ht="30" x14ac:dyDescent="0.3">
      <c r="A2930" s="9" t="s">
        <v>22</v>
      </c>
      <c r="B2930" s="9" t="s">
        <v>8409</v>
      </c>
      <c r="C2930" s="9" t="s">
        <v>38</v>
      </c>
      <c r="D2930" s="9" t="s">
        <v>8411</v>
      </c>
      <c r="E2930" s="7">
        <v>36000</v>
      </c>
      <c r="F2930" s="8">
        <v>43844.628599537034</v>
      </c>
      <c r="G2930" s="6" t="s">
        <v>710</v>
      </c>
      <c r="H2930" s="6" t="s">
        <v>711</v>
      </c>
      <c r="I2930" s="6" t="s">
        <v>325</v>
      </c>
      <c r="J2930" s="7" t="s">
        <v>712</v>
      </c>
      <c r="K2930" s="6"/>
      <c r="L2930" s="10" t="s">
        <v>21</v>
      </c>
    </row>
    <row r="2931" spans="1:12" ht="30" x14ac:dyDescent="0.3">
      <c r="A2931" s="9" t="s">
        <v>22</v>
      </c>
      <c r="B2931" s="9" t="s">
        <v>8409</v>
      </c>
      <c r="C2931" s="9" t="s">
        <v>38</v>
      </c>
      <c r="D2931" s="9" t="s">
        <v>8412</v>
      </c>
      <c r="E2931" s="7">
        <v>4000</v>
      </c>
      <c r="F2931" s="8">
        <v>43844.628599537034</v>
      </c>
      <c r="G2931" s="6" t="s">
        <v>710</v>
      </c>
      <c r="H2931" s="6" t="s">
        <v>711</v>
      </c>
      <c r="I2931" s="6" t="s">
        <v>325</v>
      </c>
      <c r="J2931" s="7" t="s">
        <v>712</v>
      </c>
      <c r="K2931" s="6"/>
      <c r="L2931" s="10" t="s">
        <v>21</v>
      </c>
    </row>
    <row r="2932" spans="1:12" ht="30" x14ac:dyDescent="0.3">
      <c r="A2932" s="9" t="s">
        <v>22</v>
      </c>
      <c r="B2932" s="9" t="s">
        <v>8413</v>
      </c>
      <c r="C2932" s="9" t="s">
        <v>58</v>
      </c>
      <c r="D2932" s="9" t="s">
        <v>8414</v>
      </c>
      <c r="E2932" s="7">
        <v>5357.77</v>
      </c>
      <c r="F2932" s="8">
        <v>43844.658159722225</v>
      </c>
      <c r="G2932" s="6" t="s">
        <v>8415</v>
      </c>
      <c r="H2932" s="6" t="s">
        <v>8416</v>
      </c>
      <c r="I2932" s="6" t="s">
        <v>80</v>
      </c>
      <c r="J2932" s="7" t="s">
        <v>8417</v>
      </c>
      <c r="K2932" s="6"/>
      <c r="L2932" s="10" t="s">
        <v>21</v>
      </c>
    </row>
    <row r="2933" spans="1:12" ht="30" x14ac:dyDescent="0.3">
      <c r="A2933" s="9" t="s">
        <v>22</v>
      </c>
      <c r="B2933" s="9" t="s">
        <v>8418</v>
      </c>
      <c r="C2933" s="6" t="s">
        <v>207</v>
      </c>
      <c r="D2933" s="9" t="s">
        <v>8419</v>
      </c>
      <c r="E2933" s="7">
        <v>5640000</v>
      </c>
      <c r="F2933" s="8">
        <v>43845.40488425926</v>
      </c>
      <c r="G2933" s="6" t="s">
        <v>1767</v>
      </c>
      <c r="H2933" s="6" t="s">
        <v>1768</v>
      </c>
      <c r="I2933" s="6" t="s">
        <v>144</v>
      </c>
      <c r="J2933" s="7" t="s">
        <v>145</v>
      </c>
      <c r="K2933" s="6"/>
      <c r="L2933" s="10" t="s">
        <v>21</v>
      </c>
    </row>
    <row r="2934" spans="1:12" ht="30" x14ac:dyDescent="0.3">
      <c r="A2934" s="9" t="s">
        <v>22</v>
      </c>
      <c r="B2934" s="9" t="s">
        <v>8420</v>
      </c>
      <c r="C2934" s="11" t="s">
        <v>14</v>
      </c>
      <c r="D2934" s="9" t="s">
        <v>8421</v>
      </c>
      <c r="E2934" s="7">
        <v>52400</v>
      </c>
      <c r="F2934" s="8">
        <v>43845.555810185186</v>
      </c>
      <c r="G2934" s="6" t="s">
        <v>8422</v>
      </c>
      <c r="H2934" s="6" t="s">
        <v>8423</v>
      </c>
      <c r="I2934" s="6" t="s">
        <v>748</v>
      </c>
      <c r="J2934" s="7" t="s">
        <v>8424</v>
      </c>
      <c r="K2934" s="6"/>
      <c r="L2934" s="10" t="s">
        <v>21</v>
      </c>
    </row>
    <row r="2935" spans="1:12" ht="30" x14ac:dyDescent="0.3">
      <c r="A2935" s="9" t="s">
        <v>22</v>
      </c>
      <c r="B2935" s="9" t="s">
        <v>8425</v>
      </c>
      <c r="C2935" s="9" t="s">
        <v>351</v>
      </c>
      <c r="D2935" s="9" t="s">
        <v>8426</v>
      </c>
      <c r="E2935" s="7">
        <v>16677.2</v>
      </c>
      <c r="F2935" s="8">
        <v>43846.566620370373</v>
      </c>
      <c r="G2935" s="6" t="s">
        <v>621</v>
      </c>
      <c r="H2935" s="6" t="s">
        <v>622</v>
      </c>
      <c r="I2935" s="6" t="s">
        <v>68</v>
      </c>
      <c r="J2935" s="7" t="s">
        <v>623</v>
      </c>
      <c r="K2935" s="6"/>
      <c r="L2935" s="10" t="s">
        <v>21</v>
      </c>
    </row>
    <row r="2936" spans="1:12" ht="30" x14ac:dyDescent="0.3">
      <c r="A2936" s="9" t="s">
        <v>22</v>
      </c>
      <c r="B2936" s="9" t="s">
        <v>8425</v>
      </c>
      <c r="C2936" s="9" t="s">
        <v>214</v>
      </c>
      <c r="D2936" s="9" t="s">
        <v>8426</v>
      </c>
      <c r="E2936" s="7">
        <v>23725.07</v>
      </c>
      <c r="F2936" s="8">
        <v>43846.566620370373</v>
      </c>
      <c r="G2936" s="6" t="s">
        <v>621</v>
      </c>
      <c r="H2936" s="6" t="s">
        <v>622</v>
      </c>
      <c r="I2936" s="6" t="s">
        <v>68</v>
      </c>
      <c r="J2936" s="7" t="s">
        <v>623</v>
      </c>
      <c r="K2936" s="6"/>
      <c r="L2936" s="10" t="s">
        <v>21</v>
      </c>
    </row>
    <row r="2937" spans="1:12" ht="30" x14ac:dyDescent="0.3">
      <c r="A2937" s="9" t="s">
        <v>22</v>
      </c>
      <c r="B2937" s="9" t="s">
        <v>8425</v>
      </c>
      <c r="C2937" s="9" t="s">
        <v>351</v>
      </c>
      <c r="D2937" s="9" t="s">
        <v>8426</v>
      </c>
      <c r="E2937" s="7">
        <v>16314.19</v>
      </c>
      <c r="F2937" s="8">
        <v>43846.566620370373</v>
      </c>
      <c r="G2937" s="6" t="s">
        <v>621</v>
      </c>
      <c r="H2937" s="6" t="s">
        <v>622</v>
      </c>
      <c r="I2937" s="6" t="s">
        <v>68</v>
      </c>
      <c r="J2937" s="7" t="s">
        <v>623</v>
      </c>
      <c r="K2937" s="6"/>
      <c r="L2937" s="10" t="s">
        <v>21</v>
      </c>
    </row>
    <row r="2938" spans="1:12" ht="30" x14ac:dyDescent="0.3">
      <c r="A2938" s="9" t="s">
        <v>22</v>
      </c>
      <c r="B2938" s="9" t="s">
        <v>8425</v>
      </c>
      <c r="C2938" s="9" t="s">
        <v>351</v>
      </c>
      <c r="D2938" s="9" t="s">
        <v>8426</v>
      </c>
      <c r="E2938" s="7">
        <v>22188.73</v>
      </c>
      <c r="F2938" s="8">
        <v>43846.566620370373</v>
      </c>
      <c r="G2938" s="6" t="s">
        <v>621</v>
      </c>
      <c r="H2938" s="6" t="s">
        <v>622</v>
      </c>
      <c r="I2938" s="6" t="s">
        <v>68</v>
      </c>
      <c r="J2938" s="7" t="s">
        <v>623</v>
      </c>
      <c r="K2938" s="6"/>
      <c r="L2938" s="10" t="s">
        <v>21</v>
      </c>
    </row>
    <row r="2939" spans="1:12" ht="30" x14ac:dyDescent="0.3">
      <c r="A2939" s="9" t="s">
        <v>22</v>
      </c>
      <c r="B2939" s="9" t="s">
        <v>8425</v>
      </c>
      <c r="C2939" s="9" t="s">
        <v>351</v>
      </c>
      <c r="D2939" s="9" t="s">
        <v>8426</v>
      </c>
      <c r="E2939" s="7">
        <v>22238.94</v>
      </c>
      <c r="F2939" s="8">
        <v>43846.566620370373</v>
      </c>
      <c r="G2939" s="6" t="s">
        <v>621</v>
      </c>
      <c r="H2939" s="6" t="s">
        <v>622</v>
      </c>
      <c r="I2939" s="6" t="s">
        <v>68</v>
      </c>
      <c r="J2939" s="7" t="s">
        <v>623</v>
      </c>
      <c r="K2939" s="6"/>
      <c r="L2939" s="10" t="s">
        <v>21</v>
      </c>
    </row>
    <row r="2940" spans="1:12" ht="30" x14ac:dyDescent="0.3">
      <c r="A2940" s="9" t="s">
        <v>22</v>
      </c>
      <c r="B2940" s="9" t="s">
        <v>8425</v>
      </c>
      <c r="C2940" s="9" t="s">
        <v>38</v>
      </c>
      <c r="D2940" s="9" t="s">
        <v>8426</v>
      </c>
      <c r="E2940" s="7">
        <v>26719.45</v>
      </c>
      <c r="F2940" s="8">
        <v>43846.566620370373</v>
      </c>
      <c r="G2940" s="6" t="s">
        <v>2056</v>
      </c>
      <c r="H2940" s="6" t="s">
        <v>2057</v>
      </c>
      <c r="I2940" s="6" t="s">
        <v>348</v>
      </c>
      <c r="J2940" s="7" t="s">
        <v>2058</v>
      </c>
      <c r="K2940" s="6"/>
      <c r="L2940" s="10" t="s">
        <v>21</v>
      </c>
    </row>
    <row r="2941" spans="1:12" ht="30" x14ac:dyDescent="0.3">
      <c r="A2941" s="9" t="s">
        <v>22</v>
      </c>
      <c r="B2941" s="9" t="s">
        <v>8427</v>
      </c>
      <c r="C2941" s="6" t="s">
        <v>30</v>
      </c>
      <c r="D2941" s="11" t="s">
        <v>8428</v>
      </c>
      <c r="E2941" s="12">
        <v>28000</v>
      </c>
      <c r="F2941" s="13">
        <v>43847</v>
      </c>
      <c r="G2941" s="11" t="s">
        <v>8429</v>
      </c>
      <c r="H2941" s="11" t="s">
        <v>8430</v>
      </c>
      <c r="I2941" s="11" t="s">
        <v>80</v>
      </c>
      <c r="J2941" s="11" t="s">
        <v>8431</v>
      </c>
      <c r="K2941" s="6"/>
      <c r="L2941" s="10" t="s">
        <v>21</v>
      </c>
    </row>
    <row r="2942" spans="1:12" x14ac:dyDescent="0.3">
      <c r="A2942" s="9" t="s">
        <v>22</v>
      </c>
      <c r="B2942" s="9" t="s">
        <v>8432</v>
      </c>
      <c r="C2942" s="6" t="s">
        <v>207</v>
      </c>
      <c r="D2942" s="9" t="s">
        <v>8433</v>
      </c>
      <c r="E2942" s="7">
        <v>42723.360000000001</v>
      </c>
      <c r="F2942" s="8">
        <v>43850</v>
      </c>
      <c r="G2942" s="6" t="s">
        <v>687</v>
      </c>
      <c r="H2942" s="6" t="s">
        <v>688</v>
      </c>
      <c r="I2942" s="6" t="s">
        <v>68</v>
      </c>
      <c r="J2942" s="7" t="s">
        <v>689</v>
      </c>
      <c r="K2942" s="6"/>
      <c r="L2942" s="10" t="s">
        <v>21</v>
      </c>
    </row>
    <row r="2943" spans="1:12" x14ac:dyDescent="0.3">
      <c r="A2943" s="29" t="s">
        <v>22</v>
      </c>
      <c r="B2943" s="10"/>
      <c r="C2943" s="10" t="s">
        <v>1594</v>
      </c>
      <c r="D2943" s="10" t="s">
        <v>8434</v>
      </c>
      <c r="E2943" s="41">
        <v>779675</v>
      </c>
      <c r="F2943" s="22">
        <v>43850.502187500002</v>
      </c>
      <c r="G2943" s="10" t="s">
        <v>5945</v>
      </c>
      <c r="H2943" s="10" t="s">
        <v>3669</v>
      </c>
      <c r="I2943" s="10" t="s">
        <v>441</v>
      </c>
      <c r="J2943" s="10" t="s">
        <v>3670</v>
      </c>
      <c r="K2943" s="29"/>
      <c r="L2943" s="10" t="s">
        <v>1394</v>
      </c>
    </row>
    <row r="2944" spans="1:12" ht="30" x14ac:dyDescent="0.3">
      <c r="A2944" s="9" t="s">
        <v>22</v>
      </c>
      <c r="B2944" s="9" t="s">
        <v>8435</v>
      </c>
      <c r="C2944" s="6" t="s">
        <v>187</v>
      </c>
      <c r="D2944" s="9" t="s">
        <v>8436</v>
      </c>
      <c r="E2944" s="7">
        <v>69895</v>
      </c>
      <c r="F2944" s="8">
        <v>43851.506597222222</v>
      </c>
      <c r="G2944" s="6" t="s">
        <v>8437</v>
      </c>
      <c r="H2944" s="6" t="s">
        <v>8438</v>
      </c>
      <c r="I2944" s="6" t="s">
        <v>80</v>
      </c>
      <c r="J2944" s="7" t="s">
        <v>8439</v>
      </c>
      <c r="K2944" s="6"/>
      <c r="L2944" s="10" t="s">
        <v>21</v>
      </c>
    </row>
    <row r="2945" spans="1:12" x14ac:dyDescent="0.3">
      <c r="A2945" s="9" t="s">
        <v>22</v>
      </c>
      <c r="B2945" s="9" t="s">
        <v>8440</v>
      </c>
      <c r="C2945" s="9" t="s">
        <v>360</v>
      </c>
      <c r="D2945" s="9" t="s">
        <v>8441</v>
      </c>
      <c r="E2945" s="7">
        <v>10000</v>
      </c>
      <c r="F2945" s="8">
        <v>43852.37945601852</v>
      </c>
      <c r="G2945" s="6" t="s">
        <v>880</v>
      </c>
      <c r="H2945" s="6" t="s">
        <v>881</v>
      </c>
      <c r="I2945" s="6" t="s">
        <v>525</v>
      </c>
      <c r="J2945" s="7" t="s">
        <v>882</v>
      </c>
      <c r="K2945" s="6"/>
      <c r="L2945" s="10" t="s">
        <v>21</v>
      </c>
    </row>
    <row r="2946" spans="1:12" ht="30" x14ac:dyDescent="0.3">
      <c r="A2946" s="9" t="s">
        <v>22</v>
      </c>
      <c r="B2946" s="9" t="s">
        <v>8440</v>
      </c>
      <c r="C2946" s="9" t="s">
        <v>360</v>
      </c>
      <c r="D2946" s="9" t="s">
        <v>8441</v>
      </c>
      <c r="E2946" s="7">
        <v>95000</v>
      </c>
      <c r="F2946" s="8">
        <v>43852.37945601852</v>
      </c>
      <c r="G2946" s="6" t="s">
        <v>362</v>
      </c>
      <c r="H2946" s="6" t="s">
        <v>363</v>
      </c>
      <c r="I2946" s="6" t="s">
        <v>68</v>
      </c>
      <c r="J2946" s="7" t="s">
        <v>364</v>
      </c>
      <c r="K2946" s="6"/>
      <c r="L2946" s="10" t="s">
        <v>21</v>
      </c>
    </row>
    <row r="2947" spans="1:12" x14ac:dyDescent="0.3">
      <c r="A2947" s="9" t="s">
        <v>22</v>
      </c>
      <c r="B2947" s="9" t="s">
        <v>8440</v>
      </c>
      <c r="C2947" s="9" t="s">
        <v>360</v>
      </c>
      <c r="D2947" s="9" t="s">
        <v>8441</v>
      </c>
      <c r="E2947" s="7">
        <v>95000</v>
      </c>
      <c r="F2947" s="8">
        <v>43852.37945601852</v>
      </c>
      <c r="G2947" s="6" t="s">
        <v>876</v>
      </c>
      <c r="H2947" s="6" t="s">
        <v>877</v>
      </c>
      <c r="I2947" s="6" t="s">
        <v>68</v>
      </c>
      <c r="J2947" s="7" t="s">
        <v>878</v>
      </c>
      <c r="K2947" s="6"/>
      <c r="L2947" s="10" t="s">
        <v>21</v>
      </c>
    </row>
    <row r="2948" spans="1:12" x14ac:dyDescent="0.3">
      <c r="A2948" s="29" t="s">
        <v>22</v>
      </c>
      <c r="B2948" s="10"/>
      <c r="C2948" s="10" t="s">
        <v>3036</v>
      </c>
      <c r="D2948" s="10" t="s">
        <v>8442</v>
      </c>
      <c r="E2948" s="41">
        <v>124795</v>
      </c>
      <c r="F2948" s="22">
        <v>43852.613668981481</v>
      </c>
      <c r="G2948" s="10" t="s">
        <v>1602</v>
      </c>
      <c r="H2948" s="10" t="s">
        <v>1603</v>
      </c>
      <c r="I2948" s="10" t="s">
        <v>68</v>
      </c>
      <c r="J2948" s="10" t="s">
        <v>1604</v>
      </c>
      <c r="K2948" s="29"/>
      <c r="L2948" s="10" t="s">
        <v>1394</v>
      </c>
    </row>
    <row r="2949" spans="1:12" ht="30" x14ac:dyDescent="0.3">
      <c r="A2949" s="9" t="s">
        <v>22</v>
      </c>
      <c r="B2949" s="9" t="s">
        <v>8443</v>
      </c>
      <c r="C2949" s="20" t="s">
        <v>87</v>
      </c>
      <c r="D2949" s="9" t="s">
        <v>8444</v>
      </c>
      <c r="E2949" s="7">
        <v>359750</v>
      </c>
      <c r="F2949" s="8">
        <v>43852.706782407404</v>
      </c>
      <c r="G2949" s="6" t="s">
        <v>8445</v>
      </c>
      <c r="H2949" s="6" t="s">
        <v>8446</v>
      </c>
      <c r="I2949" s="6" t="s">
        <v>493</v>
      </c>
      <c r="J2949" s="7" t="s">
        <v>8447</v>
      </c>
      <c r="K2949" s="6"/>
      <c r="L2949" s="10" t="s">
        <v>21</v>
      </c>
    </row>
    <row r="2950" spans="1:12" ht="30" x14ac:dyDescent="0.3">
      <c r="A2950" s="9" t="s">
        <v>12</v>
      </c>
      <c r="B2950" s="10"/>
      <c r="C2950" s="20" t="s">
        <v>1387</v>
      </c>
      <c r="D2950" s="10" t="s">
        <v>8448</v>
      </c>
      <c r="E2950" s="41">
        <v>145000</v>
      </c>
      <c r="F2950" s="22">
        <v>43853</v>
      </c>
      <c r="G2950" s="10" t="s">
        <v>8449</v>
      </c>
      <c r="H2950" s="10" t="s">
        <v>8450</v>
      </c>
      <c r="I2950" s="10" t="s">
        <v>68</v>
      </c>
      <c r="J2950" s="10" t="s">
        <v>8451</v>
      </c>
      <c r="K2950" s="20" t="s">
        <v>1393</v>
      </c>
      <c r="L2950" s="10" t="s">
        <v>1394</v>
      </c>
    </row>
    <row r="2951" spans="1:12" x14ac:dyDescent="0.3">
      <c r="A2951" s="9" t="s">
        <v>22</v>
      </c>
      <c r="B2951" s="9" t="s">
        <v>8452</v>
      </c>
      <c r="C2951" s="9" t="s">
        <v>58</v>
      </c>
      <c r="D2951" s="9" t="s">
        <v>8453</v>
      </c>
      <c r="E2951" s="7">
        <v>29494</v>
      </c>
      <c r="F2951" s="8">
        <v>43853.589699074073</v>
      </c>
      <c r="G2951" s="6" t="s">
        <v>8454</v>
      </c>
      <c r="H2951" s="6" t="s">
        <v>8455</v>
      </c>
      <c r="I2951" s="6" t="s">
        <v>68</v>
      </c>
      <c r="J2951" s="7" t="s">
        <v>8456</v>
      </c>
      <c r="K2951" s="6"/>
      <c r="L2951" s="10" t="s">
        <v>21</v>
      </c>
    </row>
    <row r="2952" spans="1:12" x14ac:dyDescent="0.3">
      <c r="A2952" s="9" t="s">
        <v>22</v>
      </c>
      <c r="B2952" s="9" t="s">
        <v>8457</v>
      </c>
      <c r="C2952" s="9" t="s">
        <v>1883</v>
      </c>
      <c r="D2952" s="9" t="s">
        <v>8458</v>
      </c>
      <c r="E2952" s="7">
        <v>293015</v>
      </c>
      <c r="F2952" s="8">
        <v>43854</v>
      </c>
      <c r="G2952" s="6" t="s">
        <v>8459</v>
      </c>
      <c r="H2952" s="6" t="s">
        <v>8460</v>
      </c>
      <c r="I2952" s="6" t="s">
        <v>1220</v>
      </c>
      <c r="J2952" s="7" t="s">
        <v>8461</v>
      </c>
      <c r="K2952" s="6"/>
      <c r="L2952" s="10" t="s">
        <v>21</v>
      </c>
    </row>
    <row r="2953" spans="1:12" x14ac:dyDescent="0.3">
      <c r="A2953" s="9" t="s">
        <v>22</v>
      </c>
      <c r="B2953" s="11" t="s">
        <v>8462</v>
      </c>
      <c r="C2953" s="11" t="s">
        <v>1883</v>
      </c>
      <c r="D2953" s="11" t="s">
        <v>8463</v>
      </c>
      <c r="E2953" s="12">
        <v>293015</v>
      </c>
      <c r="F2953" s="13">
        <v>43854</v>
      </c>
      <c r="G2953" s="11" t="s">
        <v>8464</v>
      </c>
      <c r="H2953" s="11" t="s">
        <v>8460</v>
      </c>
      <c r="I2953" s="11" t="s">
        <v>1220</v>
      </c>
      <c r="J2953" s="11" t="s">
        <v>8461</v>
      </c>
      <c r="K2953" s="6"/>
      <c r="L2953" s="10" t="s">
        <v>21</v>
      </c>
    </row>
    <row r="2954" spans="1:12" ht="45" x14ac:dyDescent="0.3">
      <c r="A2954" s="9" t="s">
        <v>22</v>
      </c>
      <c r="B2954" s="9" t="s">
        <v>8465</v>
      </c>
      <c r="C2954" s="9" t="s">
        <v>38</v>
      </c>
      <c r="D2954" s="9" t="s">
        <v>8466</v>
      </c>
      <c r="E2954" s="7">
        <v>33697</v>
      </c>
      <c r="F2954" s="8">
        <v>43857.398761574077</v>
      </c>
      <c r="G2954" s="6" t="s">
        <v>8467</v>
      </c>
      <c r="H2954" s="6" t="s">
        <v>8468</v>
      </c>
      <c r="I2954" s="6" t="s">
        <v>8469</v>
      </c>
      <c r="J2954" s="7" t="s">
        <v>8470</v>
      </c>
      <c r="K2954" s="6"/>
      <c r="L2954" s="10" t="s">
        <v>21</v>
      </c>
    </row>
    <row r="2955" spans="1:12" ht="30" x14ac:dyDescent="0.3">
      <c r="A2955" s="9" t="s">
        <v>22</v>
      </c>
      <c r="B2955" s="9" t="s">
        <v>8471</v>
      </c>
      <c r="C2955" s="11" t="s">
        <v>14</v>
      </c>
      <c r="D2955" s="9" t="s">
        <v>8472</v>
      </c>
      <c r="E2955" s="7">
        <v>0</v>
      </c>
      <c r="F2955" s="8">
        <v>43857.581180555557</v>
      </c>
      <c r="G2955" s="6" t="s">
        <v>8473</v>
      </c>
      <c r="H2955" s="6" t="s">
        <v>8474</v>
      </c>
      <c r="I2955" s="6" t="s">
        <v>525</v>
      </c>
      <c r="J2955" s="7" t="s">
        <v>6824</v>
      </c>
      <c r="K2955" s="6"/>
      <c r="L2955" s="10" t="s">
        <v>21</v>
      </c>
    </row>
    <row r="2956" spans="1:12" ht="30" x14ac:dyDescent="0.3">
      <c r="A2956" s="9" t="s">
        <v>22</v>
      </c>
      <c r="B2956" s="9" t="s">
        <v>8475</v>
      </c>
      <c r="C2956" s="9" t="s">
        <v>1067</v>
      </c>
      <c r="D2956" s="9" t="s">
        <v>8476</v>
      </c>
      <c r="E2956" s="7">
        <v>254900</v>
      </c>
      <c r="F2956" s="8">
        <v>43858.583599537036</v>
      </c>
      <c r="G2956" s="6" t="s">
        <v>1972</v>
      </c>
      <c r="H2956" s="6" t="s">
        <v>1973</v>
      </c>
      <c r="I2956" s="6" t="s">
        <v>1974</v>
      </c>
      <c r="J2956" s="7" t="s">
        <v>1975</v>
      </c>
      <c r="K2956" s="6"/>
      <c r="L2956" s="10" t="s">
        <v>21</v>
      </c>
    </row>
    <row r="2957" spans="1:12" x14ac:dyDescent="0.3">
      <c r="A2957" s="9" t="s">
        <v>22</v>
      </c>
      <c r="B2957" s="9" t="s">
        <v>8477</v>
      </c>
      <c r="C2957" s="6" t="s">
        <v>30</v>
      </c>
      <c r="D2957" s="9" t="s">
        <v>8478</v>
      </c>
      <c r="E2957" s="7">
        <v>1400000</v>
      </c>
      <c r="F2957" s="8">
        <v>43858.590821759259</v>
      </c>
      <c r="G2957" s="6" t="s">
        <v>8479</v>
      </c>
      <c r="H2957" s="6" t="s">
        <v>8480</v>
      </c>
      <c r="I2957" s="6" t="s">
        <v>369</v>
      </c>
      <c r="J2957" s="7" t="s">
        <v>8018</v>
      </c>
      <c r="K2957" s="6"/>
      <c r="L2957" s="10" t="s">
        <v>21</v>
      </c>
    </row>
    <row r="2958" spans="1:12" ht="30" x14ac:dyDescent="0.3">
      <c r="A2958" s="9" t="s">
        <v>22</v>
      </c>
      <c r="B2958" s="9" t="s">
        <v>8481</v>
      </c>
      <c r="C2958" s="9" t="s">
        <v>351</v>
      </c>
      <c r="D2958" s="9" t="s">
        <v>8482</v>
      </c>
      <c r="E2958" s="7">
        <v>17208.95</v>
      </c>
      <c r="F2958" s="8">
        <v>43858.634664351855</v>
      </c>
      <c r="G2958" s="6" t="s">
        <v>803</v>
      </c>
      <c r="H2958" s="6" t="s">
        <v>804</v>
      </c>
      <c r="I2958" s="6" t="s">
        <v>68</v>
      </c>
      <c r="J2958" s="7" t="s">
        <v>805</v>
      </c>
      <c r="K2958" s="6"/>
      <c r="L2958" s="10" t="s">
        <v>21</v>
      </c>
    </row>
    <row r="2959" spans="1:12" ht="30" x14ac:dyDescent="0.3">
      <c r="A2959" s="9" t="s">
        <v>22</v>
      </c>
      <c r="B2959" s="9" t="s">
        <v>8481</v>
      </c>
      <c r="C2959" s="9" t="s">
        <v>38</v>
      </c>
      <c r="D2959" s="9" t="s">
        <v>8483</v>
      </c>
      <c r="E2959" s="7">
        <v>32123.13</v>
      </c>
      <c r="F2959" s="8">
        <v>43858.634664351855</v>
      </c>
      <c r="G2959" s="6" t="s">
        <v>803</v>
      </c>
      <c r="H2959" s="6" t="s">
        <v>804</v>
      </c>
      <c r="I2959" s="6" t="s">
        <v>68</v>
      </c>
      <c r="J2959" s="7" t="s">
        <v>805</v>
      </c>
      <c r="K2959" s="6"/>
      <c r="L2959" s="10" t="s">
        <v>21</v>
      </c>
    </row>
    <row r="2960" spans="1:12" ht="30" x14ac:dyDescent="0.3">
      <c r="A2960" s="9" t="s">
        <v>22</v>
      </c>
      <c r="B2960" s="9" t="s">
        <v>8481</v>
      </c>
      <c r="C2960" s="9" t="s">
        <v>38</v>
      </c>
      <c r="D2960" s="9" t="s">
        <v>8484</v>
      </c>
      <c r="E2960" s="7">
        <v>12060.75</v>
      </c>
      <c r="F2960" s="8">
        <v>43858.634664351855</v>
      </c>
      <c r="G2960" s="6" t="s">
        <v>803</v>
      </c>
      <c r="H2960" s="6" t="s">
        <v>804</v>
      </c>
      <c r="I2960" s="6" t="s">
        <v>68</v>
      </c>
      <c r="J2960" s="7" t="s">
        <v>805</v>
      </c>
      <c r="K2960" s="6"/>
      <c r="L2960" s="10" t="s">
        <v>21</v>
      </c>
    </row>
    <row r="2961" spans="1:12" ht="30" x14ac:dyDescent="0.3">
      <c r="A2961" s="9" t="s">
        <v>22</v>
      </c>
      <c r="B2961" s="9" t="s">
        <v>8481</v>
      </c>
      <c r="C2961" s="9" t="s">
        <v>38</v>
      </c>
      <c r="D2961" s="9" t="s">
        <v>8485</v>
      </c>
      <c r="E2961" s="7">
        <v>182397.5</v>
      </c>
      <c r="F2961" s="8">
        <v>43858.634664351855</v>
      </c>
      <c r="G2961" s="6" t="s">
        <v>803</v>
      </c>
      <c r="H2961" s="6" t="s">
        <v>804</v>
      </c>
      <c r="I2961" s="6" t="s">
        <v>68</v>
      </c>
      <c r="J2961" s="7" t="s">
        <v>805</v>
      </c>
      <c r="K2961" s="6"/>
      <c r="L2961" s="10" t="s">
        <v>21</v>
      </c>
    </row>
    <row r="2962" spans="1:12" ht="30" x14ac:dyDescent="0.3">
      <c r="A2962" s="9" t="s">
        <v>22</v>
      </c>
      <c r="B2962" s="9" t="s">
        <v>8481</v>
      </c>
      <c r="C2962" s="9" t="s">
        <v>38</v>
      </c>
      <c r="D2962" s="9" t="s">
        <v>8486</v>
      </c>
      <c r="E2962" s="7">
        <v>9185.66</v>
      </c>
      <c r="F2962" s="8">
        <v>43858.634664351855</v>
      </c>
      <c r="G2962" s="6" t="s">
        <v>803</v>
      </c>
      <c r="H2962" s="6" t="s">
        <v>804</v>
      </c>
      <c r="I2962" s="6" t="s">
        <v>68</v>
      </c>
      <c r="J2962" s="7" t="s">
        <v>805</v>
      </c>
      <c r="K2962" s="6"/>
      <c r="L2962" s="10" t="s">
        <v>21</v>
      </c>
    </row>
    <row r="2963" spans="1:12" ht="60" x14ac:dyDescent="0.3">
      <c r="A2963" s="29" t="s">
        <v>22</v>
      </c>
      <c r="B2963" s="53">
        <v>2266449</v>
      </c>
      <c r="C2963" s="29" t="s">
        <v>8487</v>
      </c>
      <c r="D2963" s="29" t="s">
        <v>8488</v>
      </c>
      <c r="E2963" s="54">
        <v>225985</v>
      </c>
      <c r="F2963" s="55">
        <v>43859</v>
      </c>
      <c r="G2963" s="29" t="s">
        <v>1532</v>
      </c>
      <c r="H2963" s="29" t="s">
        <v>1533</v>
      </c>
      <c r="I2963" s="29" t="s">
        <v>369</v>
      </c>
      <c r="J2963" s="29" t="s">
        <v>1534</v>
      </c>
      <c r="K2963" s="29"/>
      <c r="L2963" s="29" t="s">
        <v>1529</v>
      </c>
    </row>
    <row r="2964" spans="1:12" x14ac:dyDescent="0.3">
      <c r="A2964" s="9" t="s">
        <v>22</v>
      </c>
      <c r="B2964" s="9" t="s">
        <v>8489</v>
      </c>
      <c r="C2964" s="9" t="s">
        <v>255</v>
      </c>
      <c r="D2964" s="9" t="s">
        <v>8490</v>
      </c>
      <c r="E2964" s="7">
        <v>19553</v>
      </c>
      <c r="F2964" s="8">
        <v>43859.463287037041</v>
      </c>
      <c r="G2964" s="6" t="s">
        <v>8491</v>
      </c>
      <c r="H2964" s="6" t="s">
        <v>8492</v>
      </c>
      <c r="I2964" s="6" t="s">
        <v>8493</v>
      </c>
      <c r="J2964" s="7" t="s">
        <v>8494</v>
      </c>
      <c r="K2964" s="6"/>
      <c r="L2964" s="10" t="s">
        <v>21</v>
      </c>
    </row>
    <row r="2965" spans="1:12" ht="30" x14ac:dyDescent="0.3">
      <c r="A2965" s="9" t="s">
        <v>22</v>
      </c>
      <c r="B2965" s="9" t="s">
        <v>8495</v>
      </c>
      <c r="C2965" s="9" t="s">
        <v>1883</v>
      </c>
      <c r="D2965" s="9" t="s">
        <v>8496</v>
      </c>
      <c r="E2965" s="7">
        <v>1500000</v>
      </c>
      <c r="F2965" s="8">
        <v>43859.566631944443</v>
      </c>
      <c r="G2965" s="6" t="s">
        <v>1012</v>
      </c>
      <c r="H2965" s="6" t="s">
        <v>1013</v>
      </c>
      <c r="I2965" s="6" t="s">
        <v>178</v>
      </c>
      <c r="J2965" s="7" t="s">
        <v>1014</v>
      </c>
      <c r="K2965" s="6"/>
      <c r="L2965" s="10" t="s">
        <v>21</v>
      </c>
    </row>
    <row r="2966" spans="1:12" ht="30" x14ac:dyDescent="0.3">
      <c r="A2966" s="9" t="s">
        <v>22</v>
      </c>
      <c r="B2966" s="9" t="s">
        <v>8497</v>
      </c>
      <c r="C2966" s="11" t="s">
        <v>14</v>
      </c>
      <c r="D2966" s="9" t="s">
        <v>8498</v>
      </c>
      <c r="E2966" s="7">
        <v>29000</v>
      </c>
      <c r="F2966" s="8">
        <v>43859.659409722219</v>
      </c>
      <c r="G2966" s="6" t="s">
        <v>8499</v>
      </c>
      <c r="H2966" s="6" t="s">
        <v>8500</v>
      </c>
      <c r="I2966" s="6" t="s">
        <v>8501</v>
      </c>
      <c r="J2966" s="7" t="s">
        <v>8502</v>
      </c>
      <c r="K2966" s="6"/>
      <c r="L2966" s="10" t="s">
        <v>21</v>
      </c>
    </row>
    <row r="2967" spans="1:12" ht="30" x14ac:dyDescent="0.3">
      <c r="A2967" s="9" t="s">
        <v>22</v>
      </c>
      <c r="B2967" s="9" t="s">
        <v>8503</v>
      </c>
      <c r="C2967" s="6" t="s">
        <v>30</v>
      </c>
      <c r="D2967" s="9" t="s">
        <v>8504</v>
      </c>
      <c r="E2967" s="7">
        <v>454000</v>
      </c>
      <c r="F2967" s="8">
        <v>43860</v>
      </c>
      <c r="G2967" s="6" t="s">
        <v>6766</v>
      </c>
      <c r="H2967" s="6" t="s">
        <v>6767</v>
      </c>
      <c r="I2967" s="6" t="s">
        <v>717</v>
      </c>
      <c r="J2967" s="7" t="s">
        <v>6768</v>
      </c>
      <c r="K2967" s="6"/>
      <c r="L2967" s="10" t="s">
        <v>21</v>
      </c>
    </row>
    <row r="2968" spans="1:12" x14ac:dyDescent="0.3">
      <c r="A2968" s="9" t="s">
        <v>22</v>
      </c>
      <c r="B2968" s="9" t="s">
        <v>8505</v>
      </c>
      <c r="C2968" s="6" t="s">
        <v>30</v>
      </c>
      <c r="D2968" s="29" t="s">
        <v>8506</v>
      </c>
      <c r="E2968" s="7">
        <v>44080</v>
      </c>
      <c r="F2968" s="22">
        <v>43860</v>
      </c>
      <c r="G2968" s="6" t="s">
        <v>8507</v>
      </c>
      <c r="H2968" s="6" t="s">
        <v>8508</v>
      </c>
      <c r="I2968" s="6" t="s">
        <v>369</v>
      </c>
      <c r="J2968" s="7" t="s">
        <v>454</v>
      </c>
      <c r="K2968" s="6"/>
      <c r="L2968" s="10" t="s">
        <v>21</v>
      </c>
    </row>
    <row r="2969" spans="1:12" ht="30" x14ac:dyDescent="0.3">
      <c r="A2969" s="9" t="s">
        <v>22</v>
      </c>
      <c r="B2969" s="11" t="s">
        <v>8509</v>
      </c>
      <c r="C2969" s="6" t="s">
        <v>30</v>
      </c>
      <c r="D2969" s="11" t="s">
        <v>8510</v>
      </c>
      <c r="E2969" s="12">
        <v>454000</v>
      </c>
      <c r="F2969" s="13">
        <v>43860</v>
      </c>
      <c r="G2969" s="11" t="s">
        <v>6766</v>
      </c>
      <c r="H2969" s="11" t="s">
        <v>6767</v>
      </c>
      <c r="I2969" s="11" t="s">
        <v>717</v>
      </c>
      <c r="J2969" s="11" t="s">
        <v>6768</v>
      </c>
      <c r="K2969" s="6"/>
      <c r="L2969" s="10" t="s">
        <v>21</v>
      </c>
    </row>
    <row r="2970" spans="1:12" ht="30" x14ac:dyDescent="0.3">
      <c r="A2970" s="9" t="s">
        <v>22</v>
      </c>
      <c r="B2970" s="9" t="s">
        <v>8511</v>
      </c>
      <c r="C2970" s="20" t="s">
        <v>87</v>
      </c>
      <c r="D2970" s="9" t="s">
        <v>8512</v>
      </c>
      <c r="E2970" s="7">
        <v>299917.65999999997</v>
      </c>
      <c r="F2970" s="8">
        <v>43860.448969907404</v>
      </c>
      <c r="G2970" s="6" t="s">
        <v>8400</v>
      </c>
      <c r="H2970" s="6" t="s">
        <v>8513</v>
      </c>
      <c r="I2970" s="6" t="s">
        <v>348</v>
      </c>
      <c r="J2970" s="7" t="s">
        <v>8514</v>
      </c>
      <c r="K2970" s="6"/>
      <c r="L2970" s="10" t="s">
        <v>21</v>
      </c>
    </row>
    <row r="2971" spans="1:12" x14ac:dyDescent="0.3">
      <c r="A2971" s="9" t="s">
        <v>22</v>
      </c>
      <c r="B2971" s="9" t="s">
        <v>8515</v>
      </c>
      <c r="C2971" s="6" t="s">
        <v>98</v>
      </c>
      <c r="D2971" s="9" t="s">
        <v>8516</v>
      </c>
      <c r="E2971" s="7">
        <v>47350</v>
      </c>
      <c r="F2971" s="8">
        <v>43860.456493055557</v>
      </c>
      <c r="G2971" s="6" t="s">
        <v>5286</v>
      </c>
      <c r="H2971" s="6" t="s">
        <v>5287</v>
      </c>
      <c r="I2971" s="6" t="s">
        <v>80</v>
      </c>
      <c r="J2971" s="7" t="s">
        <v>5288</v>
      </c>
      <c r="K2971" s="6"/>
      <c r="L2971" s="10" t="s">
        <v>21</v>
      </c>
    </row>
    <row r="2972" spans="1:12" ht="30" x14ac:dyDescent="0.3">
      <c r="A2972" s="9" t="s">
        <v>22</v>
      </c>
      <c r="B2972" s="9" t="s">
        <v>8517</v>
      </c>
      <c r="C2972" s="9" t="s">
        <v>214</v>
      </c>
      <c r="D2972" s="9" t="s">
        <v>8518</v>
      </c>
      <c r="E2972" s="7">
        <v>150000</v>
      </c>
      <c r="F2972" s="8">
        <v>43861.447893518518</v>
      </c>
      <c r="G2972" s="6" t="s">
        <v>323</v>
      </c>
      <c r="H2972" s="6" t="s">
        <v>324</v>
      </c>
      <c r="I2972" s="6" t="s">
        <v>325</v>
      </c>
      <c r="J2972" s="7" t="s">
        <v>326</v>
      </c>
      <c r="K2972" s="6"/>
      <c r="L2972" s="10" t="s">
        <v>21</v>
      </c>
    </row>
    <row r="2973" spans="1:12" ht="60" x14ac:dyDescent="0.3">
      <c r="A2973" s="9" t="s">
        <v>22</v>
      </c>
      <c r="B2973" s="9" t="s">
        <v>8519</v>
      </c>
      <c r="C2973" s="9" t="s">
        <v>38</v>
      </c>
      <c r="D2973" s="9" t="s">
        <v>8520</v>
      </c>
      <c r="E2973" s="7">
        <v>329995</v>
      </c>
      <c r="F2973" s="8">
        <v>43865.384560185186</v>
      </c>
      <c r="G2973" s="6" t="s">
        <v>2936</v>
      </c>
      <c r="H2973" s="6" t="s">
        <v>2937</v>
      </c>
      <c r="I2973" s="6" t="s">
        <v>178</v>
      </c>
      <c r="J2973" s="7" t="s">
        <v>179</v>
      </c>
      <c r="K2973" s="6"/>
      <c r="L2973" s="10" t="s">
        <v>21</v>
      </c>
    </row>
    <row r="2974" spans="1:12" ht="30" x14ac:dyDescent="0.3">
      <c r="A2974" s="9" t="s">
        <v>22</v>
      </c>
      <c r="B2974" s="9" t="s">
        <v>8521</v>
      </c>
      <c r="C2974" s="6" t="s">
        <v>187</v>
      </c>
      <c r="D2974" s="9" t="s">
        <v>8522</v>
      </c>
      <c r="E2974" s="7">
        <v>16000</v>
      </c>
      <c r="F2974" s="8">
        <v>43865.392581018517</v>
      </c>
      <c r="G2974" s="6" t="s">
        <v>8523</v>
      </c>
      <c r="H2974" s="6" t="s">
        <v>8524</v>
      </c>
      <c r="I2974" s="6" t="s">
        <v>2756</v>
      </c>
      <c r="J2974" s="7" t="s">
        <v>8525</v>
      </c>
      <c r="K2974" s="6"/>
      <c r="L2974" s="10" t="s">
        <v>21</v>
      </c>
    </row>
    <row r="2975" spans="1:12" ht="30" x14ac:dyDescent="0.3">
      <c r="A2975" s="9" t="s">
        <v>22</v>
      </c>
      <c r="B2975" s="9" t="s">
        <v>8526</v>
      </c>
      <c r="C2975" s="9" t="s">
        <v>255</v>
      </c>
      <c r="D2975" s="9" t="s">
        <v>8527</v>
      </c>
      <c r="E2975" s="7">
        <v>24521</v>
      </c>
      <c r="F2975" s="8">
        <v>43865.565486111111</v>
      </c>
      <c r="G2975" s="6" t="s">
        <v>8528</v>
      </c>
      <c r="H2975" s="6" t="s">
        <v>8529</v>
      </c>
      <c r="I2975" s="6" t="s">
        <v>6934</v>
      </c>
      <c r="J2975" s="7" t="s">
        <v>6934</v>
      </c>
      <c r="K2975" s="6"/>
      <c r="L2975" s="10" t="s">
        <v>21</v>
      </c>
    </row>
    <row r="2976" spans="1:12" x14ac:dyDescent="0.3">
      <c r="A2976" s="9" t="s">
        <v>22</v>
      </c>
      <c r="B2976" s="9" t="s">
        <v>8530</v>
      </c>
      <c r="C2976" s="6" t="s">
        <v>187</v>
      </c>
      <c r="D2976" s="9" t="s">
        <v>8531</v>
      </c>
      <c r="E2976" s="7">
        <v>42100</v>
      </c>
      <c r="F2976" s="8">
        <v>43865.631782407407</v>
      </c>
      <c r="G2976" s="6" t="s">
        <v>2360</v>
      </c>
      <c r="H2976" s="6" t="s">
        <v>2361</v>
      </c>
      <c r="I2976" s="6" t="s">
        <v>2362</v>
      </c>
      <c r="J2976" s="7" t="s">
        <v>2363</v>
      </c>
      <c r="K2976" s="6"/>
      <c r="L2976" s="10" t="s">
        <v>21</v>
      </c>
    </row>
    <row r="2977" spans="1:12" ht="30" x14ac:dyDescent="0.3">
      <c r="A2977" s="9" t="s">
        <v>22</v>
      </c>
      <c r="B2977" s="9" t="s">
        <v>8530</v>
      </c>
      <c r="C2977" s="6" t="s">
        <v>187</v>
      </c>
      <c r="D2977" s="9" t="s">
        <v>8531</v>
      </c>
      <c r="E2977" s="7">
        <v>42100</v>
      </c>
      <c r="F2977" s="8">
        <v>43865.631782407407</v>
      </c>
      <c r="G2977" s="6" t="s">
        <v>2364</v>
      </c>
      <c r="H2977" s="6" t="s">
        <v>2365</v>
      </c>
      <c r="I2977" s="6" t="s">
        <v>2366</v>
      </c>
      <c r="J2977" s="7" t="s">
        <v>2367</v>
      </c>
      <c r="K2977" s="6"/>
      <c r="L2977" s="10" t="s">
        <v>21</v>
      </c>
    </row>
    <row r="2978" spans="1:12" x14ac:dyDescent="0.3">
      <c r="A2978" s="9" t="s">
        <v>22</v>
      </c>
      <c r="B2978" s="9" t="s">
        <v>8530</v>
      </c>
      <c r="C2978" s="6" t="s">
        <v>187</v>
      </c>
      <c r="D2978" s="9" t="s">
        <v>8531</v>
      </c>
      <c r="E2978" s="7">
        <v>42100</v>
      </c>
      <c r="F2978" s="8">
        <v>43865.631782407407</v>
      </c>
      <c r="G2978" s="6" t="s">
        <v>2368</v>
      </c>
      <c r="H2978" s="6" t="s">
        <v>2369</v>
      </c>
      <c r="I2978" s="6" t="s">
        <v>68</v>
      </c>
      <c r="J2978" s="7" t="s">
        <v>2370</v>
      </c>
      <c r="K2978" s="6"/>
      <c r="L2978" s="10" t="s">
        <v>21</v>
      </c>
    </row>
    <row r="2979" spans="1:12" ht="30" x14ac:dyDescent="0.3">
      <c r="A2979" s="29" t="s">
        <v>22</v>
      </c>
      <c r="B2979" s="10"/>
      <c r="C2979" s="10" t="s">
        <v>1576</v>
      </c>
      <c r="D2979" s="10" t="s">
        <v>8532</v>
      </c>
      <c r="E2979" s="41">
        <v>138830</v>
      </c>
      <c r="F2979" s="22">
        <v>43865.676388888889</v>
      </c>
      <c r="G2979" s="10" t="s">
        <v>8533</v>
      </c>
      <c r="H2979" s="10" t="s">
        <v>2845</v>
      </c>
      <c r="I2979" s="10" t="s">
        <v>738</v>
      </c>
      <c r="J2979" s="10" t="s">
        <v>2846</v>
      </c>
      <c r="K2979" s="20"/>
      <c r="L2979" s="10" t="s">
        <v>1394</v>
      </c>
    </row>
    <row r="2980" spans="1:12" ht="30" x14ac:dyDescent="0.3">
      <c r="A2980" s="9" t="s">
        <v>22</v>
      </c>
      <c r="B2980" s="9" t="s">
        <v>8534</v>
      </c>
      <c r="C2980" s="11" t="s">
        <v>14</v>
      </c>
      <c r="D2980" s="9" t="s">
        <v>8535</v>
      </c>
      <c r="E2980" s="7">
        <v>46072.13</v>
      </c>
      <c r="F2980" s="8">
        <v>43867.620937500003</v>
      </c>
      <c r="G2980" s="6" t="s">
        <v>8536</v>
      </c>
      <c r="H2980" s="6" t="s">
        <v>8537</v>
      </c>
      <c r="I2980" s="6" t="s">
        <v>68</v>
      </c>
      <c r="J2980" s="7" t="s">
        <v>3326</v>
      </c>
      <c r="K2980" s="6"/>
      <c r="L2980" s="10" t="s">
        <v>21</v>
      </c>
    </row>
    <row r="2981" spans="1:12" ht="30" x14ac:dyDescent="0.3">
      <c r="A2981" s="9" t="s">
        <v>12</v>
      </c>
      <c r="B2981" s="10"/>
      <c r="C2981" s="20" t="s">
        <v>1387</v>
      </c>
      <c r="D2981" s="10" t="s">
        <v>8538</v>
      </c>
      <c r="E2981" s="41">
        <v>9926</v>
      </c>
      <c r="F2981" s="22">
        <v>43868</v>
      </c>
      <c r="G2981" s="10" t="s">
        <v>1917</v>
      </c>
      <c r="H2981" s="10" t="s">
        <v>1918</v>
      </c>
      <c r="I2981" s="10" t="s">
        <v>68</v>
      </c>
      <c r="J2981" s="10" t="s">
        <v>1919</v>
      </c>
      <c r="K2981" s="20" t="s">
        <v>1393</v>
      </c>
      <c r="L2981" s="10" t="s">
        <v>1394</v>
      </c>
    </row>
    <row r="2982" spans="1:12" x14ac:dyDescent="0.3">
      <c r="A2982" s="9" t="s">
        <v>22</v>
      </c>
      <c r="B2982" s="9" t="s">
        <v>8539</v>
      </c>
      <c r="C2982" s="9" t="s">
        <v>8540</v>
      </c>
      <c r="D2982" s="9" t="s">
        <v>8541</v>
      </c>
      <c r="E2982" s="7">
        <v>12050000</v>
      </c>
      <c r="F2982" s="8">
        <v>43868.644884259258</v>
      </c>
      <c r="G2982" s="6" t="s">
        <v>5286</v>
      </c>
      <c r="H2982" s="6" t="s">
        <v>5287</v>
      </c>
      <c r="I2982" s="6" t="s">
        <v>80</v>
      </c>
      <c r="J2982" s="7" t="s">
        <v>5288</v>
      </c>
      <c r="K2982" s="6"/>
      <c r="L2982" s="10" t="s">
        <v>21</v>
      </c>
    </row>
    <row r="2983" spans="1:12" ht="30" x14ac:dyDescent="0.3">
      <c r="A2983" s="9" t="s">
        <v>22</v>
      </c>
      <c r="B2983" s="9" t="s">
        <v>8542</v>
      </c>
      <c r="C2983" s="9" t="s">
        <v>38</v>
      </c>
      <c r="D2983" s="9" t="s">
        <v>8543</v>
      </c>
      <c r="E2983" s="7">
        <v>1500000</v>
      </c>
      <c r="F2983" s="8">
        <v>43872.382314814815</v>
      </c>
      <c r="G2983" s="6" t="s">
        <v>6842</v>
      </c>
      <c r="H2983" s="6" t="s">
        <v>6843</v>
      </c>
      <c r="I2983" s="6" t="s">
        <v>68</v>
      </c>
      <c r="J2983" s="7" t="s">
        <v>6844</v>
      </c>
      <c r="K2983" s="6"/>
      <c r="L2983" s="10" t="s">
        <v>21</v>
      </c>
    </row>
    <row r="2984" spans="1:12" ht="30" x14ac:dyDescent="0.3">
      <c r="A2984" s="9" t="s">
        <v>22</v>
      </c>
      <c r="B2984" s="9" t="s">
        <v>8544</v>
      </c>
      <c r="C2984" s="20" t="s">
        <v>87</v>
      </c>
      <c r="D2984" s="9" t="s">
        <v>8545</v>
      </c>
      <c r="E2984" s="7">
        <v>128500</v>
      </c>
      <c r="F2984" s="8">
        <v>43872.592662037037</v>
      </c>
      <c r="G2984" s="6" t="s">
        <v>8546</v>
      </c>
      <c r="H2984" s="6" t="s">
        <v>8547</v>
      </c>
      <c r="I2984" s="6" t="s">
        <v>68</v>
      </c>
      <c r="J2984" s="7" t="s">
        <v>8548</v>
      </c>
      <c r="K2984" s="6"/>
      <c r="L2984" s="10" t="s">
        <v>21</v>
      </c>
    </row>
    <row r="2985" spans="1:12" ht="30" x14ac:dyDescent="0.3">
      <c r="A2985" s="9" t="s">
        <v>22</v>
      </c>
      <c r="B2985" s="9" t="s">
        <v>8549</v>
      </c>
      <c r="C2985" s="20" t="s">
        <v>87</v>
      </c>
      <c r="D2985" s="9" t="s">
        <v>8550</v>
      </c>
      <c r="E2985" s="7">
        <v>129000</v>
      </c>
      <c r="F2985" s="8">
        <v>43872.639039351852</v>
      </c>
      <c r="G2985" s="6" t="s">
        <v>8551</v>
      </c>
      <c r="H2985" s="6" t="s">
        <v>8552</v>
      </c>
      <c r="I2985" s="6" t="s">
        <v>68</v>
      </c>
      <c r="J2985" s="7" t="s">
        <v>8553</v>
      </c>
      <c r="K2985" s="6"/>
      <c r="L2985" s="10" t="s">
        <v>21</v>
      </c>
    </row>
    <row r="2986" spans="1:12" ht="30" x14ac:dyDescent="0.3">
      <c r="A2986" s="9" t="s">
        <v>22</v>
      </c>
      <c r="B2986" s="9" t="s">
        <v>8554</v>
      </c>
      <c r="C2986" s="20" t="s">
        <v>87</v>
      </c>
      <c r="D2986" s="9" t="s">
        <v>8555</v>
      </c>
      <c r="E2986" s="7">
        <v>377000</v>
      </c>
      <c r="F2986" s="8">
        <v>43873.45480324074</v>
      </c>
      <c r="G2986" s="6" t="s">
        <v>8556</v>
      </c>
      <c r="H2986" s="6" t="s">
        <v>8557</v>
      </c>
      <c r="I2986" s="6" t="s">
        <v>68</v>
      </c>
      <c r="J2986" s="7" t="s">
        <v>8558</v>
      </c>
      <c r="K2986" s="6"/>
      <c r="L2986" s="10" t="s">
        <v>21</v>
      </c>
    </row>
    <row r="2987" spans="1:12" ht="30" x14ac:dyDescent="0.3">
      <c r="A2987" s="9" t="s">
        <v>22</v>
      </c>
      <c r="B2987" s="9" t="s">
        <v>8559</v>
      </c>
      <c r="C2987" s="20" t="s">
        <v>87</v>
      </c>
      <c r="D2987" s="9" t="s">
        <v>8560</v>
      </c>
      <c r="E2987" s="7">
        <v>128830</v>
      </c>
      <c r="F2987" s="8">
        <v>43873.461597222224</v>
      </c>
      <c r="G2987" s="6" t="s">
        <v>8551</v>
      </c>
      <c r="H2987" s="6" t="s">
        <v>8552</v>
      </c>
      <c r="I2987" s="6" t="s">
        <v>68</v>
      </c>
      <c r="J2987" s="7" t="s">
        <v>8553</v>
      </c>
      <c r="K2987" s="6"/>
      <c r="L2987" s="10" t="s">
        <v>21</v>
      </c>
    </row>
    <row r="2988" spans="1:12" ht="30" x14ac:dyDescent="0.3">
      <c r="A2988" s="9" t="s">
        <v>22</v>
      </c>
      <c r="B2988" s="9" t="s">
        <v>8561</v>
      </c>
      <c r="C2988" s="20" t="s">
        <v>87</v>
      </c>
      <c r="D2988" s="9" t="s">
        <v>8562</v>
      </c>
      <c r="E2988" s="7">
        <v>157950</v>
      </c>
      <c r="F2988" s="8">
        <v>43873.476620370369</v>
      </c>
      <c r="G2988" s="6" t="s">
        <v>6383</v>
      </c>
      <c r="H2988" s="6" t="s">
        <v>6384</v>
      </c>
      <c r="I2988" s="6" t="s">
        <v>68</v>
      </c>
      <c r="J2988" s="7" t="s">
        <v>6385</v>
      </c>
      <c r="K2988" s="6"/>
      <c r="L2988" s="10" t="s">
        <v>21</v>
      </c>
    </row>
    <row r="2989" spans="1:12" ht="30" x14ac:dyDescent="0.3">
      <c r="A2989" s="9" t="s">
        <v>22</v>
      </c>
      <c r="B2989" s="9" t="s">
        <v>8563</v>
      </c>
      <c r="C2989" s="20" t="s">
        <v>87</v>
      </c>
      <c r="D2989" s="9" t="s">
        <v>8564</v>
      </c>
      <c r="E2989" s="7">
        <v>129750</v>
      </c>
      <c r="F2989" s="8">
        <v>43873.483796296299</v>
      </c>
      <c r="G2989" s="6" t="s">
        <v>8565</v>
      </c>
      <c r="H2989" s="6" t="s">
        <v>8566</v>
      </c>
      <c r="I2989" s="6" t="s">
        <v>68</v>
      </c>
      <c r="J2989" s="7" t="s">
        <v>8567</v>
      </c>
      <c r="K2989" s="6"/>
      <c r="L2989" s="10" t="s">
        <v>21</v>
      </c>
    </row>
    <row r="2990" spans="1:12" ht="30" x14ac:dyDescent="0.3">
      <c r="A2990" s="9" t="s">
        <v>22</v>
      </c>
      <c r="B2990" s="9" t="s">
        <v>8568</v>
      </c>
      <c r="C2990" s="9" t="s">
        <v>658</v>
      </c>
      <c r="D2990" s="9" t="s">
        <v>8569</v>
      </c>
      <c r="E2990" s="7">
        <v>38543</v>
      </c>
      <c r="F2990" s="8">
        <v>43873.618946759256</v>
      </c>
      <c r="G2990" s="6" t="s">
        <v>5657</v>
      </c>
      <c r="H2990" s="6" t="s">
        <v>5658</v>
      </c>
      <c r="I2990" s="6" t="s">
        <v>5659</v>
      </c>
      <c r="J2990" s="7" t="s">
        <v>5660</v>
      </c>
      <c r="K2990" s="6"/>
      <c r="L2990" s="10" t="s">
        <v>21</v>
      </c>
    </row>
    <row r="2991" spans="1:12" ht="30" x14ac:dyDescent="0.3">
      <c r="A2991" s="9" t="s">
        <v>12</v>
      </c>
      <c r="B2991" s="10"/>
      <c r="C2991" s="26" t="s">
        <v>1395</v>
      </c>
      <c r="D2991" s="10" t="s">
        <v>8570</v>
      </c>
      <c r="E2991" s="41">
        <v>100000</v>
      </c>
      <c r="F2991" s="22">
        <v>43874</v>
      </c>
      <c r="G2991" s="10" t="s">
        <v>8280</v>
      </c>
      <c r="H2991" s="10" t="s">
        <v>8281</v>
      </c>
      <c r="I2991" s="10" t="s">
        <v>3422</v>
      </c>
      <c r="J2991" s="10" t="s">
        <v>8282</v>
      </c>
      <c r="K2991" s="20" t="s">
        <v>1393</v>
      </c>
      <c r="L2991" s="10" t="s">
        <v>1394</v>
      </c>
    </row>
    <row r="2992" spans="1:12" ht="30" x14ac:dyDescent="0.3">
      <c r="A2992" s="9" t="s">
        <v>22</v>
      </c>
      <c r="B2992" s="9" t="s">
        <v>8571</v>
      </c>
      <c r="C2992" s="6" t="s">
        <v>187</v>
      </c>
      <c r="D2992" s="9" t="s">
        <v>8572</v>
      </c>
      <c r="E2992" s="7">
        <v>24125</v>
      </c>
      <c r="F2992" s="8">
        <v>43874.553495370368</v>
      </c>
      <c r="G2992" s="6" t="s">
        <v>8573</v>
      </c>
      <c r="H2992" s="6" t="s">
        <v>8574</v>
      </c>
      <c r="I2992" s="6" t="s">
        <v>8575</v>
      </c>
      <c r="J2992" s="7" t="s">
        <v>8576</v>
      </c>
      <c r="K2992" s="6"/>
      <c r="L2992" s="10" t="s">
        <v>21</v>
      </c>
    </row>
    <row r="2993" spans="1:12" x14ac:dyDescent="0.3">
      <c r="A2993" s="29" t="s">
        <v>22</v>
      </c>
      <c r="B2993" s="53">
        <v>2188568</v>
      </c>
      <c r="C2993" s="29" t="s">
        <v>8577</v>
      </c>
      <c r="D2993" s="29" t="s">
        <v>8578</v>
      </c>
      <c r="E2993" s="54">
        <v>1087860</v>
      </c>
      <c r="F2993" s="55">
        <v>43875</v>
      </c>
      <c r="G2993" s="29" t="s">
        <v>8347</v>
      </c>
      <c r="H2993" s="29" t="s">
        <v>2005</v>
      </c>
      <c r="I2993" s="29" t="s">
        <v>369</v>
      </c>
      <c r="J2993" s="29" t="s">
        <v>2006</v>
      </c>
      <c r="K2993" s="29"/>
      <c r="L2993" s="29" t="s">
        <v>1529</v>
      </c>
    </row>
    <row r="2994" spans="1:12" ht="30" x14ac:dyDescent="0.3">
      <c r="A2994" s="9" t="s">
        <v>22</v>
      </c>
      <c r="B2994" s="9" t="s">
        <v>8579</v>
      </c>
      <c r="C2994" s="9" t="s">
        <v>38</v>
      </c>
      <c r="D2994" s="9" t="s">
        <v>8580</v>
      </c>
      <c r="E2994" s="7">
        <v>41411.56</v>
      </c>
      <c r="F2994" s="8">
        <v>43875.434328703705</v>
      </c>
      <c r="G2994" s="6" t="s">
        <v>8581</v>
      </c>
      <c r="H2994" s="6" t="s">
        <v>8582</v>
      </c>
      <c r="I2994" s="6" t="s">
        <v>8583</v>
      </c>
      <c r="J2994" s="7" t="s">
        <v>8584</v>
      </c>
      <c r="K2994" s="6"/>
      <c r="L2994" s="10" t="s">
        <v>21</v>
      </c>
    </row>
    <row r="2995" spans="1:12" x14ac:dyDescent="0.3">
      <c r="A2995" s="9" t="s">
        <v>22</v>
      </c>
      <c r="B2995" s="9" t="s">
        <v>8585</v>
      </c>
      <c r="C2995" s="6" t="s">
        <v>98</v>
      </c>
      <c r="D2995" s="9" t="s">
        <v>8586</v>
      </c>
      <c r="E2995" s="7">
        <v>145120</v>
      </c>
      <c r="F2995" s="8">
        <v>43875.445416666669</v>
      </c>
      <c r="G2995" s="6" t="s">
        <v>8587</v>
      </c>
      <c r="H2995" s="6" t="s">
        <v>8588</v>
      </c>
      <c r="I2995" s="6" t="s">
        <v>8589</v>
      </c>
      <c r="J2995" s="7" t="s">
        <v>8590</v>
      </c>
      <c r="K2995" s="6"/>
      <c r="L2995" s="10" t="s">
        <v>21</v>
      </c>
    </row>
    <row r="2996" spans="1:12" ht="30" x14ac:dyDescent="0.3">
      <c r="A2996" s="9" t="s">
        <v>22</v>
      </c>
      <c r="B2996" s="9" t="s">
        <v>8585</v>
      </c>
      <c r="C2996" s="6" t="s">
        <v>98</v>
      </c>
      <c r="D2996" s="9" t="s">
        <v>8591</v>
      </c>
      <c r="E2996" s="7">
        <v>85313</v>
      </c>
      <c r="F2996" s="8">
        <v>43875.445416666669</v>
      </c>
      <c r="G2996" s="6" t="s">
        <v>8592</v>
      </c>
      <c r="H2996" s="6" t="s">
        <v>8593</v>
      </c>
      <c r="I2996" s="6" t="s">
        <v>42</v>
      </c>
      <c r="J2996" s="7" t="s">
        <v>8594</v>
      </c>
      <c r="K2996" s="6"/>
      <c r="L2996" s="10" t="s">
        <v>21</v>
      </c>
    </row>
    <row r="2997" spans="1:12" x14ac:dyDescent="0.3">
      <c r="A2997" s="9" t="s">
        <v>22</v>
      </c>
      <c r="B2997" s="9" t="s">
        <v>8585</v>
      </c>
      <c r="C2997" s="6" t="s">
        <v>98</v>
      </c>
      <c r="D2997" s="9" t="s">
        <v>8591</v>
      </c>
      <c r="E2997" s="7">
        <v>146210</v>
      </c>
      <c r="F2997" s="8">
        <v>43875.445416666669</v>
      </c>
      <c r="G2997" s="6" t="s">
        <v>8595</v>
      </c>
      <c r="H2997" s="6" t="s">
        <v>8596</v>
      </c>
      <c r="I2997" s="6" t="s">
        <v>178</v>
      </c>
      <c r="J2997" s="7" t="s">
        <v>2687</v>
      </c>
      <c r="K2997" s="6"/>
      <c r="L2997" s="10" t="s">
        <v>21</v>
      </c>
    </row>
    <row r="2998" spans="1:12" ht="30" x14ac:dyDescent="0.3">
      <c r="A2998" s="9" t="s">
        <v>22</v>
      </c>
      <c r="B2998" s="9" t="s">
        <v>8597</v>
      </c>
      <c r="C2998" s="6" t="s">
        <v>30</v>
      </c>
      <c r="D2998" s="9" t="s">
        <v>8598</v>
      </c>
      <c r="E2998" s="7">
        <v>10600</v>
      </c>
      <c r="F2998" s="8">
        <v>43875.592499999999</v>
      </c>
      <c r="G2998" s="6" t="s">
        <v>8599</v>
      </c>
      <c r="H2998" s="6" t="s">
        <v>8600</v>
      </c>
      <c r="I2998" s="6" t="s">
        <v>8601</v>
      </c>
      <c r="J2998" s="7" t="s">
        <v>8602</v>
      </c>
      <c r="K2998" s="6"/>
      <c r="L2998" s="10" t="s">
        <v>21</v>
      </c>
    </row>
    <row r="2999" spans="1:12" ht="30" x14ac:dyDescent="0.3">
      <c r="A2999" s="9" t="s">
        <v>22</v>
      </c>
      <c r="B2999" s="11" t="s">
        <v>8603</v>
      </c>
      <c r="C2999" s="11" t="s">
        <v>14</v>
      </c>
      <c r="D2999" s="11" t="s">
        <v>8604</v>
      </c>
      <c r="E2999" s="12">
        <v>53344</v>
      </c>
      <c r="F2999" s="13">
        <v>43878</v>
      </c>
      <c r="G2999" s="11" t="s">
        <v>7026</v>
      </c>
      <c r="H2999" s="11" t="s">
        <v>7027</v>
      </c>
      <c r="I2999" s="11" t="s">
        <v>68</v>
      </c>
      <c r="J2999" s="11" t="s">
        <v>509</v>
      </c>
      <c r="K2999" s="6"/>
      <c r="L2999" s="10" t="s">
        <v>21</v>
      </c>
    </row>
    <row r="3000" spans="1:12" ht="60" x14ac:dyDescent="0.3">
      <c r="A3000" s="29" t="s">
        <v>22</v>
      </c>
      <c r="B3000" s="53">
        <v>2635786</v>
      </c>
      <c r="C3000" s="6" t="s">
        <v>255</v>
      </c>
      <c r="D3000" s="29" t="s">
        <v>8605</v>
      </c>
      <c r="E3000" s="54">
        <v>25780.07</v>
      </c>
      <c r="F3000" s="55">
        <v>43878</v>
      </c>
      <c r="G3000" s="29" t="s">
        <v>1532</v>
      </c>
      <c r="H3000" s="29" t="s">
        <v>1533</v>
      </c>
      <c r="I3000" s="29" t="s">
        <v>369</v>
      </c>
      <c r="J3000" s="29" t="s">
        <v>1534</v>
      </c>
      <c r="K3000" s="29"/>
      <c r="L3000" s="29" t="s">
        <v>1529</v>
      </c>
    </row>
    <row r="3001" spans="1:12" ht="30" x14ac:dyDescent="0.3">
      <c r="A3001" s="9" t="s">
        <v>22</v>
      </c>
      <c r="B3001" s="9" t="s">
        <v>8606</v>
      </c>
      <c r="C3001" s="11" t="s">
        <v>14</v>
      </c>
      <c r="D3001" s="9" t="s">
        <v>8607</v>
      </c>
      <c r="E3001" s="7">
        <v>63554</v>
      </c>
      <c r="F3001" s="8">
        <v>43878.374571759261</v>
      </c>
      <c r="G3001" s="6" t="s">
        <v>1243</v>
      </c>
      <c r="H3001" s="6" t="s">
        <v>1244</v>
      </c>
      <c r="I3001" s="6" t="s">
        <v>1245</v>
      </c>
      <c r="J3001" s="7" t="s">
        <v>1246</v>
      </c>
      <c r="K3001" s="6"/>
      <c r="L3001" s="10" t="s">
        <v>21</v>
      </c>
    </row>
    <row r="3002" spans="1:12" ht="60" x14ac:dyDescent="0.3">
      <c r="A3002" s="9" t="s">
        <v>12</v>
      </c>
      <c r="B3002" s="9" t="s">
        <v>8608</v>
      </c>
      <c r="C3002" s="9" t="s">
        <v>255</v>
      </c>
      <c r="D3002" s="9" t="s">
        <v>8609</v>
      </c>
      <c r="E3002" s="7">
        <v>13000</v>
      </c>
      <c r="F3002" s="8">
        <v>43878.551805555559</v>
      </c>
      <c r="G3002" s="6" t="s">
        <v>2290</v>
      </c>
      <c r="H3002" s="6" t="s">
        <v>2291</v>
      </c>
      <c r="I3002" s="6" t="s">
        <v>80</v>
      </c>
      <c r="J3002" s="7" t="s">
        <v>2292</v>
      </c>
      <c r="K3002" s="9" t="s">
        <v>50</v>
      </c>
      <c r="L3002" s="10" t="s">
        <v>21</v>
      </c>
    </row>
    <row r="3003" spans="1:12" x14ac:dyDescent="0.3">
      <c r="A3003" s="9" t="s">
        <v>22</v>
      </c>
      <c r="B3003" s="9" t="s">
        <v>8610</v>
      </c>
      <c r="C3003" s="9" t="s">
        <v>2020</v>
      </c>
      <c r="D3003" s="9" t="s">
        <v>8611</v>
      </c>
      <c r="E3003" s="7">
        <v>66650</v>
      </c>
      <c r="F3003" s="8">
        <v>43878.55363425926</v>
      </c>
      <c r="G3003" s="6" t="s">
        <v>880</v>
      </c>
      <c r="H3003" s="6" t="s">
        <v>881</v>
      </c>
      <c r="I3003" s="6" t="s">
        <v>525</v>
      </c>
      <c r="J3003" s="7" t="s">
        <v>882</v>
      </c>
      <c r="K3003" s="6"/>
      <c r="L3003" s="10" t="s">
        <v>21</v>
      </c>
    </row>
    <row r="3004" spans="1:12" ht="30" x14ac:dyDescent="0.3">
      <c r="A3004" s="9" t="s">
        <v>22</v>
      </c>
      <c r="B3004" s="9" t="s">
        <v>8612</v>
      </c>
      <c r="C3004" s="9" t="s">
        <v>58</v>
      </c>
      <c r="D3004" s="9" t="s">
        <v>8613</v>
      </c>
      <c r="E3004" s="7">
        <v>951900</v>
      </c>
      <c r="F3004" s="8">
        <v>43879.477349537039</v>
      </c>
      <c r="G3004" s="6" t="s">
        <v>1802</v>
      </c>
      <c r="H3004" s="6" t="s">
        <v>1799</v>
      </c>
      <c r="I3004" s="6" t="s">
        <v>68</v>
      </c>
      <c r="J3004" s="7" t="s">
        <v>1800</v>
      </c>
      <c r="K3004" s="6"/>
      <c r="L3004" s="10" t="s">
        <v>21</v>
      </c>
    </row>
    <row r="3005" spans="1:12" ht="30" x14ac:dyDescent="0.3">
      <c r="A3005" s="9" t="s">
        <v>22</v>
      </c>
      <c r="B3005" s="9" t="s">
        <v>8614</v>
      </c>
      <c r="C3005" s="6" t="s">
        <v>187</v>
      </c>
      <c r="D3005" s="9" t="s">
        <v>8615</v>
      </c>
      <c r="E3005" s="7">
        <v>3000000</v>
      </c>
      <c r="F3005" s="8">
        <v>43879.491493055553</v>
      </c>
      <c r="G3005" s="6" t="s">
        <v>6443</v>
      </c>
      <c r="H3005" s="6" t="s">
        <v>6444</v>
      </c>
      <c r="I3005" s="6" t="s">
        <v>68</v>
      </c>
      <c r="J3005" s="7" t="s">
        <v>2114</v>
      </c>
      <c r="K3005" s="6"/>
      <c r="L3005" s="10" t="s">
        <v>21</v>
      </c>
    </row>
    <row r="3006" spans="1:12" ht="30" x14ac:dyDescent="0.3">
      <c r="A3006" s="9" t="s">
        <v>22</v>
      </c>
      <c r="B3006" s="9" t="s">
        <v>8614</v>
      </c>
      <c r="C3006" s="6" t="s">
        <v>187</v>
      </c>
      <c r="D3006" s="9" t="s">
        <v>8615</v>
      </c>
      <c r="E3006" s="7">
        <v>6000000</v>
      </c>
      <c r="F3006" s="8">
        <v>43879.491493055553</v>
      </c>
      <c r="G3006" s="6" t="s">
        <v>8616</v>
      </c>
      <c r="H3006" s="6" t="s">
        <v>8617</v>
      </c>
      <c r="I3006" s="6" t="s">
        <v>68</v>
      </c>
      <c r="J3006" s="7" t="s">
        <v>8618</v>
      </c>
      <c r="K3006" s="6"/>
      <c r="L3006" s="10" t="s">
        <v>21</v>
      </c>
    </row>
    <row r="3007" spans="1:12" ht="30" x14ac:dyDescent="0.3">
      <c r="A3007" s="9" t="s">
        <v>22</v>
      </c>
      <c r="B3007" s="9" t="s">
        <v>8614</v>
      </c>
      <c r="C3007" s="6" t="s">
        <v>187</v>
      </c>
      <c r="D3007" s="9" t="s">
        <v>8615</v>
      </c>
      <c r="E3007" s="7">
        <v>4000000</v>
      </c>
      <c r="F3007" s="8">
        <v>43879.491493055553</v>
      </c>
      <c r="G3007" s="6" t="s">
        <v>8619</v>
      </c>
      <c r="H3007" s="6" t="s">
        <v>8620</v>
      </c>
      <c r="I3007" s="6" t="s">
        <v>18</v>
      </c>
      <c r="J3007" s="7" t="s">
        <v>975</v>
      </c>
      <c r="K3007" s="6"/>
      <c r="L3007" s="10" t="s">
        <v>21</v>
      </c>
    </row>
    <row r="3008" spans="1:12" ht="30" x14ac:dyDescent="0.3">
      <c r="A3008" s="9" t="s">
        <v>22</v>
      </c>
      <c r="B3008" s="9" t="s">
        <v>8614</v>
      </c>
      <c r="C3008" s="6" t="s">
        <v>187</v>
      </c>
      <c r="D3008" s="9" t="s">
        <v>8615</v>
      </c>
      <c r="E3008" s="7">
        <v>8000000</v>
      </c>
      <c r="F3008" s="8">
        <v>43879.491493055553</v>
      </c>
      <c r="G3008" s="6" t="s">
        <v>8619</v>
      </c>
      <c r="H3008" s="6" t="s">
        <v>8620</v>
      </c>
      <c r="I3008" s="6" t="s">
        <v>18</v>
      </c>
      <c r="J3008" s="7" t="s">
        <v>975</v>
      </c>
      <c r="K3008" s="6"/>
      <c r="L3008" s="10" t="s">
        <v>21</v>
      </c>
    </row>
    <row r="3009" spans="1:12" ht="30" x14ac:dyDescent="0.3">
      <c r="A3009" s="9" t="s">
        <v>22</v>
      </c>
      <c r="B3009" s="9" t="s">
        <v>8621</v>
      </c>
      <c r="C3009" s="11" t="s">
        <v>14</v>
      </c>
      <c r="D3009" s="9" t="s">
        <v>8622</v>
      </c>
      <c r="E3009" s="7">
        <v>66587</v>
      </c>
      <c r="F3009" s="8">
        <v>43879.551631944443</v>
      </c>
      <c r="G3009" s="6" t="s">
        <v>8623</v>
      </c>
      <c r="H3009" s="6" t="s">
        <v>8624</v>
      </c>
      <c r="I3009" s="6" t="s">
        <v>8625</v>
      </c>
      <c r="J3009" s="7" t="s">
        <v>8626</v>
      </c>
      <c r="K3009" s="6"/>
      <c r="L3009" s="10" t="s">
        <v>21</v>
      </c>
    </row>
    <row r="3010" spans="1:12" ht="45" x14ac:dyDescent="0.3">
      <c r="A3010" s="9" t="s">
        <v>22</v>
      </c>
      <c r="B3010" s="9" t="s">
        <v>8627</v>
      </c>
      <c r="C3010" s="9" t="s">
        <v>360</v>
      </c>
      <c r="D3010" s="9" t="s">
        <v>8628</v>
      </c>
      <c r="E3010" s="7">
        <v>1836060</v>
      </c>
      <c r="F3010" s="8">
        <v>43879.712997685187</v>
      </c>
      <c r="G3010" s="6" t="s">
        <v>8629</v>
      </c>
      <c r="H3010" s="6" t="s">
        <v>8630</v>
      </c>
      <c r="I3010" s="6" t="s">
        <v>8631</v>
      </c>
      <c r="J3010" s="7" t="s">
        <v>8632</v>
      </c>
      <c r="K3010" s="6"/>
      <c r="L3010" s="10" t="s">
        <v>21</v>
      </c>
    </row>
    <row r="3011" spans="1:12" ht="30" x14ac:dyDescent="0.3">
      <c r="A3011" s="9" t="s">
        <v>22</v>
      </c>
      <c r="B3011" s="9" t="s">
        <v>8633</v>
      </c>
      <c r="C3011" s="11" t="s">
        <v>14</v>
      </c>
      <c r="D3011" s="9" t="s">
        <v>8634</v>
      </c>
      <c r="E3011" s="7">
        <v>52495</v>
      </c>
      <c r="F3011" s="8">
        <v>43880.610162037039</v>
      </c>
      <c r="G3011" s="6" t="s">
        <v>8635</v>
      </c>
      <c r="H3011" s="6" t="s">
        <v>8636</v>
      </c>
      <c r="I3011" s="6" t="s">
        <v>8637</v>
      </c>
      <c r="J3011" s="7" t="s">
        <v>8638</v>
      </c>
      <c r="K3011" s="6"/>
      <c r="L3011" s="10" t="s">
        <v>21</v>
      </c>
    </row>
    <row r="3012" spans="1:12" ht="30" x14ac:dyDescent="0.3">
      <c r="A3012" s="9" t="s">
        <v>22</v>
      </c>
      <c r="B3012" s="9" t="s">
        <v>8639</v>
      </c>
      <c r="C3012" s="11" t="s">
        <v>14</v>
      </c>
      <c r="D3012" s="9" t="s">
        <v>8640</v>
      </c>
      <c r="E3012" s="7">
        <v>63320.800000000003</v>
      </c>
      <c r="F3012" s="8">
        <v>43881.571944444448</v>
      </c>
      <c r="G3012" s="6" t="s">
        <v>5187</v>
      </c>
      <c r="H3012" s="6" t="s">
        <v>5188</v>
      </c>
      <c r="I3012" s="6" t="s">
        <v>5189</v>
      </c>
      <c r="J3012" s="7" t="s">
        <v>5190</v>
      </c>
      <c r="K3012" s="6"/>
      <c r="L3012" s="10" t="s">
        <v>21</v>
      </c>
    </row>
    <row r="3013" spans="1:12" ht="30" x14ac:dyDescent="0.3">
      <c r="A3013" s="29" t="s">
        <v>22</v>
      </c>
      <c r="B3013" s="10"/>
      <c r="C3013" s="45" t="s">
        <v>1655</v>
      </c>
      <c r="D3013" s="10" t="s">
        <v>8641</v>
      </c>
      <c r="E3013" s="41">
        <v>261977.95</v>
      </c>
      <c r="F3013" s="22">
        <v>43881.647175925929</v>
      </c>
      <c r="G3013" s="10" t="s">
        <v>8642</v>
      </c>
      <c r="H3013" s="10" t="s">
        <v>8643</v>
      </c>
      <c r="I3013" s="10" t="s">
        <v>1784</v>
      </c>
      <c r="J3013" s="10" t="s">
        <v>8644</v>
      </c>
      <c r="K3013" s="29"/>
      <c r="L3013" s="10" t="s">
        <v>1394</v>
      </c>
    </row>
    <row r="3014" spans="1:12" ht="60" x14ac:dyDescent="0.3">
      <c r="A3014" s="29" t="s">
        <v>22</v>
      </c>
      <c r="B3014" s="10"/>
      <c r="C3014" s="45" t="s">
        <v>1655</v>
      </c>
      <c r="D3014" s="10" t="s">
        <v>8645</v>
      </c>
      <c r="E3014" s="41">
        <v>309278.28999999998</v>
      </c>
      <c r="F3014" s="22">
        <v>43881.678807870368</v>
      </c>
      <c r="G3014" s="10" t="s">
        <v>3672</v>
      </c>
      <c r="H3014" s="10" t="s">
        <v>3673</v>
      </c>
      <c r="I3014" s="10" t="s">
        <v>27</v>
      </c>
      <c r="J3014" s="10" t="s">
        <v>3674</v>
      </c>
      <c r="K3014" s="29"/>
      <c r="L3014" s="10" t="s">
        <v>1394</v>
      </c>
    </row>
    <row r="3015" spans="1:12" ht="60" x14ac:dyDescent="0.3">
      <c r="A3015" s="9" t="s">
        <v>22</v>
      </c>
      <c r="B3015" s="9" t="s">
        <v>8646</v>
      </c>
      <c r="C3015" s="6" t="s">
        <v>98</v>
      </c>
      <c r="D3015" s="9" t="s">
        <v>8647</v>
      </c>
      <c r="E3015" s="7">
        <v>23100</v>
      </c>
      <c r="F3015" s="8">
        <v>43882.447118055556</v>
      </c>
      <c r="G3015" s="6" t="s">
        <v>8648</v>
      </c>
      <c r="H3015" s="6" t="s">
        <v>8649</v>
      </c>
      <c r="I3015" s="6" t="s">
        <v>2655</v>
      </c>
      <c r="J3015" s="7" t="s">
        <v>8650</v>
      </c>
      <c r="K3015" s="6"/>
      <c r="L3015" s="10" t="s">
        <v>21</v>
      </c>
    </row>
    <row r="3016" spans="1:12" x14ac:dyDescent="0.3">
      <c r="A3016" s="6" t="s">
        <v>22</v>
      </c>
      <c r="B3016" s="6" t="s">
        <v>8651</v>
      </c>
      <c r="C3016" s="6" t="s">
        <v>728</v>
      </c>
      <c r="D3016" s="6" t="s">
        <v>8652</v>
      </c>
      <c r="E3016" s="7">
        <v>0</v>
      </c>
      <c r="F3016" s="8">
        <v>43885</v>
      </c>
      <c r="G3016" s="6" t="s">
        <v>3711</v>
      </c>
      <c r="H3016" s="6" t="s">
        <v>5351</v>
      </c>
      <c r="I3016" s="6" t="s">
        <v>369</v>
      </c>
      <c r="J3016" s="7" t="s">
        <v>878</v>
      </c>
      <c r="K3016" s="8"/>
      <c r="L3016" s="10" t="s">
        <v>21</v>
      </c>
    </row>
    <row r="3017" spans="1:12" ht="30" x14ac:dyDescent="0.3">
      <c r="A3017" s="29" t="s">
        <v>22</v>
      </c>
      <c r="B3017" s="53">
        <v>2262424</v>
      </c>
      <c r="C3017" s="6" t="s">
        <v>30</v>
      </c>
      <c r="D3017" s="29" t="s">
        <v>8653</v>
      </c>
      <c r="E3017" s="54">
        <v>9265124.8699999992</v>
      </c>
      <c r="F3017" s="55">
        <v>43885</v>
      </c>
      <c r="G3017" s="29" t="s">
        <v>8654</v>
      </c>
      <c r="H3017" s="29" t="s">
        <v>8655</v>
      </c>
      <c r="I3017" s="29" t="s">
        <v>3955</v>
      </c>
      <c r="J3017" s="29" t="s">
        <v>2924</v>
      </c>
      <c r="K3017" s="29"/>
      <c r="L3017" s="29" t="s">
        <v>1529</v>
      </c>
    </row>
    <row r="3018" spans="1:12" ht="30" x14ac:dyDescent="0.3">
      <c r="A3018" s="29" t="s">
        <v>22</v>
      </c>
      <c r="B3018" s="53">
        <v>2262424</v>
      </c>
      <c r="C3018" s="6" t="s">
        <v>30</v>
      </c>
      <c r="D3018" s="29" t="s">
        <v>8656</v>
      </c>
      <c r="E3018" s="54">
        <v>9956831.1899999995</v>
      </c>
      <c r="F3018" s="55">
        <v>43885</v>
      </c>
      <c r="G3018" s="29" t="s">
        <v>6359</v>
      </c>
      <c r="H3018" s="29" t="s">
        <v>8657</v>
      </c>
      <c r="I3018" s="29" t="s">
        <v>239</v>
      </c>
      <c r="J3018" s="29" t="s">
        <v>1604</v>
      </c>
      <c r="K3018" s="29"/>
      <c r="L3018" s="29" t="s">
        <v>1529</v>
      </c>
    </row>
    <row r="3019" spans="1:12" ht="30" x14ac:dyDescent="0.3">
      <c r="A3019" s="9" t="s">
        <v>22</v>
      </c>
      <c r="B3019" s="9" t="s">
        <v>8658</v>
      </c>
      <c r="C3019" s="20" t="s">
        <v>87</v>
      </c>
      <c r="D3019" s="9" t="s">
        <v>8659</v>
      </c>
      <c r="E3019" s="7">
        <v>192197.29</v>
      </c>
      <c r="F3019" s="8">
        <v>43885.679386574076</v>
      </c>
      <c r="G3019" s="6" t="s">
        <v>6383</v>
      </c>
      <c r="H3019" s="6" t="s">
        <v>6384</v>
      </c>
      <c r="I3019" s="6" t="s">
        <v>68</v>
      </c>
      <c r="J3019" s="7" t="s">
        <v>6385</v>
      </c>
      <c r="K3019" s="6"/>
      <c r="L3019" s="10" t="s">
        <v>21</v>
      </c>
    </row>
    <row r="3020" spans="1:12" ht="30" x14ac:dyDescent="0.3">
      <c r="A3020" s="9" t="s">
        <v>22</v>
      </c>
      <c r="B3020" s="9" t="s">
        <v>8660</v>
      </c>
      <c r="C3020" s="6" t="s">
        <v>187</v>
      </c>
      <c r="D3020" s="9" t="s">
        <v>8661</v>
      </c>
      <c r="E3020" s="7">
        <v>35150</v>
      </c>
      <c r="F3020" s="8">
        <v>43885.68141203704</v>
      </c>
      <c r="G3020" s="6" t="s">
        <v>3078</v>
      </c>
      <c r="H3020" s="6" t="s">
        <v>3079</v>
      </c>
      <c r="I3020" s="6" t="s">
        <v>3080</v>
      </c>
      <c r="J3020" s="7" t="s">
        <v>3081</v>
      </c>
      <c r="K3020" s="6"/>
      <c r="L3020" s="10" t="s">
        <v>21</v>
      </c>
    </row>
    <row r="3021" spans="1:12" ht="30" x14ac:dyDescent="0.3">
      <c r="A3021" s="9" t="s">
        <v>22</v>
      </c>
      <c r="B3021" s="9" t="s">
        <v>8662</v>
      </c>
      <c r="C3021" s="20" t="s">
        <v>87</v>
      </c>
      <c r="D3021" s="9" t="s">
        <v>8663</v>
      </c>
      <c r="E3021" s="7">
        <v>118100</v>
      </c>
      <c r="F3021" s="8">
        <v>43885.695636574077</v>
      </c>
      <c r="G3021" s="6" t="s">
        <v>8291</v>
      </c>
      <c r="H3021" s="6" t="s">
        <v>8292</v>
      </c>
      <c r="I3021" s="6" t="s">
        <v>239</v>
      </c>
      <c r="J3021" s="7" t="s">
        <v>8293</v>
      </c>
      <c r="K3021" s="6"/>
      <c r="L3021" s="10" t="s">
        <v>21</v>
      </c>
    </row>
    <row r="3022" spans="1:12" ht="60" x14ac:dyDescent="0.3">
      <c r="A3022" s="29" t="s">
        <v>22</v>
      </c>
      <c r="B3022" s="53">
        <v>2197642</v>
      </c>
      <c r="C3022" s="29" t="s">
        <v>8664</v>
      </c>
      <c r="D3022" s="29" t="s">
        <v>8665</v>
      </c>
      <c r="E3022" s="54">
        <v>1197900</v>
      </c>
      <c r="F3022" s="55">
        <v>43886</v>
      </c>
      <c r="G3022" s="29" t="s">
        <v>1532</v>
      </c>
      <c r="H3022" s="29" t="s">
        <v>1533</v>
      </c>
      <c r="I3022" s="29" t="s">
        <v>369</v>
      </c>
      <c r="J3022" s="29" t="s">
        <v>1534</v>
      </c>
      <c r="K3022" s="29"/>
      <c r="L3022" s="29" t="s">
        <v>1529</v>
      </c>
    </row>
    <row r="3023" spans="1:12" ht="30" x14ac:dyDescent="0.3">
      <c r="A3023" s="9" t="s">
        <v>12</v>
      </c>
      <c r="B3023" s="10"/>
      <c r="C3023" s="20" t="s">
        <v>1387</v>
      </c>
      <c r="D3023" s="10" t="s">
        <v>8666</v>
      </c>
      <c r="E3023" s="41">
        <v>50000</v>
      </c>
      <c r="F3023" s="22">
        <v>43886</v>
      </c>
      <c r="G3023" s="10" t="s">
        <v>8667</v>
      </c>
      <c r="H3023" s="10" t="s">
        <v>8668</v>
      </c>
      <c r="I3023" s="10" t="s">
        <v>8669</v>
      </c>
      <c r="J3023" s="10" t="s">
        <v>8670</v>
      </c>
      <c r="K3023" s="20" t="s">
        <v>1393</v>
      </c>
      <c r="L3023" s="10" t="s">
        <v>1394</v>
      </c>
    </row>
    <row r="3024" spans="1:12" x14ac:dyDescent="0.3">
      <c r="A3024" s="29" t="s">
        <v>22</v>
      </c>
      <c r="B3024" s="10"/>
      <c r="C3024" s="10" t="s">
        <v>1395</v>
      </c>
      <c r="D3024" s="10" t="s">
        <v>8671</v>
      </c>
      <c r="E3024" s="41">
        <v>235236.53</v>
      </c>
      <c r="F3024" s="22">
        <v>43887.458506944444</v>
      </c>
      <c r="G3024" s="10" t="s">
        <v>8672</v>
      </c>
      <c r="H3024" s="10" t="s">
        <v>6773</v>
      </c>
      <c r="I3024" s="10" t="s">
        <v>738</v>
      </c>
      <c r="J3024" s="10" t="s">
        <v>6774</v>
      </c>
      <c r="K3024" s="29"/>
      <c r="L3024" s="10" t="s">
        <v>1394</v>
      </c>
    </row>
    <row r="3025" spans="1:74" ht="30" x14ac:dyDescent="0.3">
      <c r="A3025" s="9" t="s">
        <v>22</v>
      </c>
      <c r="B3025" s="9" t="s">
        <v>8673</v>
      </c>
      <c r="C3025" s="6" t="s">
        <v>98</v>
      </c>
      <c r="D3025" s="9" t="s">
        <v>8674</v>
      </c>
      <c r="E3025" s="7">
        <v>116477.2</v>
      </c>
      <c r="F3025" s="8">
        <v>43887.580428240741</v>
      </c>
      <c r="G3025" s="6" t="s">
        <v>8592</v>
      </c>
      <c r="H3025" s="6" t="s">
        <v>8593</v>
      </c>
      <c r="I3025" s="6" t="s">
        <v>42</v>
      </c>
      <c r="J3025" s="7" t="s">
        <v>8594</v>
      </c>
      <c r="K3025" s="6"/>
      <c r="L3025" s="10" t="s">
        <v>21</v>
      </c>
    </row>
    <row r="3026" spans="1:74" ht="30" x14ac:dyDescent="0.3">
      <c r="A3026" s="9" t="s">
        <v>22</v>
      </c>
      <c r="B3026" s="9" t="s">
        <v>8675</v>
      </c>
      <c r="C3026" s="9" t="s">
        <v>38</v>
      </c>
      <c r="D3026" s="9" t="s">
        <v>8676</v>
      </c>
      <c r="E3026" s="7">
        <v>159821.76000000001</v>
      </c>
      <c r="F3026" s="8">
        <v>43888.46435185185</v>
      </c>
      <c r="G3026" s="6" t="s">
        <v>439</v>
      </c>
      <c r="H3026" s="6" t="s">
        <v>440</v>
      </c>
      <c r="I3026" s="6" t="s">
        <v>441</v>
      </c>
      <c r="J3026" s="7" t="s">
        <v>442</v>
      </c>
      <c r="K3026" s="6"/>
      <c r="L3026" s="10" t="s">
        <v>21</v>
      </c>
    </row>
    <row r="3027" spans="1:74" x14ac:dyDescent="0.3">
      <c r="A3027" s="9" t="s">
        <v>22</v>
      </c>
      <c r="B3027" s="9" t="s">
        <v>8677</v>
      </c>
      <c r="C3027" s="6" t="s">
        <v>187</v>
      </c>
      <c r="D3027" s="9" t="s">
        <v>8678</v>
      </c>
      <c r="E3027" s="7">
        <v>39060</v>
      </c>
      <c r="F3027" s="8">
        <v>43888.707673611112</v>
      </c>
      <c r="G3027" s="6" t="s">
        <v>3078</v>
      </c>
      <c r="H3027" s="6" t="s">
        <v>3079</v>
      </c>
      <c r="I3027" s="6" t="s">
        <v>3080</v>
      </c>
      <c r="J3027" s="7" t="s">
        <v>3081</v>
      </c>
      <c r="K3027" s="6"/>
      <c r="L3027" s="10" t="s">
        <v>21</v>
      </c>
    </row>
    <row r="3028" spans="1:74" x14ac:dyDescent="0.3">
      <c r="A3028" s="9" t="s">
        <v>22</v>
      </c>
      <c r="B3028" s="11" t="s">
        <v>8679</v>
      </c>
      <c r="C3028" s="6" t="s">
        <v>30</v>
      </c>
      <c r="D3028" s="11" t="s">
        <v>8680</v>
      </c>
      <c r="E3028" s="12">
        <v>279150.69</v>
      </c>
      <c r="F3028" s="13">
        <v>43889</v>
      </c>
      <c r="G3028" s="11" t="s">
        <v>8681</v>
      </c>
      <c r="H3028" s="11" t="s">
        <v>8682</v>
      </c>
      <c r="I3028" s="11" t="s">
        <v>8683</v>
      </c>
      <c r="J3028" s="11" t="s">
        <v>8684</v>
      </c>
      <c r="K3028" s="6"/>
      <c r="L3028" s="10" t="s">
        <v>21</v>
      </c>
    </row>
    <row r="3029" spans="1:74" ht="30" x14ac:dyDescent="0.3">
      <c r="A3029" s="9" t="s">
        <v>22</v>
      </c>
      <c r="B3029" s="9" t="s">
        <v>8685</v>
      </c>
      <c r="C3029" s="9" t="s">
        <v>8686</v>
      </c>
      <c r="D3029" s="9" t="s">
        <v>8687</v>
      </c>
      <c r="E3029" s="7">
        <v>41448.1</v>
      </c>
      <c r="F3029" s="8">
        <v>43889.382199074076</v>
      </c>
      <c r="G3029" s="6" t="s">
        <v>4208</v>
      </c>
      <c r="H3029" s="6" t="s">
        <v>4209</v>
      </c>
      <c r="I3029" s="6" t="s">
        <v>325</v>
      </c>
      <c r="J3029" s="7" t="s">
        <v>836</v>
      </c>
      <c r="K3029" s="6"/>
      <c r="L3029" s="10" t="s">
        <v>21</v>
      </c>
    </row>
    <row r="3030" spans="1:74" ht="30" x14ac:dyDescent="0.3">
      <c r="A3030" s="9" t="s">
        <v>22</v>
      </c>
      <c r="B3030" s="9" t="s">
        <v>8688</v>
      </c>
      <c r="C3030" s="20" t="s">
        <v>87</v>
      </c>
      <c r="D3030" s="9" t="s">
        <v>8689</v>
      </c>
      <c r="E3030" s="7">
        <v>183249</v>
      </c>
      <c r="F3030" s="8">
        <v>43889.391516203701</v>
      </c>
      <c r="G3030" s="6" t="s">
        <v>8690</v>
      </c>
      <c r="H3030" s="6" t="s">
        <v>8691</v>
      </c>
      <c r="I3030" s="6" t="s">
        <v>68</v>
      </c>
      <c r="J3030" s="7" t="s">
        <v>8692</v>
      </c>
      <c r="K3030" s="6"/>
      <c r="L3030" s="10" t="s">
        <v>21</v>
      </c>
    </row>
    <row r="3031" spans="1:74" ht="30" x14ac:dyDescent="0.3">
      <c r="A3031" s="9" t="s">
        <v>22</v>
      </c>
      <c r="B3031" s="9" t="s">
        <v>8693</v>
      </c>
      <c r="C3031" s="20" t="s">
        <v>87</v>
      </c>
      <c r="D3031" s="9" t="s">
        <v>8694</v>
      </c>
      <c r="E3031" s="7">
        <v>155100</v>
      </c>
      <c r="F3031" s="8">
        <v>43889.394918981481</v>
      </c>
      <c r="G3031" s="6" t="s">
        <v>8546</v>
      </c>
      <c r="H3031" s="6" t="s">
        <v>8547</v>
      </c>
      <c r="I3031" s="6" t="s">
        <v>68</v>
      </c>
      <c r="J3031" s="7" t="s">
        <v>8548</v>
      </c>
      <c r="K3031" s="6"/>
      <c r="L3031" s="10" t="s">
        <v>21</v>
      </c>
    </row>
    <row r="3032" spans="1:74" x14ac:dyDescent="0.3">
      <c r="A3032" s="9" t="s">
        <v>22</v>
      </c>
      <c r="B3032" s="9" t="s">
        <v>8695</v>
      </c>
      <c r="C3032" s="20" t="s">
        <v>87</v>
      </c>
      <c r="D3032" s="9" t="s">
        <v>8696</v>
      </c>
      <c r="E3032" s="7">
        <v>29625</v>
      </c>
      <c r="F3032" s="8">
        <v>43889.584201388891</v>
      </c>
      <c r="G3032" s="6" t="s">
        <v>2199</v>
      </c>
      <c r="H3032" s="6" t="s">
        <v>2200</v>
      </c>
      <c r="I3032" s="6" t="s">
        <v>493</v>
      </c>
      <c r="J3032" s="7" t="s">
        <v>2201</v>
      </c>
      <c r="K3032" s="6"/>
      <c r="L3032" s="10" t="s">
        <v>21</v>
      </c>
    </row>
    <row r="3033" spans="1:74" ht="30" x14ac:dyDescent="0.3">
      <c r="A3033" s="9" t="s">
        <v>22</v>
      </c>
      <c r="B3033" s="9" t="s">
        <v>8697</v>
      </c>
      <c r="C3033" s="11" t="s">
        <v>14</v>
      </c>
      <c r="D3033" s="9" t="s">
        <v>8698</v>
      </c>
      <c r="E3033" s="7">
        <v>83750</v>
      </c>
      <c r="F3033" s="8">
        <v>43889.662187499998</v>
      </c>
      <c r="G3033" s="6" t="s">
        <v>743</v>
      </c>
      <c r="H3033" s="6" t="s">
        <v>744</v>
      </c>
      <c r="I3033" s="6" t="s">
        <v>487</v>
      </c>
      <c r="J3033" s="7" t="s">
        <v>745</v>
      </c>
      <c r="K3033" s="6"/>
      <c r="L3033" s="10" t="s">
        <v>21</v>
      </c>
    </row>
    <row r="3034" spans="1:74" ht="45" x14ac:dyDescent="0.3">
      <c r="A3034" s="9" t="s">
        <v>22</v>
      </c>
      <c r="B3034" s="9" t="s">
        <v>8697</v>
      </c>
      <c r="C3034" s="11" t="s">
        <v>14</v>
      </c>
      <c r="D3034" s="9" t="s">
        <v>8698</v>
      </c>
      <c r="E3034" s="7">
        <v>83750</v>
      </c>
      <c r="F3034" s="8">
        <v>43889.662187499998</v>
      </c>
      <c r="G3034" s="6" t="s">
        <v>746</v>
      </c>
      <c r="H3034" s="6" t="s">
        <v>747</v>
      </c>
      <c r="I3034" s="6" t="s">
        <v>748</v>
      </c>
      <c r="J3034" s="7" t="s">
        <v>749</v>
      </c>
      <c r="K3034" s="6"/>
      <c r="L3034" s="10" t="s">
        <v>21</v>
      </c>
    </row>
    <row r="3035" spans="1:74" ht="30" x14ac:dyDescent="0.3">
      <c r="A3035" s="9" t="s">
        <v>22</v>
      </c>
      <c r="B3035" s="9" t="s">
        <v>8697</v>
      </c>
      <c r="C3035" s="11" t="s">
        <v>14</v>
      </c>
      <c r="D3035" s="9" t="s">
        <v>8698</v>
      </c>
      <c r="E3035" s="7">
        <v>83750</v>
      </c>
      <c r="F3035" s="8">
        <v>43889.662187499998</v>
      </c>
      <c r="G3035" s="6" t="s">
        <v>750</v>
      </c>
      <c r="H3035" s="6" t="s">
        <v>751</v>
      </c>
      <c r="I3035" s="6" t="s">
        <v>348</v>
      </c>
      <c r="J3035" s="7" t="s">
        <v>752</v>
      </c>
      <c r="K3035" s="6"/>
      <c r="L3035" s="10" t="s">
        <v>21</v>
      </c>
    </row>
    <row r="3036" spans="1:74" ht="30" x14ac:dyDescent="0.3">
      <c r="A3036" s="9" t="s">
        <v>22</v>
      </c>
      <c r="B3036" s="9" t="s">
        <v>8699</v>
      </c>
      <c r="C3036" s="11" t="s">
        <v>14</v>
      </c>
      <c r="D3036" s="9" t="s">
        <v>8700</v>
      </c>
      <c r="E3036" s="7">
        <v>56133</v>
      </c>
      <c r="F3036" s="8">
        <v>43889.683842592596</v>
      </c>
      <c r="G3036" s="6" t="s">
        <v>5060</v>
      </c>
      <c r="H3036" s="6" t="s">
        <v>5061</v>
      </c>
      <c r="I3036" s="6" t="s">
        <v>4425</v>
      </c>
      <c r="J3036" s="7" t="s">
        <v>5062</v>
      </c>
      <c r="K3036" s="6"/>
      <c r="L3036" s="10" t="s">
        <v>21</v>
      </c>
    </row>
    <row r="3037" spans="1:74" s="52" customFormat="1" ht="30" x14ac:dyDescent="0.3">
      <c r="A3037" s="29" t="s">
        <v>22</v>
      </c>
      <c r="B3037" s="53">
        <v>2717716</v>
      </c>
      <c r="C3037" s="11" t="s">
        <v>14</v>
      </c>
      <c r="D3037" s="29" t="s">
        <v>8701</v>
      </c>
      <c r="E3037" s="54">
        <v>174465</v>
      </c>
      <c r="F3037" s="55">
        <v>43892</v>
      </c>
      <c r="G3037" s="29" t="s">
        <v>1641</v>
      </c>
      <c r="H3037" s="29" t="s">
        <v>8702</v>
      </c>
      <c r="I3037" s="29" t="s">
        <v>990</v>
      </c>
      <c r="J3037" s="29" t="s">
        <v>1643</v>
      </c>
      <c r="K3037" s="29"/>
      <c r="L3037" s="29" t="s">
        <v>1529</v>
      </c>
      <c r="M3037" s="5"/>
      <c r="N3037" s="5"/>
      <c r="O3037" s="5"/>
      <c r="P3037" s="10"/>
      <c r="Q3037" s="10"/>
      <c r="R3037" s="10"/>
      <c r="S3037" s="10"/>
      <c r="T3037" s="10"/>
      <c r="U3037" s="10"/>
      <c r="V3037" s="10"/>
      <c r="W3037" s="10"/>
      <c r="X3037" s="10"/>
      <c r="Y3037" s="10"/>
      <c r="Z3037" s="10"/>
      <c r="AA3037" s="10"/>
      <c r="AB3037" s="10"/>
      <c r="AC3037" s="10"/>
      <c r="AD3037" s="10"/>
      <c r="AE3037" s="10"/>
      <c r="AF3037" s="10"/>
      <c r="AG3037" s="10"/>
      <c r="AH3037" s="10"/>
      <c r="AI3037" s="10"/>
      <c r="AJ3037" s="10"/>
      <c r="AK3037" s="10"/>
      <c r="AL3037" s="10"/>
      <c r="AM3037" s="10"/>
      <c r="AN3037" s="10"/>
      <c r="AO3037" s="10"/>
      <c r="AP3037" s="10"/>
      <c r="AQ3037" s="10"/>
      <c r="AR3037" s="10"/>
      <c r="AS3037" s="10"/>
      <c r="AT3037" s="10"/>
      <c r="AU3037" s="10"/>
      <c r="AV3037" s="10"/>
      <c r="AW3037" s="10"/>
      <c r="AX3037" s="10"/>
      <c r="AY3037" s="10"/>
      <c r="AZ3037" s="10"/>
      <c r="BA3037" s="10"/>
      <c r="BB3037" s="10"/>
      <c r="BC3037" s="10"/>
      <c r="BD3037" s="10"/>
      <c r="BE3037" s="10"/>
      <c r="BF3037" s="10"/>
      <c r="BG3037" s="10"/>
      <c r="BH3037" s="10"/>
      <c r="BI3037" s="10"/>
      <c r="BJ3037" s="10"/>
      <c r="BK3037" s="10"/>
      <c r="BL3037" s="10"/>
      <c r="BM3037" s="10"/>
      <c r="BN3037" s="10"/>
      <c r="BO3037" s="10"/>
      <c r="BP3037" s="10"/>
      <c r="BQ3037" s="10"/>
      <c r="BR3037" s="10"/>
      <c r="BS3037" s="10"/>
      <c r="BT3037" s="10"/>
      <c r="BU3037" s="10"/>
      <c r="BV3037" s="10"/>
    </row>
    <row r="3038" spans="1:74" ht="30" x14ac:dyDescent="0.3">
      <c r="A3038" s="9" t="s">
        <v>22</v>
      </c>
      <c r="B3038" s="9" t="s">
        <v>8703</v>
      </c>
      <c r="C3038" s="20" t="s">
        <v>87</v>
      </c>
      <c r="D3038" s="9" t="s">
        <v>8704</v>
      </c>
      <c r="E3038" s="7">
        <v>196033.36</v>
      </c>
      <c r="F3038" s="8">
        <v>43892.377129629633</v>
      </c>
      <c r="G3038" s="6" t="s">
        <v>8705</v>
      </c>
      <c r="H3038" s="6" t="s">
        <v>8706</v>
      </c>
      <c r="I3038" s="6" t="s">
        <v>493</v>
      </c>
      <c r="J3038" s="7" t="s">
        <v>8707</v>
      </c>
      <c r="K3038" s="6"/>
      <c r="L3038" s="10" t="s">
        <v>21</v>
      </c>
    </row>
    <row r="3039" spans="1:74" ht="30" x14ac:dyDescent="0.3">
      <c r="A3039" s="9" t="s">
        <v>22</v>
      </c>
      <c r="B3039" s="9" t="s">
        <v>8708</v>
      </c>
      <c r="C3039" s="9" t="s">
        <v>296</v>
      </c>
      <c r="D3039" s="9" t="s">
        <v>8709</v>
      </c>
      <c r="E3039" s="7">
        <v>65190</v>
      </c>
      <c r="F3039" s="8">
        <v>43892.533472222225</v>
      </c>
      <c r="G3039" s="6" t="s">
        <v>8710</v>
      </c>
      <c r="H3039" s="6" t="s">
        <v>8711</v>
      </c>
      <c r="I3039" s="6" t="s">
        <v>7209</v>
      </c>
      <c r="J3039" s="7" t="s">
        <v>8712</v>
      </c>
      <c r="K3039" s="6"/>
      <c r="L3039" s="10" t="s">
        <v>21</v>
      </c>
    </row>
    <row r="3040" spans="1:74" ht="45" x14ac:dyDescent="0.3">
      <c r="A3040" s="9" t="s">
        <v>22</v>
      </c>
      <c r="B3040" s="9" t="s">
        <v>8713</v>
      </c>
      <c r="C3040" s="9" t="s">
        <v>38</v>
      </c>
      <c r="D3040" s="9" t="s">
        <v>8714</v>
      </c>
      <c r="E3040" s="7">
        <v>87000</v>
      </c>
      <c r="F3040" s="8">
        <v>43892.580057870371</v>
      </c>
      <c r="G3040" s="6" t="s">
        <v>8715</v>
      </c>
      <c r="H3040" s="6" t="s">
        <v>8716</v>
      </c>
      <c r="I3040" s="6" t="s">
        <v>1220</v>
      </c>
      <c r="J3040" s="7" t="s">
        <v>8717</v>
      </c>
      <c r="K3040" s="6"/>
      <c r="L3040" s="10" t="s">
        <v>21</v>
      </c>
    </row>
    <row r="3041" spans="1:12" ht="30" x14ac:dyDescent="0.3">
      <c r="A3041" s="29" t="s">
        <v>22</v>
      </c>
      <c r="B3041" s="53">
        <v>2559012</v>
      </c>
      <c r="C3041" s="6" t="s">
        <v>255</v>
      </c>
      <c r="D3041" s="29" t="s">
        <v>8718</v>
      </c>
      <c r="E3041" s="54">
        <v>324800</v>
      </c>
      <c r="F3041" s="55">
        <v>43893</v>
      </c>
      <c r="G3041" s="29" t="s">
        <v>1673</v>
      </c>
      <c r="H3041" s="29" t="s">
        <v>1638</v>
      </c>
      <c r="I3041" s="29" t="s">
        <v>369</v>
      </c>
      <c r="J3041" s="29" t="s">
        <v>1639</v>
      </c>
      <c r="K3041" s="29"/>
      <c r="L3041" s="29" t="s">
        <v>1529</v>
      </c>
    </row>
    <row r="3042" spans="1:12" x14ac:dyDescent="0.3">
      <c r="A3042" s="29" t="s">
        <v>22</v>
      </c>
      <c r="B3042" s="53">
        <v>2757333</v>
      </c>
      <c r="C3042" s="29" t="s">
        <v>8540</v>
      </c>
      <c r="D3042" s="29" t="s">
        <v>8719</v>
      </c>
      <c r="E3042" s="54">
        <v>22450</v>
      </c>
      <c r="F3042" s="55">
        <v>43893</v>
      </c>
      <c r="G3042" s="29" t="s">
        <v>1680</v>
      </c>
      <c r="H3042" s="29" t="s">
        <v>1681</v>
      </c>
      <c r="I3042" s="29" t="s">
        <v>369</v>
      </c>
      <c r="J3042" s="29" t="s">
        <v>1682</v>
      </c>
      <c r="K3042" s="29"/>
      <c r="L3042" s="29" t="s">
        <v>1529</v>
      </c>
    </row>
    <row r="3043" spans="1:12" ht="30" x14ac:dyDescent="0.3">
      <c r="A3043" s="9" t="s">
        <v>22</v>
      </c>
      <c r="B3043" s="9" t="s">
        <v>8720</v>
      </c>
      <c r="C3043" s="15" t="s">
        <v>224</v>
      </c>
      <c r="D3043" s="9" t="s">
        <v>8721</v>
      </c>
      <c r="E3043" s="7">
        <v>55400</v>
      </c>
      <c r="F3043" s="8">
        <v>43893.631469907406</v>
      </c>
      <c r="G3043" s="6" t="s">
        <v>502</v>
      </c>
      <c r="H3043" s="6" t="s">
        <v>503</v>
      </c>
      <c r="I3043" s="6" t="s">
        <v>80</v>
      </c>
      <c r="J3043" s="7" t="s">
        <v>504</v>
      </c>
      <c r="K3043" s="6"/>
      <c r="L3043" s="10" t="s">
        <v>21</v>
      </c>
    </row>
    <row r="3044" spans="1:12" ht="30" x14ac:dyDescent="0.3">
      <c r="A3044" s="9" t="s">
        <v>22</v>
      </c>
      <c r="B3044" s="11" t="s">
        <v>8722</v>
      </c>
      <c r="C3044" s="6" t="s">
        <v>30</v>
      </c>
      <c r="D3044" s="11" t="s">
        <v>8723</v>
      </c>
      <c r="E3044" s="12">
        <v>1</v>
      </c>
      <c r="F3044" s="13">
        <v>43894</v>
      </c>
      <c r="G3044" s="11" t="s">
        <v>8724</v>
      </c>
      <c r="H3044" s="11" t="s">
        <v>8725</v>
      </c>
      <c r="I3044" s="11" t="s">
        <v>331</v>
      </c>
      <c r="J3044" s="11" t="s">
        <v>8726</v>
      </c>
      <c r="K3044" s="6"/>
      <c r="L3044" s="10" t="s">
        <v>21</v>
      </c>
    </row>
    <row r="3045" spans="1:12" ht="30" x14ac:dyDescent="0.3">
      <c r="A3045" s="9" t="s">
        <v>22</v>
      </c>
      <c r="B3045" s="11" t="s">
        <v>8722</v>
      </c>
      <c r="C3045" s="6" t="s">
        <v>30</v>
      </c>
      <c r="D3045" s="11" t="s">
        <v>8727</v>
      </c>
      <c r="E3045" s="12">
        <v>1</v>
      </c>
      <c r="F3045" s="13">
        <v>43894</v>
      </c>
      <c r="G3045" s="11" t="s">
        <v>8728</v>
      </c>
      <c r="H3045" s="11" t="s">
        <v>8729</v>
      </c>
      <c r="I3045" s="11" t="s">
        <v>931</v>
      </c>
      <c r="J3045" s="11" t="s">
        <v>8730</v>
      </c>
      <c r="K3045" s="6"/>
      <c r="L3045" s="10" t="s">
        <v>21</v>
      </c>
    </row>
    <row r="3046" spans="1:12" x14ac:dyDescent="0.3">
      <c r="A3046" s="9" t="s">
        <v>22</v>
      </c>
      <c r="B3046" s="11" t="s">
        <v>8722</v>
      </c>
      <c r="C3046" s="6" t="s">
        <v>30</v>
      </c>
      <c r="D3046" s="11" t="s">
        <v>8731</v>
      </c>
      <c r="E3046" s="12">
        <v>1</v>
      </c>
      <c r="F3046" s="13">
        <v>43894</v>
      </c>
      <c r="G3046" s="11" t="s">
        <v>8732</v>
      </c>
      <c r="H3046" s="11" t="s">
        <v>8733</v>
      </c>
      <c r="I3046" s="11" t="s">
        <v>27</v>
      </c>
      <c r="J3046" s="11" t="s">
        <v>8734</v>
      </c>
      <c r="K3046" s="6"/>
      <c r="L3046" s="10" t="s">
        <v>21</v>
      </c>
    </row>
    <row r="3047" spans="1:12" ht="30" x14ac:dyDescent="0.3">
      <c r="A3047" s="9" t="s">
        <v>22</v>
      </c>
      <c r="B3047" s="11" t="s">
        <v>8722</v>
      </c>
      <c r="C3047" s="6" t="s">
        <v>30</v>
      </c>
      <c r="D3047" s="11" t="s">
        <v>8735</v>
      </c>
      <c r="E3047" s="12">
        <v>1</v>
      </c>
      <c r="F3047" s="13">
        <v>43894</v>
      </c>
      <c r="G3047" s="11" t="s">
        <v>8736</v>
      </c>
      <c r="H3047" s="11" t="s">
        <v>8737</v>
      </c>
      <c r="I3047" s="11" t="s">
        <v>2898</v>
      </c>
      <c r="J3047" s="11" t="s">
        <v>8738</v>
      </c>
      <c r="K3047" s="6"/>
      <c r="L3047" s="10" t="s">
        <v>21</v>
      </c>
    </row>
    <row r="3048" spans="1:12" ht="30" x14ac:dyDescent="0.3">
      <c r="A3048" s="9" t="s">
        <v>22</v>
      </c>
      <c r="B3048" s="11" t="s">
        <v>8722</v>
      </c>
      <c r="C3048" s="6" t="s">
        <v>30</v>
      </c>
      <c r="D3048" s="11" t="s">
        <v>8739</v>
      </c>
      <c r="E3048" s="12">
        <v>1</v>
      </c>
      <c r="F3048" s="13">
        <v>43894</v>
      </c>
      <c r="G3048" s="11" t="s">
        <v>8740</v>
      </c>
      <c r="H3048" s="11" t="s">
        <v>8741</v>
      </c>
      <c r="I3048" s="11" t="s">
        <v>68</v>
      </c>
      <c r="J3048" s="11" t="s">
        <v>8742</v>
      </c>
      <c r="K3048" s="6"/>
      <c r="L3048" s="10" t="s">
        <v>21</v>
      </c>
    </row>
    <row r="3049" spans="1:12" ht="30" x14ac:dyDescent="0.3">
      <c r="A3049" s="9" t="s">
        <v>22</v>
      </c>
      <c r="B3049" s="11" t="s">
        <v>8722</v>
      </c>
      <c r="C3049" s="6" t="s">
        <v>30</v>
      </c>
      <c r="D3049" s="11" t="s">
        <v>8743</v>
      </c>
      <c r="E3049" s="12">
        <v>1</v>
      </c>
      <c r="F3049" s="13">
        <v>43894</v>
      </c>
      <c r="G3049" s="11" t="s">
        <v>8744</v>
      </c>
      <c r="H3049" s="11" t="s">
        <v>8745</v>
      </c>
      <c r="I3049" s="11" t="s">
        <v>655</v>
      </c>
      <c r="J3049" s="11" t="s">
        <v>8746</v>
      </c>
      <c r="K3049" s="6"/>
      <c r="L3049" s="10" t="s">
        <v>21</v>
      </c>
    </row>
    <row r="3050" spans="1:12" ht="30" x14ac:dyDescent="0.3">
      <c r="A3050" s="9" t="s">
        <v>22</v>
      </c>
      <c r="B3050" s="11" t="s">
        <v>8722</v>
      </c>
      <c r="C3050" s="6" t="s">
        <v>30</v>
      </c>
      <c r="D3050" s="11" t="s">
        <v>8747</v>
      </c>
      <c r="E3050" s="12">
        <v>1</v>
      </c>
      <c r="F3050" s="13">
        <v>43894</v>
      </c>
      <c r="G3050" s="11" t="s">
        <v>8748</v>
      </c>
      <c r="H3050" s="11" t="s">
        <v>8749</v>
      </c>
      <c r="I3050" s="11" t="s">
        <v>487</v>
      </c>
      <c r="J3050" s="11" t="s">
        <v>8750</v>
      </c>
      <c r="K3050" s="6"/>
      <c r="L3050" s="10" t="s">
        <v>21</v>
      </c>
    </row>
    <row r="3051" spans="1:12" ht="30" x14ac:dyDescent="0.3">
      <c r="A3051" s="9" t="s">
        <v>22</v>
      </c>
      <c r="B3051" s="11" t="s">
        <v>8722</v>
      </c>
      <c r="C3051" s="6" t="s">
        <v>30</v>
      </c>
      <c r="D3051" s="11" t="s">
        <v>8751</v>
      </c>
      <c r="E3051" s="12">
        <v>1</v>
      </c>
      <c r="F3051" s="13">
        <v>43894</v>
      </c>
      <c r="G3051" s="11" t="s">
        <v>8752</v>
      </c>
      <c r="H3051" s="11" t="s">
        <v>8753</v>
      </c>
      <c r="I3051" s="11" t="s">
        <v>655</v>
      </c>
      <c r="J3051" s="11" t="s">
        <v>8754</v>
      </c>
      <c r="K3051" s="6"/>
      <c r="L3051" s="10" t="s">
        <v>21</v>
      </c>
    </row>
    <row r="3052" spans="1:12" x14ac:dyDescent="0.3">
      <c r="A3052" s="9" t="s">
        <v>22</v>
      </c>
      <c r="B3052" s="11" t="s">
        <v>8722</v>
      </c>
      <c r="C3052" s="6" t="s">
        <v>30</v>
      </c>
      <c r="D3052" s="11" t="s">
        <v>8755</v>
      </c>
      <c r="E3052" s="12">
        <v>1</v>
      </c>
      <c r="F3052" s="13">
        <v>43894</v>
      </c>
      <c r="G3052" s="11" t="s">
        <v>4728</v>
      </c>
      <c r="H3052" s="11" t="s">
        <v>4729</v>
      </c>
      <c r="I3052" s="11" t="s">
        <v>1853</v>
      </c>
      <c r="J3052" s="11" t="s">
        <v>4730</v>
      </c>
      <c r="K3052" s="6"/>
      <c r="L3052" s="10" t="s">
        <v>21</v>
      </c>
    </row>
    <row r="3053" spans="1:12" ht="30" x14ac:dyDescent="0.3">
      <c r="A3053" s="9" t="s">
        <v>22</v>
      </c>
      <c r="B3053" s="11" t="s">
        <v>8722</v>
      </c>
      <c r="C3053" s="6" t="s">
        <v>30</v>
      </c>
      <c r="D3053" s="11" t="s">
        <v>8756</v>
      </c>
      <c r="E3053" s="12">
        <v>1</v>
      </c>
      <c r="F3053" s="13">
        <v>43894</v>
      </c>
      <c r="G3053" s="11" t="s">
        <v>8757</v>
      </c>
      <c r="H3053" s="11" t="s">
        <v>8758</v>
      </c>
      <c r="I3053" s="11" t="s">
        <v>6548</v>
      </c>
      <c r="J3053" s="11" t="s">
        <v>8759</v>
      </c>
      <c r="K3053" s="6"/>
      <c r="L3053" s="10" t="s">
        <v>21</v>
      </c>
    </row>
    <row r="3054" spans="1:12" ht="30" x14ac:dyDescent="0.3">
      <c r="A3054" s="9" t="s">
        <v>22</v>
      </c>
      <c r="B3054" s="11" t="s">
        <v>8722</v>
      </c>
      <c r="C3054" s="6" t="s">
        <v>30</v>
      </c>
      <c r="D3054" s="11" t="s">
        <v>8760</v>
      </c>
      <c r="E3054" s="12">
        <v>1</v>
      </c>
      <c r="F3054" s="13">
        <v>43894</v>
      </c>
      <c r="G3054" s="11" t="s">
        <v>8761</v>
      </c>
      <c r="H3054" s="11" t="s">
        <v>8762</v>
      </c>
      <c r="I3054" s="11" t="s">
        <v>27</v>
      </c>
      <c r="J3054" s="11" t="s">
        <v>8763</v>
      </c>
      <c r="K3054" s="6"/>
      <c r="L3054" s="10" t="s">
        <v>21</v>
      </c>
    </row>
    <row r="3055" spans="1:12" ht="30" x14ac:dyDescent="0.3">
      <c r="A3055" s="9" t="s">
        <v>22</v>
      </c>
      <c r="B3055" s="11" t="s">
        <v>8722</v>
      </c>
      <c r="C3055" s="6" t="s">
        <v>30</v>
      </c>
      <c r="D3055" s="11" t="s">
        <v>8764</v>
      </c>
      <c r="E3055" s="12">
        <v>1</v>
      </c>
      <c r="F3055" s="13">
        <v>43894</v>
      </c>
      <c r="G3055" s="11" t="s">
        <v>8765</v>
      </c>
      <c r="H3055" s="11" t="s">
        <v>8766</v>
      </c>
      <c r="I3055" s="11" t="s">
        <v>493</v>
      </c>
      <c r="J3055" s="11" t="s">
        <v>8767</v>
      </c>
      <c r="K3055" s="6"/>
      <c r="L3055" s="10" t="s">
        <v>21</v>
      </c>
    </row>
    <row r="3056" spans="1:12" x14ac:dyDescent="0.3">
      <c r="A3056" s="9" t="s">
        <v>22</v>
      </c>
      <c r="B3056" s="11" t="s">
        <v>8722</v>
      </c>
      <c r="C3056" s="6" t="s">
        <v>30</v>
      </c>
      <c r="D3056" s="11" t="s">
        <v>8768</v>
      </c>
      <c r="E3056" s="12">
        <v>1</v>
      </c>
      <c r="F3056" s="13">
        <v>43894</v>
      </c>
      <c r="G3056" s="11" t="s">
        <v>8769</v>
      </c>
      <c r="H3056" s="11" t="s">
        <v>8770</v>
      </c>
      <c r="I3056" s="11" t="s">
        <v>8771</v>
      </c>
      <c r="J3056" s="11" t="s">
        <v>8772</v>
      </c>
      <c r="K3056" s="6"/>
      <c r="L3056" s="10" t="s">
        <v>21</v>
      </c>
    </row>
    <row r="3057" spans="1:12" ht="30" x14ac:dyDescent="0.3">
      <c r="A3057" s="9" t="s">
        <v>22</v>
      </c>
      <c r="B3057" s="11" t="s">
        <v>8722</v>
      </c>
      <c r="C3057" s="6" t="s">
        <v>30</v>
      </c>
      <c r="D3057" s="11" t="s">
        <v>8773</v>
      </c>
      <c r="E3057" s="12">
        <v>1</v>
      </c>
      <c r="F3057" s="13">
        <v>43894</v>
      </c>
      <c r="G3057" s="11" t="s">
        <v>4743</v>
      </c>
      <c r="H3057" s="11" t="s">
        <v>4744</v>
      </c>
      <c r="I3057" s="11" t="s">
        <v>441</v>
      </c>
      <c r="J3057" s="11" t="s">
        <v>4745</v>
      </c>
      <c r="K3057" s="6"/>
      <c r="L3057" s="10" t="s">
        <v>21</v>
      </c>
    </row>
    <row r="3058" spans="1:12" x14ac:dyDescent="0.3">
      <c r="A3058" s="9" t="s">
        <v>22</v>
      </c>
      <c r="B3058" s="11" t="s">
        <v>8722</v>
      </c>
      <c r="C3058" s="6" t="s">
        <v>30</v>
      </c>
      <c r="D3058" s="11" t="s">
        <v>8774</v>
      </c>
      <c r="E3058" s="12">
        <v>1</v>
      </c>
      <c r="F3058" s="13">
        <v>43894</v>
      </c>
      <c r="G3058" s="11" t="s">
        <v>8775</v>
      </c>
      <c r="H3058" s="11" t="s">
        <v>8776</v>
      </c>
      <c r="I3058" s="11" t="s">
        <v>525</v>
      </c>
      <c r="J3058" s="11" t="s">
        <v>1407</v>
      </c>
      <c r="K3058" s="6"/>
      <c r="L3058" s="10" t="s">
        <v>21</v>
      </c>
    </row>
    <row r="3059" spans="1:12" ht="30" x14ac:dyDescent="0.3">
      <c r="A3059" s="9" t="s">
        <v>22</v>
      </c>
      <c r="B3059" s="11" t="s">
        <v>8722</v>
      </c>
      <c r="C3059" s="6" t="s">
        <v>30</v>
      </c>
      <c r="D3059" s="11" t="s">
        <v>8777</v>
      </c>
      <c r="E3059" s="12">
        <v>1</v>
      </c>
      <c r="F3059" s="13">
        <v>43894</v>
      </c>
      <c r="G3059" s="11" t="s">
        <v>8778</v>
      </c>
      <c r="H3059" s="11" t="s">
        <v>8779</v>
      </c>
      <c r="I3059" s="11" t="s">
        <v>243</v>
      </c>
      <c r="J3059" s="11" t="s">
        <v>8780</v>
      </c>
      <c r="K3059" s="6"/>
      <c r="L3059" s="10" t="s">
        <v>21</v>
      </c>
    </row>
    <row r="3060" spans="1:12" ht="30" x14ac:dyDescent="0.3">
      <c r="A3060" s="9" t="s">
        <v>22</v>
      </c>
      <c r="B3060" s="11" t="s">
        <v>8722</v>
      </c>
      <c r="C3060" s="6" t="s">
        <v>30</v>
      </c>
      <c r="D3060" s="11" t="s">
        <v>8781</v>
      </c>
      <c r="E3060" s="12">
        <v>1</v>
      </c>
      <c r="F3060" s="13">
        <v>43894</v>
      </c>
      <c r="G3060" s="11" t="s">
        <v>8782</v>
      </c>
      <c r="H3060" s="11" t="s">
        <v>8783</v>
      </c>
      <c r="I3060" s="11" t="s">
        <v>748</v>
      </c>
      <c r="J3060" s="11" t="s">
        <v>8784</v>
      </c>
      <c r="K3060" s="6"/>
      <c r="L3060" s="10" t="s">
        <v>21</v>
      </c>
    </row>
    <row r="3061" spans="1:12" ht="30" x14ac:dyDescent="0.3">
      <c r="A3061" s="9" t="s">
        <v>22</v>
      </c>
      <c r="B3061" s="11" t="s">
        <v>8722</v>
      </c>
      <c r="C3061" s="6" t="s">
        <v>30</v>
      </c>
      <c r="D3061" s="11" t="s">
        <v>8785</v>
      </c>
      <c r="E3061" s="12">
        <v>1</v>
      </c>
      <c r="F3061" s="13">
        <v>43894</v>
      </c>
      <c r="G3061" s="11" t="s">
        <v>8786</v>
      </c>
      <c r="H3061" s="11" t="s">
        <v>8787</v>
      </c>
      <c r="I3061" s="11" t="s">
        <v>931</v>
      </c>
      <c r="J3061" s="11" t="s">
        <v>8788</v>
      </c>
      <c r="K3061" s="6"/>
      <c r="L3061" s="10" t="s">
        <v>21</v>
      </c>
    </row>
    <row r="3062" spans="1:12" ht="30" x14ac:dyDescent="0.3">
      <c r="A3062" s="9" t="s">
        <v>22</v>
      </c>
      <c r="B3062" s="11" t="s">
        <v>8722</v>
      </c>
      <c r="C3062" s="6" t="s">
        <v>30</v>
      </c>
      <c r="D3062" s="11" t="s">
        <v>8789</v>
      </c>
      <c r="E3062" s="12">
        <v>1</v>
      </c>
      <c r="F3062" s="13">
        <v>43894</v>
      </c>
      <c r="G3062" s="11" t="s">
        <v>8790</v>
      </c>
      <c r="H3062" s="11" t="s">
        <v>8791</v>
      </c>
      <c r="I3062" s="11" t="s">
        <v>655</v>
      </c>
      <c r="J3062" s="11" t="s">
        <v>8792</v>
      </c>
      <c r="K3062" s="6"/>
      <c r="L3062" s="10" t="s">
        <v>21</v>
      </c>
    </row>
    <row r="3063" spans="1:12" ht="30" x14ac:dyDescent="0.3">
      <c r="A3063" s="9" t="s">
        <v>22</v>
      </c>
      <c r="B3063" s="11" t="s">
        <v>8722</v>
      </c>
      <c r="C3063" s="6" t="s">
        <v>30</v>
      </c>
      <c r="D3063" s="11" t="s">
        <v>8793</v>
      </c>
      <c r="E3063" s="12">
        <v>1</v>
      </c>
      <c r="F3063" s="13">
        <v>43894</v>
      </c>
      <c r="G3063" s="11" t="s">
        <v>8794</v>
      </c>
      <c r="H3063" s="11" t="s">
        <v>8795</v>
      </c>
      <c r="I3063" s="11" t="s">
        <v>655</v>
      </c>
      <c r="J3063" s="11" t="s">
        <v>8796</v>
      </c>
      <c r="K3063" s="6"/>
      <c r="L3063" s="10" t="s">
        <v>21</v>
      </c>
    </row>
    <row r="3064" spans="1:12" ht="30" x14ac:dyDescent="0.3">
      <c r="A3064" s="9" t="s">
        <v>22</v>
      </c>
      <c r="B3064" s="11" t="s">
        <v>8722</v>
      </c>
      <c r="C3064" s="6" t="s">
        <v>30</v>
      </c>
      <c r="D3064" s="11" t="s">
        <v>8797</v>
      </c>
      <c r="E3064" s="12">
        <v>1</v>
      </c>
      <c r="F3064" s="13">
        <v>43894</v>
      </c>
      <c r="G3064" s="11" t="s">
        <v>4704</v>
      </c>
      <c r="H3064" s="11" t="s">
        <v>4705</v>
      </c>
      <c r="I3064" s="11" t="s">
        <v>655</v>
      </c>
      <c r="J3064" s="11" t="s">
        <v>4706</v>
      </c>
      <c r="K3064" s="6"/>
      <c r="L3064" s="10" t="s">
        <v>21</v>
      </c>
    </row>
    <row r="3065" spans="1:12" x14ac:dyDescent="0.3">
      <c r="A3065" s="9" t="s">
        <v>22</v>
      </c>
      <c r="B3065" s="11" t="s">
        <v>8722</v>
      </c>
      <c r="C3065" s="6" t="s">
        <v>30</v>
      </c>
      <c r="D3065" s="11" t="s">
        <v>8798</v>
      </c>
      <c r="E3065" s="12">
        <v>1</v>
      </c>
      <c r="F3065" s="13">
        <v>43894</v>
      </c>
      <c r="G3065" s="11" t="s">
        <v>8799</v>
      </c>
      <c r="H3065" s="11" t="s">
        <v>8800</v>
      </c>
      <c r="I3065" s="11" t="s">
        <v>1842</v>
      </c>
      <c r="J3065" s="11" t="s">
        <v>8801</v>
      </c>
      <c r="K3065" s="6"/>
      <c r="L3065" s="10" t="s">
        <v>21</v>
      </c>
    </row>
    <row r="3066" spans="1:12" x14ac:dyDescent="0.3">
      <c r="A3066" s="9" t="s">
        <v>22</v>
      </c>
      <c r="B3066" s="11" t="s">
        <v>8722</v>
      </c>
      <c r="C3066" s="6" t="s">
        <v>30</v>
      </c>
      <c r="D3066" s="11" t="s">
        <v>8802</v>
      </c>
      <c r="E3066" s="12">
        <v>1</v>
      </c>
      <c r="F3066" s="13">
        <v>43894</v>
      </c>
      <c r="G3066" s="11" t="s">
        <v>8803</v>
      </c>
      <c r="H3066" s="11" t="s">
        <v>8804</v>
      </c>
      <c r="I3066" s="11" t="s">
        <v>655</v>
      </c>
      <c r="J3066" s="11" t="s">
        <v>8805</v>
      </c>
      <c r="K3066" s="6"/>
      <c r="L3066" s="10" t="s">
        <v>21</v>
      </c>
    </row>
    <row r="3067" spans="1:12" ht="30" x14ac:dyDescent="0.3">
      <c r="A3067" s="9" t="s">
        <v>22</v>
      </c>
      <c r="B3067" s="11" t="s">
        <v>8722</v>
      </c>
      <c r="C3067" s="6" t="s">
        <v>30</v>
      </c>
      <c r="D3067" s="11" t="s">
        <v>8806</v>
      </c>
      <c r="E3067" s="12">
        <v>1</v>
      </c>
      <c r="F3067" s="13">
        <v>43894</v>
      </c>
      <c r="G3067" s="11" t="s">
        <v>8807</v>
      </c>
      <c r="H3067" s="11" t="s">
        <v>8808</v>
      </c>
      <c r="I3067" s="11" t="s">
        <v>738</v>
      </c>
      <c r="J3067" s="11" t="s">
        <v>8809</v>
      </c>
      <c r="K3067" s="6"/>
      <c r="L3067" s="10" t="s">
        <v>21</v>
      </c>
    </row>
    <row r="3068" spans="1:12" x14ac:dyDescent="0.3">
      <c r="A3068" s="9" t="s">
        <v>22</v>
      </c>
      <c r="B3068" s="11" t="s">
        <v>8722</v>
      </c>
      <c r="C3068" s="6" t="s">
        <v>30</v>
      </c>
      <c r="D3068" s="11" t="s">
        <v>8810</v>
      </c>
      <c r="E3068" s="12">
        <v>1</v>
      </c>
      <c r="F3068" s="13">
        <v>43894</v>
      </c>
      <c r="G3068" s="11" t="s">
        <v>834</v>
      </c>
      <c r="H3068" s="11" t="s">
        <v>835</v>
      </c>
      <c r="I3068" s="11" t="s">
        <v>325</v>
      </c>
      <c r="J3068" s="11" t="s">
        <v>836</v>
      </c>
      <c r="K3068" s="6"/>
      <c r="L3068" s="10" t="s">
        <v>21</v>
      </c>
    </row>
    <row r="3069" spans="1:12" x14ac:dyDescent="0.3">
      <c r="A3069" s="9" t="s">
        <v>22</v>
      </c>
      <c r="B3069" s="11" t="s">
        <v>8722</v>
      </c>
      <c r="C3069" s="6" t="s">
        <v>30</v>
      </c>
      <c r="D3069" s="11" t="s">
        <v>8811</v>
      </c>
      <c r="E3069" s="12">
        <v>1</v>
      </c>
      <c r="F3069" s="13">
        <v>43894</v>
      </c>
      <c r="G3069" s="11" t="s">
        <v>4709</v>
      </c>
      <c r="H3069" s="11" t="s">
        <v>4710</v>
      </c>
      <c r="I3069" s="11" t="s">
        <v>758</v>
      </c>
      <c r="J3069" s="11" t="s">
        <v>4711</v>
      </c>
      <c r="K3069" s="6"/>
      <c r="L3069" s="10" t="s">
        <v>21</v>
      </c>
    </row>
    <row r="3070" spans="1:12" ht="30" x14ac:dyDescent="0.3">
      <c r="A3070" s="9" t="s">
        <v>22</v>
      </c>
      <c r="B3070" s="11" t="s">
        <v>8722</v>
      </c>
      <c r="C3070" s="6" t="s">
        <v>30</v>
      </c>
      <c r="D3070" s="11" t="s">
        <v>8812</v>
      </c>
      <c r="E3070" s="12">
        <v>1</v>
      </c>
      <c r="F3070" s="13">
        <v>43894</v>
      </c>
      <c r="G3070" s="11" t="s">
        <v>8813</v>
      </c>
      <c r="H3070" s="11" t="s">
        <v>8814</v>
      </c>
      <c r="I3070" s="11" t="s">
        <v>655</v>
      </c>
      <c r="J3070" s="11" t="s">
        <v>8815</v>
      </c>
      <c r="K3070" s="6"/>
      <c r="L3070" s="10" t="s">
        <v>21</v>
      </c>
    </row>
    <row r="3071" spans="1:12" x14ac:dyDescent="0.3">
      <c r="A3071" s="9" t="s">
        <v>22</v>
      </c>
      <c r="B3071" s="11" t="s">
        <v>8722</v>
      </c>
      <c r="C3071" s="6" t="s">
        <v>30</v>
      </c>
      <c r="D3071" s="11" t="s">
        <v>8816</v>
      </c>
      <c r="E3071" s="12">
        <v>1</v>
      </c>
      <c r="F3071" s="13">
        <v>43894</v>
      </c>
      <c r="G3071" s="11" t="s">
        <v>4716</v>
      </c>
      <c r="H3071" s="11" t="s">
        <v>4717</v>
      </c>
      <c r="I3071" s="11" t="s">
        <v>27</v>
      </c>
      <c r="J3071" s="11" t="s">
        <v>4718</v>
      </c>
      <c r="K3071" s="6"/>
      <c r="L3071" s="10" t="s">
        <v>21</v>
      </c>
    </row>
    <row r="3072" spans="1:12" ht="30" x14ac:dyDescent="0.3">
      <c r="A3072" s="9" t="s">
        <v>22</v>
      </c>
      <c r="B3072" s="11" t="s">
        <v>8722</v>
      </c>
      <c r="C3072" s="6" t="s">
        <v>30</v>
      </c>
      <c r="D3072" s="11" t="s">
        <v>8817</v>
      </c>
      <c r="E3072" s="12">
        <v>1</v>
      </c>
      <c r="F3072" s="13">
        <v>43894</v>
      </c>
      <c r="G3072" s="11" t="s">
        <v>8818</v>
      </c>
      <c r="H3072" s="11" t="s">
        <v>8819</v>
      </c>
      <c r="I3072" s="11" t="s">
        <v>369</v>
      </c>
      <c r="J3072" s="11" t="s">
        <v>8456</v>
      </c>
      <c r="K3072" s="6"/>
      <c r="L3072" s="10" t="s">
        <v>21</v>
      </c>
    </row>
    <row r="3073" spans="1:12" x14ac:dyDescent="0.3">
      <c r="A3073" s="9" t="s">
        <v>22</v>
      </c>
      <c r="B3073" s="11" t="s">
        <v>8722</v>
      </c>
      <c r="C3073" s="6" t="s">
        <v>30</v>
      </c>
      <c r="D3073" s="11" t="s">
        <v>8820</v>
      </c>
      <c r="E3073" s="12">
        <v>1</v>
      </c>
      <c r="F3073" s="13">
        <v>43894</v>
      </c>
      <c r="G3073" s="11" t="s">
        <v>8821</v>
      </c>
      <c r="H3073" s="11" t="s">
        <v>8822</v>
      </c>
      <c r="I3073" s="11" t="s">
        <v>5934</v>
      </c>
      <c r="J3073" s="11" t="s">
        <v>8823</v>
      </c>
      <c r="K3073" s="6"/>
      <c r="L3073" s="10" t="s">
        <v>21</v>
      </c>
    </row>
    <row r="3074" spans="1:12" ht="45" x14ac:dyDescent="0.3">
      <c r="A3074" s="9" t="s">
        <v>22</v>
      </c>
      <c r="B3074" s="11" t="s">
        <v>8722</v>
      </c>
      <c r="C3074" s="6" t="s">
        <v>30</v>
      </c>
      <c r="D3074" s="11" t="s">
        <v>8824</v>
      </c>
      <c r="E3074" s="12">
        <v>1</v>
      </c>
      <c r="F3074" s="13">
        <v>43894</v>
      </c>
      <c r="G3074" s="11" t="s">
        <v>8825</v>
      </c>
      <c r="H3074" s="11" t="s">
        <v>8826</v>
      </c>
      <c r="I3074" s="11" t="s">
        <v>68</v>
      </c>
      <c r="J3074" s="11" t="s">
        <v>1895</v>
      </c>
      <c r="K3074" s="6"/>
      <c r="L3074" s="10" t="s">
        <v>21</v>
      </c>
    </row>
    <row r="3075" spans="1:12" x14ac:dyDescent="0.3">
      <c r="A3075" s="9" t="s">
        <v>22</v>
      </c>
      <c r="B3075" s="11" t="s">
        <v>8722</v>
      </c>
      <c r="C3075" s="6" t="s">
        <v>30</v>
      </c>
      <c r="D3075" s="11" t="s">
        <v>8827</v>
      </c>
      <c r="E3075" s="12">
        <v>1</v>
      </c>
      <c r="F3075" s="13">
        <v>43894</v>
      </c>
      <c r="G3075" s="11" t="s">
        <v>4721</v>
      </c>
      <c r="H3075" s="11" t="s">
        <v>4722</v>
      </c>
      <c r="I3075" s="11" t="s">
        <v>655</v>
      </c>
      <c r="J3075" s="11" t="s">
        <v>4723</v>
      </c>
      <c r="K3075" s="6"/>
      <c r="L3075" s="10" t="s">
        <v>21</v>
      </c>
    </row>
    <row r="3076" spans="1:12" ht="30" x14ac:dyDescent="0.3">
      <c r="A3076" s="9" t="s">
        <v>22</v>
      </c>
      <c r="B3076" s="11" t="s">
        <v>8722</v>
      </c>
      <c r="C3076" s="6" t="s">
        <v>30</v>
      </c>
      <c r="D3076" s="11" t="s">
        <v>8828</v>
      </c>
      <c r="E3076" s="12">
        <v>1</v>
      </c>
      <c r="F3076" s="13">
        <v>43894</v>
      </c>
      <c r="G3076" s="11" t="s">
        <v>8829</v>
      </c>
      <c r="H3076" s="11" t="s">
        <v>8830</v>
      </c>
      <c r="I3076" s="11" t="s">
        <v>27</v>
      </c>
      <c r="J3076" s="11" t="s">
        <v>1650</v>
      </c>
      <c r="K3076" s="6"/>
      <c r="L3076" s="10" t="s">
        <v>21</v>
      </c>
    </row>
    <row r="3077" spans="1:12" x14ac:dyDescent="0.3">
      <c r="A3077" s="9" t="s">
        <v>22</v>
      </c>
      <c r="B3077" s="11" t="s">
        <v>8722</v>
      </c>
      <c r="C3077" s="6" t="s">
        <v>30</v>
      </c>
      <c r="D3077" s="11" t="s">
        <v>8831</v>
      </c>
      <c r="E3077" s="12">
        <v>1</v>
      </c>
      <c r="F3077" s="13">
        <v>43894</v>
      </c>
      <c r="G3077" s="11" t="s">
        <v>8832</v>
      </c>
      <c r="H3077" s="11" t="s">
        <v>8833</v>
      </c>
      <c r="I3077" s="11" t="s">
        <v>8834</v>
      </c>
      <c r="J3077" s="11" t="s">
        <v>8835</v>
      </c>
      <c r="K3077" s="6"/>
      <c r="L3077" s="10" t="s">
        <v>21</v>
      </c>
    </row>
    <row r="3078" spans="1:12" ht="30" x14ac:dyDescent="0.3">
      <c r="A3078" s="9" t="s">
        <v>22</v>
      </c>
      <c r="B3078" s="11" t="s">
        <v>8722</v>
      </c>
      <c r="C3078" s="6" t="s">
        <v>30</v>
      </c>
      <c r="D3078" s="11" t="s">
        <v>8836</v>
      </c>
      <c r="E3078" s="12">
        <v>1</v>
      </c>
      <c r="F3078" s="13">
        <v>43894</v>
      </c>
      <c r="G3078" s="11" t="s">
        <v>743</v>
      </c>
      <c r="H3078" s="11" t="s">
        <v>744</v>
      </c>
      <c r="I3078" s="11" t="s">
        <v>487</v>
      </c>
      <c r="J3078" s="11" t="s">
        <v>745</v>
      </c>
      <c r="K3078" s="6"/>
      <c r="L3078" s="10" t="s">
        <v>21</v>
      </c>
    </row>
    <row r="3079" spans="1:12" ht="60" x14ac:dyDescent="0.3">
      <c r="A3079" s="29" t="s">
        <v>22</v>
      </c>
      <c r="B3079" s="53">
        <v>2188257</v>
      </c>
      <c r="C3079" s="29" t="s">
        <v>8837</v>
      </c>
      <c r="D3079" s="29" t="s">
        <v>8838</v>
      </c>
      <c r="E3079" s="54">
        <v>365000</v>
      </c>
      <c r="F3079" s="55">
        <v>43894</v>
      </c>
      <c r="G3079" s="29" t="s">
        <v>1532</v>
      </c>
      <c r="H3079" s="29" t="s">
        <v>1533</v>
      </c>
      <c r="I3079" s="29" t="s">
        <v>369</v>
      </c>
      <c r="J3079" s="29" t="s">
        <v>1534</v>
      </c>
      <c r="K3079" s="29"/>
      <c r="L3079" s="29" t="s">
        <v>1529</v>
      </c>
    </row>
    <row r="3080" spans="1:12" x14ac:dyDescent="0.3">
      <c r="A3080" s="9" t="s">
        <v>22</v>
      </c>
      <c r="B3080" s="9" t="s">
        <v>8839</v>
      </c>
      <c r="C3080" s="9" t="s">
        <v>296</v>
      </c>
      <c r="D3080" s="9" t="s">
        <v>8840</v>
      </c>
      <c r="E3080" s="7">
        <v>12429.6</v>
      </c>
      <c r="F3080" s="8">
        <v>43894.371944444443</v>
      </c>
      <c r="G3080" s="6" t="s">
        <v>8841</v>
      </c>
      <c r="H3080" s="6" t="s">
        <v>8842</v>
      </c>
      <c r="I3080" s="6" t="s">
        <v>8601</v>
      </c>
      <c r="J3080" s="7" t="s">
        <v>8843</v>
      </c>
      <c r="K3080" s="6"/>
      <c r="L3080" s="10" t="s">
        <v>21</v>
      </c>
    </row>
    <row r="3081" spans="1:12" ht="30" x14ac:dyDescent="0.3">
      <c r="A3081" s="29" t="s">
        <v>22</v>
      </c>
      <c r="B3081" s="10"/>
      <c r="C3081" s="10" t="s">
        <v>1395</v>
      </c>
      <c r="D3081" s="10" t="s">
        <v>8844</v>
      </c>
      <c r="E3081" s="41">
        <v>447715</v>
      </c>
      <c r="F3081" s="22">
        <v>43894.47079861111</v>
      </c>
      <c r="G3081" s="10" t="s">
        <v>1893</v>
      </c>
      <c r="H3081" s="10" t="s">
        <v>1894</v>
      </c>
      <c r="I3081" s="10" t="s">
        <v>68</v>
      </c>
      <c r="J3081" s="10" t="s">
        <v>1895</v>
      </c>
      <c r="K3081" s="29"/>
      <c r="L3081" s="10" t="s">
        <v>1394</v>
      </c>
    </row>
    <row r="3082" spans="1:12" x14ac:dyDescent="0.3">
      <c r="A3082" s="9" t="s">
        <v>22</v>
      </c>
      <c r="B3082" s="9" t="s">
        <v>8845</v>
      </c>
      <c r="C3082" s="9" t="s">
        <v>728</v>
      </c>
      <c r="D3082" s="9" t="s">
        <v>8652</v>
      </c>
      <c r="E3082" s="7">
        <v>0</v>
      </c>
      <c r="F3082" s="8">
        <v>43894.714930555558</v>
      </c>
      <c r="G3082" s="6" t="s">
        <v>3711</v>
      </c>
      <c r="H3082" s="6" t="s">
        <v>5351</v>
      </c>
      <c r="I3082" s="6" t="s">
        <v>369</v>
      </c>
      <c r="J3082" s="7" t="s">
        <v>878</v>
      </c>
      <c r="K3082" s="6"/>
      <c r="L3082" s="10" t="s">
        <v>21</v>
      </c>
    </row>
    <row r="3083" spans="1:12" ht="30" x14ac:dyDescent="0.3">
      <c r="A3083" s="9" t="s">
        <v>22</v>
      </c>
      <c r="B3083" s="9" t="s">
        <v>8845</v>
      </c>
      <c r="C3083" s="9" t="s">
        <v>728</v>
      </c>
      <c r="D3083" s="9" t="s">
        <v>8652</v>
      </c>
      <c r="E3083" s="7">
        <v>0</v>
      </c>
      <c r="F3083" s="8">
        <v>43894.714930555558</v>
      </c>
      <c r="G3083" s="6" t="s">
        <v>8846</v>
      </c>
      <c r="H3083" s="6" t="s">
        <v>8847</v>
      </c>
      <c r="I3083" s="6" t="s">
        <v>68</v>
      </c>
      <c r="J3083" s="7" t="s">
        <v>1528</v>
      </c>
      <c r="K3083" s="6"/>
      <c r="L3083" s="10" t="s">
        <v>21</v>
      </c>
    </row>
    <row r="3084" spans="1:12" ht="30" x14ac:dyDescent="0.3">
      <c r="A3084" s="9" t="s">
        <v>22</v>
      </c>
      <c r="B3084" s="9" t="s">
        <v>8845</v>
      </c>
      <c r="C3084" s="9" t="s">
        <v>728</v>
      </c>
      <c r="D3084" s="9" t="s">
        <v>8652</v>
      </c>
      <c r="E3084" s="7">
        <v>0</v>
      </c>
      <c r="F3084" s="8">
        <v>43894.714930555558</v>
      </c>
      <c r="G3084" s="6" t="s">
        <v>4460</v>
      </c>
      <c r="H3084" s="6" t="s">
        <v>4461</v>
      </c>
      <c r="I3084" s="6" t="s">
        <v>369</v>
      </c>
      <c r="J3084" s="7" t="s">
        <v>2970</v>
      </c>
      <c r="K3084" s="6"/>
      <c r="L3084" s="10" t="s">
        <v>21</v>
      </c>
    </row>
    <row r="3085" spans="1:12" ht="60" x14ac:dyDescent="0.3">
      <c r="A3085" s="9" t="s">
        <v>22</v>
      </c>
      <c r="B3085" s="11" t="s">
        <v>8848</v>
      </c>
      <c r="C3085" s="6" t="s">
        <v>30</v>
      </c>
      <c r="D3085" s="11" t="s">
        <v>8848</v>
      </c>
      <c r="E3085" s="12">
        <v>1250000</v>
      </c>
      <c r="F3085" s="13">
        <v>43895</v>
      </c>
      <c r="G3085" s="11" t="s">
        <v>8849</v>
      </c>
      <c r="H3085" s="11" t="s">
        <v>8850</v>
      </c>
      <c r="I3085" s="11" t="s">
        <v>80</v>
      </c>
      <c r="J3085" s="11" t="s">
        <v>8851</v>
      </c>
      <c r="K3085" s="6"/>
      <c r="L3085" s="10" t="s">
        <v>21</v>
      </c>
    </row>
    <row r="3086" spans="1:12" ht="30" x14ac:dyDescent="0.3">
      <c r="A3086" s="29" t="s">
        <v>22</v>
      </c>
      <c r="B3086" s="53">
        <v>2095992</v>
      </c>
      <c r="C3086" s="6" t="s">
        <v>255</v>
      </c>
      <c r="D3086" s="29" t="s">
        <v>8852</v>
      </c>
      <c r="E3086" s="54">
        <v>1116300</v>
      </c>
      <c r="F3086" s="55">
        <v>43895</v>
      </c>
      <c r="G3086" s="29" t="s">
        <v>6479</v>
      </c>
      <c r="H3086" s="29" t="s">
        <v>8853</v>
      </c>
      <c r="I3086" s="29" t="s">
        <v>369</v>
      </c>
      <c r="J3086" s="29" t="s">
        <v>8854</v>
      </c>
      <c r="K3086" s="29"/>
      <c r="L3086" s="29" t="s">
        <v>1529</v>
      </c>
    </row>
    <row r="3087" spans="1:12" ht="60" x14ac:dyDescent="0.3">
      <c r="A3087" s="6" t="s">
        <v>12</v>
      </c>
      <c r="B3087" s="9" t="s">
        <v>8855</v>
      </c>
      <c r="C3087" s="9" t="s">
        <v>58</v>
      </c>
      <c r="D3087" s="9" t="s">
        <v>8856</v>
      </c>
      <c r="E3087" s="7">
        <v>80000</v>
      </c>
      <c r="F3087" s="8">
        <v>43895.564525462964</v>
      </c>
      <c r="G3087" s="6" t="s">
        <v>813</v>
      </c>
      <c r="H3087" s="6" t="s">
        <v>814</v>
      </c>
      <c r="I3087" s="6" t="s">
        <v>80</v>
      </c>
      <c r="J3087" s="7" t="s">
        <v>815</v>
      </c>
      <c r="K3087" s="9" t="s">
        <v>36</v>
      </c>
      <c r="L3087" s="10" t="s">
        <v>21</v>
      </c>
    </row>
    <row r="3088" spans="1:12" ht="30" x14ac:dyDescent="0.3">
      <c r="A3088" s="9" t="s">
        <v>22</v>
      </c>
      <c r="B3088" s="9" t="s">
        <v>8857</v>
      </c>
      <c r="C3088" s="6" t="s">
        <v>187</v>
      </c>
      <c r="D3088" s="9" t="s">
        <v>8858</v>
      </c>
      <c r="E3088" s="7">
        <v>551450</v>
      </c>
      <c r="F3088" s="8">
        <v>43896.481712962966</v>
      </c>
      <c r="G3088" s="6" t="s">
        <v>7597</v>
      </c>
      <c r="H3088" s="6" t="s">
        <v>7598</v>
      </c>
      <c r="I3088" s="6" t="s">
        <v>68</v>
      </c>
      <c r="J3088" s="7" t="s">
        <v>7599</v>
      </c>
      <c r="K3088" s="6"/>
      <c r="L3088" s="10" t="s">
        <v>21</v>
      </c>
    </row>
    <row r="3089" spans="1:12" ht="30" x14ac:dyDescent="0.3">
      <c r="A3089" s="9" t="s">
        <v>22</v>
      </c>
      <c r="B3089" s="9" t="s">
        <v>8859</v>
      </c>
      <c r="C3089" s="20" t="s">
        <v>87</v>
      </c>
      <c r="D3089" s="9" t="s">
        <v>8860</v>
      </c>
      <c r="E3089" s="7">
        <v>1417000</v>
      </c>
      <c r="F3089" s="8">
        <v>43899.420104166667</v>
      </c>
      <c r="G3089" s="6" t="s">
        <v>8565</v>
      </c>
      <c r="H3089" s="6" t="s">
        <v>8566</v>
      </c>
      <c r="I3089" s="6" t="s">
        <v>68</v>
      </c>
      <c r="J3089" s="7" t="s">
        <v>8567</v>
      </c>
      <c r="K3089" s="6"/>
      <c r="L3089" s="10" t="s">
        <v>21</v>
      </c>
    </row>
    <row r="3090" spans="1:12" x14ac:dyDescent="0.3">
      <c r="A3090" s="9" t="s">
        <v>22</v>
      </c>
      <c r="B3090" s="9" t="s">
        <v>8861</v>
      </c>
      <c r="C3090" s="9" t="s">
        <v>728</v>
      </c>
      <c r="D3090" s="9" t="s">
        <v>8862</v>
      </c>
      <c r="E3090" s="7">
        <v>76670</v>
      </c>
      <c r="F3090" s="8">
        <v>43899.462060185186</v>
      </c>
      <c r="G3090" s="6" t="s">
        <v>6451</v>
      </c>
      <c r="H3090" s="6" t="s">
        <v>6452</v>
      </c>
      <c r="I3090" s="6" t="s">
        <v>80</v>
      </c>
      <c r="J3090" s="7" t="s">
        <v>6453</v>
      </c>
      <c r="K3090" s="6"/>
      <c r="L3090" s="10" t="s">
        <v>21</v>
      </c>
    </row>
    <row r="3091" spans="1:12" x14ac:dyDescent="0.3">
      <c r="A3091" s="9" t="s">
        <v>22</v>
      </c>
      <c r="B3091" s="9" t="s">
        <v>8863</v>
      </c>
      <c r="C3091" s="6" t="s">
        <v>30</v>
      </c>
      <c r="D3091" s="9" t="s">
        <v>8864</v>
      </c>
      <c r="E3091" s="7">
        <v>100000000</v>
      </c>
      <c r="F3091" s="8">
        <v>43899.525023148148</v>
      </c>
      <c r="G3091" s="6" t="s">
        <v>8865</v>
      </c>
      <c r="H3091" s="6" t="s">
        <v>8866</v>
      </c>
      <c r="I3091" s="6" t="s">
        <v>68</v>
      </c>
      <c r="J3091" s="7" t="s">
        <v>1146</v>
      </c>
      <c r="K3091" s="6"/>
      <c r="L3091" s="10" t="s">
        <v>21</v>
      </c>
    </row>
    <row r="3092" spans="1:12" x14ac:dyDescent="0.3">
      <c r="A3092" s="9" t="s">
        <v>22</v>
      </c>
      <c r="B3092" s="9" t="s">
        <v>8863</v>
      </c>
      <c r="C3092" s="6" t="s">
        <v>30</v>
      </c>
      <c r="D3092" s="9" t="s">
        <v>8867</v>
      </c>
      <c r="E3092" s="7">
        <v>10000000</v>
      </c>
      <c r="F3092" s="8">
        <v>43899.525023148148</v>
      </c>
      <c r="G3092" s="6" t="s">
        <v>8865</v>
      </c>
      <c r="H3092" s="6" t="s">
        <v>8866</v>
      </c>
      <c r="I3092" s="6" t="s">
        <v>68</v>
      </c>
      <c r="J3092" s="7" t="s">
        <v>1146</v>
      </c>
      <c r="K3092" s="6"/>
      <c r="L3092" s="10" t="s">
        <v>21</v>
      </c>
    </row>
    <row r="3093" spans="1:12" x14ac:dyDescent="0.3">
      <c r="A3093" s="9" t="s">
        <v>22</v>
      </c>
      <c r="B3093" s="9" t="s">
        <v>8868</v>
      </c>
      <c r="C3093" s="15" t="s">
        <v>224</v>
      </c>
      <c r="D3093" s="9" t="s">
        <v>8869</v>
      </c>
      <c r="E3093" s="7">
        <v>38800</v>
      </c>
      <c r="F3093" s="8">
        <v>43900</v>
      </c>
      <c r="G3093" s="6" t="s">
        <v>4364</v>
      </c>
      <c r="H3093" s="6" t="s">
        <v>4365</v>
      </c>
      <c r="I3093" s="6" t="s">
        <v>4366</v>
      </c>
      <c r="J3093" s="7" t="s">
        <v>4367</v>
      </c>
      <c r="K3093" s="6"/>
      <c r="L3093" s="10" t="s">
        <v>21</v>
      </c>
    </row>
    <row r="3094" spans="1:12" ht="30" x14ac:dyDescent="0.3">
      <c r="A3094" s="29" t="s">
        <v>22</v>
      </c>
      <c r="B3094" s="53">
        <v>2184486</v>
      </c>
      <c r="C3094" s="6" t="s">
        <v>255</v>
      </c>
      <c r="D3094" s="29" t="s">
        <v>8870</v>
      </c>
      <c r="E3094" s="54">
        <v>664000</v>
      </c>
      <c r="F3094" s="55">
        <v>43900</v>
      </c>
      <c r="G3094" s="29" t="s">
        <v>8871</v>
      </c>
      <c r="H3094" s="29" t="s">
        <v>8872</v>
      </c>
      <c r="I3094" s="29" t="s">
        <v>4868</v>
      </c>
      <c r="J3094" s="29" t="s">
        <v>8873</v>
      </c>
      <c r="K3094" s="29"/>
      <c r="L3094" s="29" t="s">
        <v>1529</v>
      </c>
    </row>
    <row r="3095" spans="1:12" x14ac:dyDescent="0.3">
      <c r="A3095" s="9" t="s">
        <v>22</v>
      </c>
      <c r="B3095" s="9" t="s">
        <v>8874</v>
      </c>
      <c r="C3095" s="9" t="s">
        <v>255</v>
      </c>
      <c r="D3095" s="9" t="s">
        <v>8875</v>
      </c>
      <c r="E3095" s="7">
        <v>176991</v>
      </c>
      <c r="F3095" s="8">
        <v>43900.426192129627</v>
      </c>
      <c r="G3095" s="6" t="s">
        <v>8876</v>
      </c>
      <c r="H3095" s="6" t="s">
        <v>8877</v>
      </c>
      <c r="I3095" s="6" t="s">
        <v>1220</v>
      </c>
      <c r="J3095" s="7" t="s">
        <v>8878</v>
      </c>
      <c r="K3095" s="6"/>
      <c r="L3095" s="10" t="s">
        <v>21</v>
      </c>
    </row>
    <row r="3096" spans="1:12" x14ac:dyDescent="0.3">
      <c r="A3096" s="29" t="s">
        <v>22</v>
      </c>
      <c r="B3096" s="10"/>
      <c r="C3096" s="45" t="s">
        <v>1655</v>
      </c>
      <c r="D3096" s="10" t="s">
        <v>8879</v>
      </c>
      <c r="E3096" s="41">
        <v>149000</v>
      </c>
      <c r="F3096" s="22">
        <v>43900.491157407407</v>
      </c>
      <c r="G3096" s="10" t="s">
        <v>6173</v>
      </c>
      <c r="H3096" s="10" t="s">
        <v>1783</v>
      </c>
      <c r="I3096" s="10" t="s">
        <v>1784</v>
      </c>
      <c r="J3096" s="10" t="s">
        <v>1785</v>
      </c>
      <c r="K3096" s="29"/>
      <c r="L3096" s="10" t="s">
        <v>1394</v>
      </c>
    </row>
    <row r="3097" spans="1:12" ht="30" x14ac:dyDescent="0.3">
      <c r="A3097" s="9" t="s">
        <v>22</v>
      </c>
      <c r="B3097" s="9" t="s">
        <v>8880</v>
      </c>
      <c r="C3097" s="11" t="s">
        <v>14</v>
      </c>
      <c r="D3097" s="9" t="s">
        <v>8881</v>
      </c>
      <c r="E3097" s="7">
        <v>29950</v>
      </c>
      <c r="F3097" s="8">
        <v>43900.655578703707</v>
      </c>
      <c r="G3097" s="6" t="s">
        <v>8882</v>
      </c>
      <c r="H3097" s="6" t="s">
        <v>8883</v>
      </c>
      <c r="I3097" s="6" t="s">
        <v>8884</v>
      </c>
      <c r="J3097" s="7" t="s">
        <v>8885</v>
      </c>
      <c r="K3097" s="6"/>
      <c r="L3097" s="10" t="s">
        <v>21</v>
      </c>
    </row>
    <row r="3098" spans="1:12" ht="30" x14ac:dyDescent="0.3">
      <c r="A3098" s="9" t="s">
        <v>22</v>
      </c>
      <c r="B3098" s="9" t="s">
        <v>8886</v>
      </c>
      <c r="C3098" s="6" t="s">
        <v>187</v>
      </c>
      <c r="D3098" s="9" t="s">
        <v>8887</v>
      </c>
      <c r="E3098" s="7">
        <v>125000</v>
      </c>
      <c r="F3098" s="8">
        <v>43900.673009259262</v>
      </c>
      <c r="G3098" s="6" t="s">
        <v>3341</v>
      </c>
      <c r="H3098" s="6" t="s">
        <v>3342</v>
      </c>
      <c r="I3098" s="6" t="s">
        <v>3343</v>
      </c>
      <c r="J3098" s="7" t="s">
        <v>3344</v>
      </c>
      <c r="K3098" s="6"/>
      <c r="L3098" s="10" t="s">
        <v>21</v>
      </c>
    </row>
    <row r="3099" spans="1:12" ht="30" x14ac:dyDescent="0.3">
      <c r="A3099" s="9" t="s">
        <v>12</v>
      </c>
      <c r="B3099" s="10"/>
      <c r="C3099" s="20" t="s">
        <v>1387</v>
      </c>
      <c r="D3099" s="10" t="s">
        <v>5940</v>
      </c>
      <c r="E3099" s="41">
        <v>2794000</v>
      </c>
      <c r="F3099" s="22">
        <v>43901</v>
      </c>
      <c r="G3099" s="10" t="s">
        <v>1566</v>
      </c>
      <c r="H3099" s="10" t="s">
        <v>1567</v>
      </c>
      <c r="I3099" s="10" t="s">
        <v>243</v>
      </c>
      <c r="J3099" s="10" t="s">
        <v>1568</v>
      </c>
      <c r="K3099" s="20" t="s">
        <v>1393</v>
      </c>
      <c r="L3099" s="10" t="s">
        <v>1394</v>
      </c>
    </row>
    <row r="3100" spans="1:12" ht="30" x14ac:dyDescent="0.3">
      <c r="A3100" s="9" t="s">
        <v>12</v>
      </c>
      <c r="B3100" s="10"/>
      <c r="C3100" s="10" t="s">
        <v>1395</v>
      </c>
      <c r="D3100" s="10" t="s">
        <v>5941</v>
      </c>
      <c r="E3100" s="41">
        <v>1218000</v>
      </c>
      <c r="F3100" s="22">
        <v>43901</v>
      </c>
      <c r="G3100" s="10" t="s">
        <v>1893</v>
      </c>
      <c r="H3100" s="10" t="s">
        <v>1894</v>
      </c>
      <c r="I3100" s="10" t="s">
        <v>68</v>
      </c>
      <c r="J3100" s="10" t="s">
        <v>1895</v>
      </c>
      <c r="K3100" s="20" t="s">
        <v>1393</v>
      </c>
      <c r="L3100" s="10" t="s">
        <v>1394</v>
      </c>
    </row>
    <row r="3101" spans="1:12" ht="30" x14ac:dyDescent="0.3">
      <c r="A3101" s="9" t="s">
        <v>12</v>
      </c>
      <c r="B3101" s="10"/>
      <c r="C3101" s="10" t="s">
        <v>1395</v>
      </c>
      <c r="D3101" s="10" t="s">
        <v>5942</v>
      </c>
      <c r="E3101" s="41">
        <v>956000</v>
      </c>
      <c r="F3101" s="22">
        <v>43901</v>
      </c>
      <c r="G3101" s="10" t="s">
        <v>1602</v>
      </c>
      <c r="H3101" s="10" t="s">
        <v>1603</v>
      </c>
      <c r="I3101" s="10" t="s">
        <v>68</v>
      </c>
      <c r="J3101" s="10" t="s">
        <v>1604</v>
      </c>
      <c r="K3101" s="20" t="s">
        <v>1393</v>
      </c>
      <c r="L3101" s="10" t="s">
        <v>1394</v>
      </c>
    </row>
    <row r="3102" spans="1:12" ht="30" x14ac:dyDescent="0.3">
      <c r="A3102" s="9" t="s">
        <v>12</v>
      </c>
      <c r="B3102" s="10"/>
      <c r="C3102" s="10" t="s">
        <v>1395</v>
      </c>
      <c r="D3102" s="10" t="s">
        <v>5943</v>
      </c>
      <c r="E3102" s="41">
        <v>2554000</v>
      </c>
      <c r="F3102" s="22">
        <v>43901</v>
      </c>
      <c r="G3102" s="10" t="s">
        <v>1566</v>
      </c>
      <c r="H3102" s="10" t="s">
        <v>1567</v>
      </c>
      <c r="I3102" s="10" t="s">
        <v>243</v>
      </c>
      <c r="J3102" s="10" t="s">
        <v>1568</v>
      </c>
      <c r="K3102" s="20" t="s">
        <v>1393</v>
      </c>
      <c r="L3102" s="10" t="s">
        <v>1394</v>
      </c>
    </row>
    <row r="3103" spans="1:12" ht="30" x14ac:dyDescent="0.3">
      <c r="A3103" s="9" t="s">
        <v>12</v>
      </c>
      <c r="B3103" s="10"/>
      <c r="C3103" s="10" t="s">
        <v>1395</v>
      </c>
      <c r="D3103" s="10" t="s">
        <v>8888</v>
      </c>
      <c r="E3103" s="41">
        <v>600000</v>
      </c>
      <c r="F3103" s="22">
        <v>43901</v>
      </c>
      <c r="G3103" s="10" t="s">
        <v>1404</v>
      </c>
      <c r="H3103" s="10" t="s">
        <v>1405</v>
      </c>
      <c r="I3103" s="10" t="s">
        <v>1406</v>
      </c>
      <c r="J3103" s="10" t="s">
        <v>1407</v>
      </c>
      <c r="K3103" s="20" t="s">
        <v>1393</v>
      </c>
      <c r="L3103" s="10" t="s">
        <v>1394</v>
      </c>
    </row>
    <row r="3104" spans="1:12" ht="45" x14ac:dyDescent="0.3">
      <c r="A3104" s="9" t="s">
        <v>12</v>
      </c>
      <c r="B3104" s="10"/>
      <c r="C3104" s="10" t="s">
        <v>1395</v>
      </c>
      <c r="D3104" s="10" t="s">
        <v>8889</v>
      </c>
      <c r="E3104" s="41">
        <v>300000</v>
      </c>
      <c r="F3104" s="22">
        <v>43901</v>
      </c>
      <c r="G3104" s="10" t="s">
        <v>2787</v>
      </c>
      <c r="H3104" s="10" t="s">
        <v>2788</v>
      </c>
      <c r="I3104" s="10" t="s">
        <v>68</v>
      </c>
      <c r="J3104" s="10" t="s">
        <v>499</v>
      </c>
      <c r="K3104" s="20" t="s">
        <v>1393</v>
      </c>
      <c r="L3104" s="10" t="s">
        <v>1394</v>
      </c>
    </row>
    <row r="3105" spans="1:12" ht="30" x14ac:dyDescent="0.3">
      <c r="A3105" s="9" t="s">
        <v>12</v>
      </c>
      <c r="B3105" s="10"/>
      <c r="C3105" s="10" t="s">
        <v>1395</v>
      </c>
      <c r="D3105" s="10" t="s">
        <v>8890</v>
      </c>
      <c r="E3105" s="41">
        <v>300000</v>
      </c>
      <c r="F3105" s="22">
        <v>43901</v>
      </c>
      <c r="G3105" s="10" t="s">
        <v>3561</v>
      </c>
      <c r="H3105" s="10" t="s">
        <v>3562</v>
      </c>
      <c r="I3105" s="10" t="s">
        <v>487</v>
      </c>
      <c r="J3105" s="10" t="s">
        <v>3563</v>
      </c>
      <c r="K3105" s="20" t="s">
        <v>1393</v>
      </c>
      <c r="L3105" s="10" t="s">
        <v>1394</v>
      </c>
    </row>
    <row r="3106" spans="1:12" ht="30" x14ac:dyDescent="0.3">
      <c r="A3106" s="9" t="s">
        <v>12</v>
      </c>
      <c r="B3106" s="10"/>
      <c r="C3106" s="10" t="s">
        <v>1395</v>
      </c>
      <c r="D3106" s="10" t="s">
        <v>8891</v>
      </c>
      <c r="E3106" s="41">
        <v>200000</v>
      </c>
      <c r="F3106" s="22">
        <v>43901</v>
      </c>
      <c r="G3106" s="10" t="s">
        <v>1408</v>
      </c>
      <c r="H3106" s="10" t="s">
        <v>1409</v>
      </c>
      <c r="I3106" s="10" t="s">
        <v>68</v>
      </c>
      <c r="J3106" s="10" t="s">
        <v>1410</v>
      </c>
      <c r="K3106" s="20" t="s">
        <v>1393</v>
      </c>
      <c r="L3106" s="10" t="s">
        <v>1394</v>
      </c>
    </row>
    <row r="3107" spans="1:12" ht="30" x14ac:dyDescent="0.3">
      <c r="A3107" s="9" t="s">
        <v>12</v>
      </c>
      <c r="B3107" s="10"/>
      <c r="C3107" s="10" t="s">
        <v>1395</v>
      </c>
      <c r="D3107" s="10" t="s">
        <v>8892</v>
      </c>
      <c r="E3107" s="41">
        <v>500000</v>
      </c>
      <c r="F3107" s="22">
        <v>43901</v>
      </c>
      <c r="G3107" s="10" t="s">
        <v>1512</v>
      </c>
      <c r="H3107" s="10" t="s">
        <v>1513</v>
      </c>
      <c r="I3107" s="10" t="s">
        <v>68</v>
      </c>
      <c r="J3107" s="10" t="s">
        <v>156</v>
      </c>
      <c r="K3107" s="20" t="s">
        <v>1393</v>
      </c>
      <c r="L3107" s="10" t="s">
        <v>1394</v>
      </c>
    </row>
    <row r="3108" spans="1:12" ht="30" x14ac:dyDescent="0.3">
      <c r="A3108" s="9" t="s">
        <v>12</v>
      </c>
      <c r="B3108" s="10"/>
      <c r="C3108" s="10" t="s">
        <v>1395</v>
      </c>
      <c r="D3108" s="10" t="s">
        <v>8893</v>
      </c>
      <c r="E3108" s="41">
        <v>500000</v>
      </c>
      <c r="F3108" s="22">
        <v>43901</v>
      </c>
      <c r="G3108" s="10" t="s">
        <v>7080</v>
      </c>
      <c r="H3108" s="10" t="s">
        <v>1586</v>
      </c>
      <c r="I3108" s="10" t="s">
        <v>68</v>
      </c>
      <c r="J3108" s="10" t="s">
        <v>1587</v>
      </c>
      <c r="K3108" s="20" t="s">
        <v>1393</v>
      </c>
      <c r="L3108" s="10" t="s">
        <v>1394</v>
      </c>
    </row>
    <row r="3109" spans="1:12" ht="30" x14ac:dyDescent="0.3">
      <c r="A3109" s="9" t="s">
        <v>12</v>
      </c>
      <c r="B3109" s="10"/>
      <c r="C3109" s="10" t="s">
        <v>1395</v>
      </c>
      <c r="D3109" s="10" t="s">
        <v>8894</v>
      </c>
      <c r="E3109" s="41">
        <v>400000</v>
      </c>
      <c r="F3109" s="22">
        <v>43901</v>
      </c>
      <c r="G3109" s="10" t="s">
        <v>2647</v>
      </c>
      <c r="H3109" s="10" t="s">
        <v>2648</v>
      </c>
      <c r="I3109" s="10" t="s">
        <v>2649</v>
      </c>
      <c r="J3109" s="10" t="s">
        <v>2650</v>
      </c>
      <c r="K3109" s="20" t="s">
        <v>1393</v>
      </c>
      <c r="L3109" s="10" t="s">
        <v>1394</v>
      </c>
    </row>
    <row r="3110" spans="1:12" ht="30" x14ac:dyDescent="0.3">
      <c r="A3110" s="9" t="s">
        <v>12</v>
      </c>
      <c r="B3110" s="10"/>
      <c r="C3110" s="10" t="s">
        <v>1395</v>
      </c>
      <c r="D3110" s="10" t="s">
        <v>8895</v>
      </c>
      <c r="E3110" s="41">
        <v>300000</v>
      </c>
      <c r="F3110" s="22">
        <v>43901</v>
      </c>
      <c r="G3110" s="10" t="s">
        <v>2044</v>
      </c>
      <c r="H3110" s="10" t="s">
        <v>2045</v>
      </c>
      <c r="I3110" s="10" t="s">
        <v>68</v>
      </c>
      <c r="J3110" s="10" t="s">
        <v>2046</v>
      </c>
      <c r="K3110" s="20" t="s">
        <v>1393</v>
      </c>
      <c r="L3110" s="10" t="s">
        <v>1394</v>
      </c>
    </row>
    <row r="3111" spans="1:12" ht="30" x14ac:dyDescent="0.3">
      <c r="A3111" s="9" t="s">
        <v>12</v>
      </c>
      <c r="B3111" s="10"/>
      <c r="C3111" s="10" t="s">
        <v>1395</v>
      </c>
      <c r="D3111" s="10" t="s">
        <v>8896</v>
      </c>
      <c r="E3111" s="41">
        <v>225000</v>
      </c>
      <c r="F3111" s="22">
        <v>43901</v>
      </c>
      <c r="G3111" s="10" t="s">
        <v>6479</v>
      </c>
      <c r="H3111" s="10" t="s">
        <v>2564</v>
      </c>
      <c r="I3111" s="10" t="s">
        <v>2099</v>
      </c>
      <c r="J3111" s="10" t="s">
        <v>2565</v>
      </c>
      <c r="K3111" s="20" t="s">
        <v>1393</v>
      </c>
      <c r="L3111" s="10" t="s">
        <v>1394</v>
      </c>
    </row>
    <row r="3112" spans="1:12" ht="30" x14ac:dyDescent="0.3">
      <c r="A3112" s="9" t="s">
        <v>12</v>
      </c>
      <c r="B3112" s="10"/>
      <c r="C3112" s="20" t="s">
        <v>1594</v>
      </c>
      <c r="D3112" s="10" t="s">
        <v>8897</v>
      </c>
      <c r="E3112" s="41">
        <v>225000</v>
      </c>
      <c r="F3112" s="22">
        <v>43901</v>
      </c>
      <c r="G3112" s="10" t="s">
        <v>2647</v>
      </c>
      <c r="H3112" s="10" t="s">
        <v>2648</v>
      </c>
      <c r="I3112" s="10" t="s">
        <v>2649</v>
      </c>
      <c r="J3112" s="10" t="s">
        <v>2650</v>
      </c>
      <c r="K3112" s="20" t="s">
        <v>1393</v>
      </c>
      <c r="L3112" s="10" t="s">
        <v>1394</v>
      </c>
    </row>
    <row r="3113" spans="1:12" ht="30" x14ac:dyDescent="0.3">
      <c r="A3113" s="9" t="s">
        <v>12</v>
      </c>
      <c r="B3113" s="10"/>
      <c r="C3113" s="20" t="s">
        <v>1594</v>
      </c>
      <c r="D3113" s="10" t="s">
        <v>8898</v>
      </c>
      <c r="E3113" s="41">
        <v>225000</v>
      </c>
      <c r="F3113" s="22">
        <v>43901</v>
      </c>
      <c r="G3113" s="10" t="s">
        <v>2547</v>
      </c>
      <c r="H3113" s="10" t="s">
        <v>2548</v>
      </c>
      <c r="I3113" s="10" t="s">
        <v>243</v>
      </c>
      <c r="J3113" s="10" t="s">
        <v>2549</v>
      </c>
      <c r="K3113" s="20" t="s">
        <v>1393</v>
      </c>
      <c r="L3113" s="10" t="s">
        <v>1394</v>
      </c>
    </row>
    <row r="3114" spans="1:12" ht="30" x14ac:dyDescent="0.3">
      <c r="A3114" s="9" t="s">
        <v>12</v>
      </c>
      <c r="B3114" s="10"/>
      <c r="C3114" s="20" t="s">
        <v>1594</v>
      </c>
      <c r="D3114" s="10" t="s">
        <v>8899</v>
      </c>
      <c r="E3114" s="41">
        <v>225000</v>
      </c>
      <c r="F3114" s="22">
        <v>43901</v>
      </c>
      <c r="G3114" s="10" t="s">
        <v>2306</v>
      </c>
      <c r="H3114" s="10" t="s">
        <v>2307</v>
      </c>
      <c r="I3114" s="10" t="s">
        <v>1784</v>
      </c>
      <c r="J3114" s="10" t="s">
        <v>2308</v>
      </c>
      <c r="K3114" s="20" t="s">
        <v>1393</v>
      </c>
      <c r="L3114" s="10" t="s">
        <v>1394</v>
      </c>
    </row>
    <row r="3115" spans="1:12" ht="30" x14ac:dyDescent="0.3">
      <c r="A3115" s="9" t="s">
        <v>12</v>
      </c>
      <c r="B3115" s="10"/>
      <c r="C3115" s="20" t="s">
        <v>1594</v>
      </c>
      <c r="D3115" s="10" t="s">
        <v>8900</v>
      </c>
      <c r="E3115" s="41">
        <v>200000</v>
      </c>
      <c r="F3115" s="22">
        <v>43901</v>
      </c>
      <c r="G3115" s="10" t="s">
        <v>2306</v>
      </c>
      <c r="H3115" s="10" t="s">
        <v>2307</v>
      </c>
      <c r="I3115" s="10" t="s">
        <v>1784</v>
      </c>
      <c r="J3115" s="10" t="s">
        <v>2308</v>
      </c>
      <c r="K3115" s="20" t="s">
        <v>1393</v>
      </c>
      <c r="L3115" s="10" t="s">
        <v>1394</v>
      </c>
    </row>
    <row r="3116" spans="1:12" ht="30" x14ac:dyDescent="0.3">
      <c r="A3116" s="9" t="s">
        <v>22</v>
      </c>
      <c r="B3116" s="9" t="s">
        <v>8901</v>
      </c>
      <c r="C3116" s="20" t="s">
        <v>87</v>
      </c>
      <c r="D3116" s="9" t="s">
        <v>8902</v>
      </c>
      <c r="E3116" s="7">
        <v>197000</v>
      </c>
      <c r="F3116" s="8">
        <v>43901.392361111109</v>
      </c>
      <c r="G3116" s="6" t="s">
        <v>8903</v>
      </c>
      <c r="H3116" s="6" t="s">
        <v>8904</v>
      </c>
      <c r="I3116" s="6" t="s">
        <v>68</v>
      </c>
      <c r="J3116" s="7" t="s">
        <v>8905</v>
      </c>
      <c r="K3116" s="6"/>
      <c r="L3116" s="10" t="s">
        <v>21</v>
      </c>
    </row>
    <row r="3117" spans="1:12" x14ac:dyDescent="0.3">
      <c r="A3117" s="29" t="s">
        <v>22</v>
      </c>
      <c r="B3117" s="53">
        <v>1218877</v>
      </c>
      <c r="C3117" s="6" t="s">
        <v>105</v>
      </c>
      <c r="D3117" s="29" t="s">
        <v>8906</v>
      </c>
      <c r="E3117" s="54">
        <v>1519417</v>
      </c>
      <c r="F3117" s="55">
        <v>43902</v>
      </c>
      <c r="G3117" s="29" t="s">
        <v>8907</v>
      </c>
      <c r="H3117" s="29" t="s">
        <v>8908</v>
      </c>
      <c r="I3117" s="29" t="s">
        <v>717</v>
      </c>
      <c r="J3117" s="29" t="s">
        <v>8909</v>
      </c>
      <c r="K3117" s="29"/>
      <c r="L3117" s="29" t="s">
        <v>1529</v>
      </c>
    </row>
    <row r="3118" spans="1:12" x14ac:dyDescent="0.3">
      <c r="A3118" s="9" t="s">
        <v>22</v>
      </c>
      <c r="B3118" s="9" t="s">
        <v>8910</v>
      </c>
      <c r="C3118" s="9" t="s">
        <v>255</v>
      </c>
      <c r="D3118" s="9" t="s">
        <v>8911</v>
      </c>
      <c r="E3118" s="7">
        <v>592260</v>
      </c>
      <c r="F3118" s="8">
        <v>43903.490057870367</v>
      </c>
      <c r="G3118" s="6" t="s">
        <v>839</v>
      </c>
      <c r="H3118" s="6" t="s">
        <v>840</v>
      </c>
      <c r="I3118" s="6" t="s">
        <v>68</v>
      </c>
      <c r="J3118" s="7" t="s">
        <v>509</v>
      </c>
      <c r="K3118" s="6"/>
      <c r="L3118" s="10" t="s">
        <v>21</v>
      </c>
    </row>
    <row r="3119" spans="1:12" ht="75" x14ac:dyDescent="0.3">
      <c r="A3119" s="9" t="s">
        <v>12</v>
      </c>
      <c r="B3119" s="9" t="s">
        <v>8912</v>
      </c>
      <c r="C3119" s="9" t="s">
        <v>58</v>
      </c>
      <c r="D3119" s="9" t="s">
        <v>8913</v>
      </c>
      <c r="E3119" s="7">
        <v>25000</v>
      </c>
      <c r="F3119" s="8">
        <v>43903.654039351852</v>
      </c>
      <c r="G3119" s="6" t="s">
        <v>3663</v>
      </c>
      <c r="H3119" s="6" t="s">
        <v>3664</v>
      </c>
      <c r="I3119" s="6" t="s">
        <v>3665</v>
      </c>
      <c r="J3119" s="7" t="s">
        <v>3666</v>
      </c>
      <c r="K3119" s="9" t="s">
        <v>63</v>
      </c>
      <c r="L3119" s="10" t="s">
        <v>21</v>
      </c>
    </row>
    <row r="3120" spans="1:12" x14ac:dyDescent="0.3">
      <c r="A3120" s="29" t="s">
        <v>22</v>
      </c>
      <c r="B3120" s="10"/>
      <c r="C3120" s="10" t="s">
        <v>1395</v>
      </c>
      <c r="D3120" s="10" t="s">
        <v>8914</v>
      </c>
      <c r="E3120" s="41">
        <v>656555</v>
      </c>
      <c r="F3120" s="22">
        <v>43903.661493055559</v>
      </c>
      <c r="G3120" s="10" t="s">
        <v>8915</v>
      </c>
      <c r="H3120" s="10" t="s">
        <v>1586</v>
      </c>
      <c r="I3120" s="10" t="s">
        <v>68</v>
      </c>
      <c r="J3120" s="10" t="s">
        <v>1587</v>
      </c>
      <c r="K3120" s="20"/>
      <c r="L3120" s="10" t="s">
        <v>1394</v>
      </c>
    </row>
    <row r="3121" spans="1:12" x14ac:dyDescent="0.3">
      <c r="A3121" s="29" t="s">
        <v>22</v>
      </c>
      <c r="B3121" s="53">
        <v>2282325</v>
      </c>
      <c r="C3121" s="29" t="s">
        <v>8916</v>
      </c>
      <c r="D3121" s="29" t="s">
        <v>8917</v>
      </c>
      <c r="E3121" s="54">
        <v>332303.5</v>
      </c>
      <c r="F3121" s="55">
        <v>43906</v>
      </c>
      <c r="G3121" s="29" t="s">
        <v>8918</v>
      </c>
      <c r="H3121" s="29" t="s">
        <v>8919</v>
      </c>
      <c r="I3121" s="29" t="s">
        <v>369</v>
      </c>
      <c r="J3121" s="29" t="s">
        <v>8920</v>
      </c>
      <c r="K3121" s="29"/>
      <c r="L3121" s="29" t="s">
        <v>1529</v>
      </c>
    </row>
    <row r="3122" spans="1:12" ht="30" x14ac:dyDescent="0.3">
      <c r="A3122" s="9" t="s">
        <v>12</v>
      </c>
      <c r="B3122" s="9" t="s">
        <v>8921</v>
      </c>
      <c r="C3122" s="20" t="s">
        <v>87</v>
      </c>
      <c r="D3122" s="9" t="s">
        <v>8922</v>
      </c>
      <c r="E3122" s="7">
        <v>120000</v>
      </c>
      <c r="F3122" s="8">
        <v>43908.494155092594</v>
      </c>
      <c r="G3122" s="6" t="s">
        <v>200</v>
      </c>
      <c r="H3122" s="6" t="s">
        <v>201</v>
      </c>
      <c r="I3122" s="6" t="s">
        <v>68</v>
      </c>
      <c r="J3122" s="7" t="s">
        <v>202</v>
      </c>
      <c r="K3122" s="9" t="s">
        <v>8923</v>
      </c>
      <c r="L3122" s="10" t="s">
        <v>21</v>
      </c>
    </row>
    <row r="3123" spans="1:12" ht="45" x14ac:dyDescent="0.3">
      <c r="A3123" s="29" t="s">
        <v>22</v>
      </c>
      <c r="B3123" s="10"/>
      <c r="C3123" s="10" t="s">
        <v>1395</v>
      </c>
      <c r="D3123" s="10" t="s">
        <v>8924</v>
      </c>
      <c r="E3123" s="41">
        <v>1890000</v>
      </c>
      <c r="F3123" s="22">
        <v>43910.707627314812</v>
      </c>
      <c r="G3123" s="10" t="s">
        <v>8925</v>
      </c>
      <c r="H3123" s="10" t="s">
        <v>8926</v>
      </c>
      <c r="I3123" s="10" t="s">
        <v>369</v>
      </c>
      <c r="J3123" s="10" t="s">
        <v>2124</v>
      </c>
      <c r="K3123" s="20"/>
      <c r="L3123" s="10" t="s">
        <v>1394</v>
      </c>
    </row>
    <row r="3124" spans="1:12" ht="30" x14ac:dyDescent="0.3">
      <c r="A3124" s="9" t="s">
        <v>12</v>
      </c>
      <c r="B3124" s="9" t="s">
        <v>8927</v>
      </c>
      <c r="C3124" s="20" t="s">
        <v>87</v>
      </c>
      <c r="D3124" s="9" t="s">
        <v>8928</v>
      </c>
      <c r="E3124" s="7">
        <v>9200</v>
      </c>
      <c r="F3124" s="8">
        <v>43913.601111111115</v>
      </c>
      <c r="G3124" s="6" t="s">
        <v>5148</v>
      </c>
      <c r="H3124" s="6" t="s">
        <v>5149</v>
      </c>
      <c r="I3124" s="6" t="s">
        <v>481</v>
      </c>
      <c r="J3124" s="7" t="s">
        <v>5150</v>
      </c>
      <c r="K3124" s="9" t="s">
        <v>8923</v>
      </c>
      <c r="L3124" s="10" t="s">
        <v>21</v>
      </c>
    </row>
    <row r="3125" spans="1:12" ht="30" x14ac:dyDescent="0.3">
      <c r="A3125" s="9" t="s">
        <v>12</v>
      </c>
      <c r="B3125" s="9" t="s">
        <v>8929</v>
      </c>
      <c r="C3125" s="20" t="s">
        <v>87</v>
      </c>
      <c r="D3125" s="9" t="s">
        <v>8922</v>
      </c>
      <c r="E3125" s="7">
        <v>2000000</v>
      </c>
      <c r="F3125" s="8">
        <v>43914.376701388886</v>
      </c>
      <c r="G3125" s="6" t="s">
        <v>73</v>
      </c>
      <c r="H3125" s="6" t="s">
        <v>74</v>
      </c>
      <c r="I3125" s="6" t="s">
        <v>68</v>
      </c>
      <c r="J3125" s="7" t="s">
        <v>75</v>
      </c>
      <c r="K3125" s="9" t="s">
        <v>8923</v>
      </c>
      <c r="L3125" s="10" t="s">
        <v>21</v>
      </c>
    </row>
    <row r="3126" spans="1:12" ht="30" x14ac:dyDescent="0.3">
      <c r="A3126" s="9" t="s">
        <v>12</v>
      </c>
      <c r="B3126" s="9" t="s">
        <v>8930</v>
      </c>
      <c r="C3126" s="9" t="s">
        <v>2020</v>
      </c>
      <c r="D3126" s="9" t="s">
        <v>8931</v>
      </c>
      <c r="E3126" s="7">
        <v>29400</v>
      </c>
      <c r="F3126" s="8">
        <v>43914.432604166665</v>
      </c>
      <c r="G3126" s="6" t="s">
        <v>8932</v>
      </c>
      <c r="H3126" s="6" t="s">
        <v>8933</v>
      </c>
      <c r="I3126" s="6" t="s">
        <v>369</v>
      </c>
      <c r="J3126" s="7" t="s">
        <v>8934</v>
      </c>
      <c r="K3126" s="9" t="s">
        <v>5782</v>
      </c>
      <c r="L3126" s="10" t="s">
        <v>21</v>
      </c>
    </row>
    <row r="3127" spans="1:12" ht="30" x14ac:dyDescent="0.3">
      <c r="A3127" s="9" t="s">
        <v>22</v>
      </c>
      <c r="B3127" s="9" t="s">
        <v>8935</v>
      </c>
      <c r="C3127" s="11" t="s">
        <v>14</v>
      </c>
      <c r="D3127" s="9" t="s">
        <v>8936</v>
      </c>
      <c r="E3127" s="7">
        <v>30000</v>
      </c>
      <c r="F3127" s="8">
        <v>43914.681909722225</v>
      </c>
      <c r="G3127" s="6" t="s">
        <v>7056</v>
      </c>
      <c r="H3127" s="6" t="s">
        <v>7057</v>
      </c>
      <c r="I3127" s="6" t="s">
        <v>738</v>
      </c>
      <c r="J3127" s="7" t="s">
        <v>7058</v>
      </c>
      <c r="K3127" s="6"/>
      <c r="L3127" s="10" t="s">
        <v>21</v>
      </c>
    </row>
    <row r="3128" spans="1:12" ht="30" x14ac:dyDescent="0.3">
      <c r="A3128" s="9" t="s">
        <v>22</v>
      </c>
      <c r="B3128" s="9" t="s">
        <v>8935</v>
      </c>
      <c r="C3128" s="11" t="s">
        <v>14</v>
      </c>
      <c r="D3128" s="9" t="s">
        <v>8936</v>
      </c>
      <c r="E3128" s="7">
        <v>20000</v>
      </c>
      <c r="F3128" s="8">
        <v>43914.681909722225</v>
      </c>
      <c r="G3128" s="6" t="s">
        <v>7059</v>
      </c>
      <c r="H3128" s="6" t="s">
        <v>7060</v>
      </c>
      <c r="I3128" s="6" t="s">
        <v>369</v>
      </c>
      <c r="J3128" s="7" t="s">
        <v>7061</v>
      </c>
      <c r="K3128" s="6"/>
      <c r="L3128" s="10" t="s">
        <v>21</v>
      </c>
    </row>
    <row r="3129" spans="1:12" ht="30" x14ac:dyDescent="0.3">
      <c r="A3129" s="9" t="s">
        <v>22</v>
      </c>
      <c r="B3129" s="9" t="s">
        <v>8935</v>
      </c>
      <c r="C3129" s="11" t="s">
        <v>14</v>
      </c>
      <c r="D3129" s="9" t="s">
        <v>8936</v>
      </c>
      <c r="E3129" s="7">
        <v>55000</v>
      </c>
      <c r="F3129" s="8">
        <v>43914.681909722225</v>
      </c>
      <c r="G3129" s="6" t="s">
        <v>7059</v>
      </c>
      <c r="H3129" s="6" t="s">
        <v>7060</v>
      </c>
      <c r="I3129" s="6" t="s">
        <v>369</v>
      </c>
      <c r="J3129" s="7" t="s">
        <v>7061</v>
      </c>
      <c r="K3129" s="6"/>
      <c r="L3129" s="10" t="s">
        <v>21</v>
      </c>
    </row>
    <row r="3130" spans="1:12" ht="30" x14ac:dyDescent="0.3">
      <c r="A3130" s="9" t="s">
        <v>22</v>
      </c>
      <c r="B3130" s="9" t="s">
        <v>8935</v>
      </c>
      <c r="C3130" s="11" t="s">
        <v>14</v>
      </c>
      <c r="D3130" s="9" t="s">
        <v>8936</v>
      </c>
      <c r="E3130" s="7">
        <v>30000</v>
      </c>
      <c r="F3130" s="8">
        <v>43914.681909722225</v>
      </c>
      <c r="G3130" s="6" t="s">
        <v>7059</v>
      </c>
      <c r="H3130" s="6" t="s">
        <v>7060</v>
      </c>
      <c r="I3130" s="6" t="s">
        <v>369</v>
      </c>
      <c r="J3130" s="7" t="s">
        <v>7061</v>
      </c>
      <c r="K3130" s="6"/>
      <c r="L3130" s="10" t="s">
        <v>21</v>
      </c>
    </row>
    <row r="3131" spans="1:12" ht="30" x14ac:dyDescent="0.3">
      <c r="A3131" s="9" t="s">
        <v>22</v>
      </c>
      <c r="B3131" s="9" t="s">
        <v>8935</v>
      </c>
      <c r="C3131" s="11" t="s">
        <v>14</v>
      </c>
      <c r="D3131" s="9" t="s">
        <v>8936</v>
      </c>
      <c r="E3131" s="7">
        <v>175000</v>
      </c>
      <c r="F3131" s="8">
        <v>43914.681909722225</v>
      </c>
      <c r="G3131" s="6" t="s">
        <v>7059</v>
      </c>
      <c r="H3131" s="6" t="s">
        <v>7060</v>
      </c>
      <c r="I3131" s="6" t="s">
        <v>369</v>
      </c>
      <c r="J3131" s="7" t="s">
        <v>7061</v>
      </c>
      <c r="K3131" s="6"/>
      <c r="L3131" s="10" t="s">
        <v>21</v>
      </c>
    </row>
    <row r="3132" spans="1:12" ht="30" x14ac:dyDescent="0.3">
      <c r="A3132" s="9" t="s">
        <v>22</v>
      </c>
      <c r="B3132" s="9" t="s">
        <v>8935</v>
      </c>
      <c r="C3132" s="11" t="s">
        <v>14</v>
      </c>
      <c r="D3132" s="9" t="s">
        <v>8936</v>
      </c>
      <c r="E3132" s="7">
        <v>30000</v>
      </c>
      <c r="F3132" s="8">
        <v>43914.681909722225</v>
      </c>
      <c r="G3132" s="6" t="s">
        <v>1183</v>
      </c>
      <c r="H3132" s="6" t="s">
        <v>1184</v>
      </c>
      <c r="I3132" s="6" t="s">
        <v>748</v>
      </c>
      <c r="J3132" s="7" t="s">
        <v>1185</v>
      </c>
      <c r="K3132" s="6"/>
      <c r="L3132" s="10" t="s">
        <v>21</v>
      </c>
    </row>
    <row r="3133" spans="1:12" ht="30" x14ac:dyDescent="0.3">
      <c r="A3133" s="29" t="s">
        <v>22</v>
      </c>
      <c r="B3133" s="10"/>
      <c r="C3133" s="10" t="s">
        <v>1395</v>
      </c>
      <c r="D3133" s="10" t="s">
        <v>8937</v>
      </c>
      <c r="E3133" s="41">
        <v>1596011.1</v>
      </c>
      <c r="F3133" s="22">
        <v>43914.888321759259</v>
      </c>
      <c r="G3133" s="10" t="s">
        <v>2563</v>
      </c>
      <c r="H3133" s="10" t="s">
        <v>2564</v>
      </c>
      <c r="I3133" s="10" t="s">
        <v>2099</v>
      </c>
      <c r="J3133" s="10" t="s">
        <v>2565</v>
      </c>
      <c r="K3133" s="20"/>
      <c r="L3133" s="10" t="s">
        <v>1394</v>
      </c>
    </row>
    <row r="3134" spans="1:12" ht="30" x14ac:dyDescent="0.3">
      <c r="A3134" s="9" t="s">
        <v>22</v>
      </c>
      <c r="B3134" s="9" t="s">
        <v>8938</v>
      </c>
      <c r="C3134" s="6" t="s">
        <v>30</v>
      </c>
      <c r="D3134" s="9" t="s">
        <v>8939</v>
      </c>
      <c r="E3134" s="7">
        <v>380000</v>
      </c>
      <c r="F3134" s="8">
        <v>43915.479826388888</v>
      </c>
      <c r="G3134" s="6" t="s">
        <v>798</v>
      </c>
      <c r="H3134" s="6" t="s">
        <v>799</v>
      </c>
      <c r="I3134" s="6" t="s">
        <v>18</v>
      </c>
      <c r="J3134" s="7" t="s">
        <v>800</v>
      </c>
      <c r="K3134" s="6"/>
      <c r="L3134" s="10" t="s">
        <v>21</v>
      </c>
    </row>
    <row r="3135" spans="1:12" ht="30" x14ac:dyDescent="0.3">
      <c r="A3135" s="9" t="s">
        <v>22</v>
      </c>
      <c r="B3135" s="9" t="s">
        <v>8938</v>
      </c>
      <c r="C3135" s="6" t="s">
        <v>30</v>
      </c>
      <c r="D3135" s="9" t="s">
        <v>8940</v>
      </c>
      <c r="E3135" s="7">
        <v>140000</v>
      </c>
      <c r="F3135" s="8">
        <v>43915.479826388888</v>
      </c>
      <c r="G3135" s="6" t="s">
        <v>798</v>
      </c>
      <c r="H3135" s="6" t="s">
        <v>799</v>
      </c>
      <c r="I3135" s="6" t="s">
        <v>18</v>
      </c>
      <c r="J3135" s="7" t="s">
        <v>800</v>
      </c>
      <c r="K3135" s="6"/>
      <c r="L3135" s="10" t="s">
        <v>21</v>
      </c>
    </row>
    <row r="3136" spans="1:12" ht="30" x14ac:dyDescent="0.3">
      <c r="A3136" s="9" t="s">
        <v>22</v>
      </c>
      <c r="B3136" s="9" t="s">
        <v>8938</v>
      </c>
      <c r="C3136" s="6" t="s">
        <v>30</v>
      </c>
      <c r="D3136" s="9" t="s">
        <v>8941</v>
      </c>
      <c r="E3136" s="7">
        <v>170000</v>
      </c>
      <c r="F3136" s="8">
        <v>43915.479826388888</v>
      </c>
      <c r="G3136" s="6" t="s">
        <v>798</v>
      </c>
      <c r="H3136" s="6" t="s">
        <v>799</v>
      </c>
      <c r="I3136" s="6" t="s">
        <v>18</v>
      </c>
      <c r="J3136" s="7" t="s">
        <v>800</v>
      </c>
      <c r="K3136" s="6"/>
      <c r="L3136" s="10" t="s">
        <v>21</v>
      </c>
    </row>
    <row r="3137" spans="1:12" x14ac:dyDescent="0.3">
      <c r="A3137" s="9" t="s">
        <v>22</v>
      </c>
      <c r="B3137" s="9" t="s">
        <v>8942</v>
      </c>
      <c r="C3137" s="6" t="s">
        <v>30</v>
      </c>
      <c r="D3137" s="9" t="s">
        <v>8943</v>
      </c>
      <c r="E3137" s="7">
        <v>410000</v>
      </c>
      <c r="F3137" s="8">
        <v>43915.583645833336</v>
      </c>
      <c r="G3137" s="6" t="s">
        <v>8944</v>
      </c>
      <c r="H3137" s="6" t="s">
        <v>8945</v>
      </c>
      <c r="I3137" s="6" t="s">
        <v>331</v>
      </c>
      <c r="J3137" s="7" t="s">
        <v>8946</v>
      </c>
      <c r="K3137" s="6"/>
      <c r="L3137" s="10" t="s">
        <v>21</v>
      </c>
    </row>
    <row r="3138" spans="1:12" ht="30" x14ac:dyDescent="0.3">
      <c r="A3138" s="9" t="s">
        <v>12</v>
      </c>
      <c r="B3138" s="10"/>
      <c r="C3138" s="20" t="s">
        <v>1594</v>
      </c>
      <c r="D3138" s="10" t="s">
        <v>6414</v>
      </c>
      <c r="E3138" s="41">
        <v>5000000</v>
      </c>
      <c r="F3138" s="22">
        <v>43916</v>
      </c>
      <c r="G3138" s="10" t="s">
        <v>2306</v>
      </c>
      <c r="H3138" s="10" t="s">
        <v>2307</v>
      </c>
      <c r="I3138" s="10" t="s">
        <v>1784</v>
      </c>
      <c r="J3138" s="10" t="s">
        <v>2308</v>
      </c>
      <c r="K3138" s="20" t="s">
        <v>1393</v>
      </c>
      <c r="L3138" s="10" t="s">
        <v>1394</v>
      </c>
    </row>
    <row r="3139" spans="1:12" ht="30" x14ac:dyDescent="0.3">
      <c r="A3139" s="9" t="s">
        <v>12</v>
      </c>
      <c r="B3139" s="10"/>
      <c r="C3139" s="45" t="s">
        <v>1655</v>
      </c>
      <c r="D3139" s="10" t="s">
        <v>6415</v>
      </c>
      <c r="E3139" s="41">
        <v>4000000</v>
      </c>
      <c r="F3139" s="22">
        <v>43916</v>
      </c>
      <c r="G3139" s="10" t="s">
        <v>1566</v>
      </c>
      <c r="H3139" s="10" t="s">
        <v>1567</v>
      </c>
      <c r="I3139" s="10" t="s">
        <v>243</v>
      </c>
      <c r="J3139" s="10" t="s">
        <v>1568</v>
      </c>
      <c r="K3139" s="20" t="s">
        <v>1393</v>
      </c>
      <c r="L3139" s="10" t="s">
        <v>1394</v>
      </c>
    </row>
    <row r="3140" spans="1:12" x14ac:dyDescent="0.3">
      <c r="A3140" s="9" t="s">
        <v>22</v>
      </c>
      <c r="B3140" s="9" t="s">
        <v>8947</v>
      </c>
      <c r="C3140" s="9" t="s">
        <v>5456</v>
      </c>
      <c r="D3140" s="9" t="s">
        <v>8948</v>
      </c>
      <c r="E3140" s="7">
        <v>37075</v>
      </c>
      <c r="F3140" s="8">
        <v>43916.45815972222</v>
      </c>
      <c r="G3140" s="6" t="s">
        <v>880</v>
      </c>
      <c r="H3140" s="6" t="s">
        <v>881</v>
      </c>
      <c r="I3140" s="6" t="s">
        <v>525</v>
      </c>
      <c r="J3140" s="7" t="s">
        <v>882</v>
      </c>
      <c r="K3140" s="6"/>
      <c r="L3140" s="10" t="s">
        <v>21</v>
      </c>
    </row>
    <row r="3141" spans="1:12" ht="60" x14ac:dyDescent="0.3">
      <c r="A3141" s="9" t="s">
        <v>22</v>
      </c>
      <c r="B3141" s="9" t="s">
        <v>8949</v>
      </c>
      <c r="C3141" s="9" t="s">
        <v>360</v>
      </c>
      <c r="D3141" s="9" t="s">
        <v>8950</v>
      </c>
      <c r="E3141" s="7">
        <v>276000</v>
      </c>
      <c r="F3141" s="8">
        <v>43916.492766203701</v>
      </c>
      <c r="G3141" s="6" t="s">
        <v>8951</v>
      </c>
      <c r="H3141" s="6" t="s">
        <v>8952</v>
      </c>
      <c r="I3141" s="6" t="s">
        <v>8953</v>
      </c>
      <c r="J3141" s="7" t="s">
        <v>8954</v>
      </c>
      <c r="K3141" s="6"/>
      <c r="L3141" s="10" t="s">
        <v>21</v>
      </c>
    </row>
    <row r="3142" spans="1:12" ht="45" x14ac:dyDescent="0.3">
      <c r="A3142" s="9" t="s">
        <v>22</v>
      </c>
      <c r="B3142" s="9" t="s">
        <v>8955</v>
      </c>
      <c r="C3142" s="6" t="s">
        <v>207</v>
      </c>
      <c r="D3142" s="9" t="s">
        <v>8956</v>
      </c>
      <c r="E3142" s="7">
        <v>4744028</v>
      </c>
      <c r="F3142" s="8">
        <v>43916.743784722225</v>
      </c>
      <c r="G3142" s="6" t="s">
        <v>3161</v>
      </c>
      <c r="H3142" s="6" t="s">
        <v>3858</v>
      </c>
      <c r="I3142" s="6" t="s">
        <v>3859</v>
      </c>
      <c r="J3142" s="7" t="s">
        <v>3860</v>
      </c>
      <c r="K3142" s="6"/>
      <c r="L3142" s="10" t="s">
        <v>21</v>
      </c>
    </row>
    <row r="3143" spans="1:12" ht="30" x14ac:dyDescent="0.3">
      <c r="A3143" s="9" t="s">
        <v>12</v>
      </c>
      <c r="B3143" s="9" t="s">
        <v>8957</v>
      </c>
      <c r="C3143" s="6" t="s">
        <v>30</v>
      </c>
      <c r="D3143" s="9" t="s">
        <v>8958</v>
      </c>
      <c r="E3143" s="7">
        <v>6509.4</v>
      </c>
      <c r="F3143" s="8">
        <v>43917</v>
      </c>
      <c r="G3143" s="20" t="s">
        <v>8959</v>
      </c>
      <c r="H3143" s="9"/>
      <c r="I3143" s="9"/>
      <c r="J3143" s="12"/>
      <c r="K3143" s="7"/>
      <c r="L3143" s="10" t="s">
        <v>21</v>
      </c>
    </row>
    <row r="3144" spans="1:12" ht="45" x14ac:dyDescent="0.3">
      <c r="A3144" s="9" t="s">
        <v>22</v>
      </c>
      <c r="B3144" s="9" t="s">
        <v>8960</v>
      </c>
      <c r="C3144" s="9" t="s">
        <v>728</v>
      </c>
      <c r="D3144" s="9" t="s">
        <v>8961</v>
      </c>
      <c r="E3144" s="7">
        <v>56040</v>
      </c>
      <c r="F3144" s="8">
        <v>43917.337048611109</v>
      </c>
      <c r="G3144" s="6" t="s">
        <v>8962</v>
      </c>
      <c r="H3144" s="6" t="s">
        <v>8963</v>
      </c>
      <c r="I3144" s="6" t="s">
        <v>369</v>
      </c>
      <c r="J3144" s="7" t="s">
        <v>8964</v>
      </c>
      <c r="K3144" s="6"/>
      <c r="L3144" s="10" t="s">
        <v>21</v>
      </c>
    </row>
    <row r="3145" spans="1:12" ht="30" x14ac:dyDescent="0.3">
      <c r="A3145" s="9" t="s">
        <v>22</v>
      </c>
      <c r="B3145" s="11" t="s">
        <v>8965</v>
      </c>
      <c r="C3145" s="6" t="s">
        <v>187</v>
      </c>
      <c r="D3145" s="11" t="s">
        <v>8966</v>
      </c>
      <c r="E3145" s="12">
        <v>77200</v>
      </c>
      <c r="F3145" s="13">
        <v>43920</v>
      </c>
      <c r="G3145" s="11" t="s">
        <v>8967</v>
      </c>
      <c r="H3145" s="11" t="s">
        <v>8968</v>
      </c>
      <c r="I3145" s="11" t="s">
        <v>80</v>
      </c>
      <c r="J3145" s="11" t="s">
        <v>8969</v>
      </c>
      <c r="K3145" s="6"/>
      <c r="L3145" s="10" t="s">
        <v>21</v>
      </c>
    </row>
    <row r="3146" spans="1:12" ht="150" x14ac:dyDescent="0.3">
      <c r="A3146" s="9" t="s">
        <v>22</v>
      </c>
      <c r="B3146" s="11" t="s">
        <v>8970</v>
      </c>
      <c r="C3146" s="6" t="s">
        <v>187</v>
      </c>
      <c r="D3146" s="11" t="s">
        <v>8970</v>
      </c>
      <c r="E3146" s="12">
        <v>69388</v>
      </c>
      <c r="F3146" s="13">
        <v>43920</v>
      </c>
      <c r="G3146" s="11" t="s">
        <v>7844</v>
      </c>
      <c r="H3146" s="11" t="s">
        <v>7845</v>
      </c>
      <c r="I3146" s="11" t="s">
        <v>331</v>
      </c>
      <c r="J3146" s="11" t="s">
        <v>7846</v>
      </c>
      <c r="K3146" s="6"/>
      <c r="L3146" s="10" t="s">
        <v>21</v>
      </c>
    </row>
    <row r="3147" spans="1:12" ht="30" x14ac:dyDescent="0.3">
      <c r="A3147" s="9" t="s">
        <v>12</v>
      </c>
      <c r="B3147" s="9" t="s">
        <v>8971</v>
      </c>
      <c r="C3147" s="6" t="s">
        <v>105</v>
      </c>
      <c r="D3147" s="9" t="s">
        <v>8972</v>
      </c>
      <c r="E3147" s="7">
        <v>99996</v>
      </c>
      <c r="F3147" s="8">
        <v>43921.556192129632</v>
      </c>
      <c r="G3147" s="6" t="s">
        <v>2940</v>
      </c>
      <c r="H3147" s="6" t="s">
        <v>2941</v>
      </c>
      <c r="I3147" s="6" t="s">
        <v>80</v>
      </c>
      <c r="J3147" s="7" t="s">
        <v>2942</v>
      </c>
      <c r="K3147" s="9" t="s">
        <v>5782</v>
      </c>
      <c r="L3147" s="10" t="s">
        <v>21</v>
      </c>
    </row>
    <row r="3148" spans="1:12" x14ac:dyDescent="0.3">
      <c r="A3148" s="29" t="s">
        <v>22</v>
      </c>
      <c r="B3148" s="10"/>
      <c r="C3148" s="45" t="s">
        <v>1655</v>
      </c>
      <c r="D3148" s="10" t="s">
        <v>8973</v>
      </c>
      <c r="E3148" s="41">
        <v>99720</v>
      </c>
      <c r="F3148" s="22">
        <v>43921.617696759262</v>
      </c>
      <c r="G3148" s="10" t="s">
        <v>8974</v>
      </c>
      <c r="H3148" s="10" t="s">
        <v>2648</v>
      </c>
      <c r="I3148" s="10" t="s">
        <v>487</v>
      </c>
      <c r="J3148" s="10" t="s">
        <v>2650</v>
      </c>
      <c r="K3148" s="20"/>
      <c r="L3148" s="10" t="s">
        <v>1394</v>
      </c>
    </row>
    <row r="3149" spans="1:12" ht="30" x14ac:dyDescent="0.3">
      <c r="A3149" s="9" t="s">
        <v>22</v>
      </c>
      <c r="B3149" s="9" t="s">
        <v>8975</v>
      </c>
      <c r="C3149" s="11" t="s">
        <v>14</v>
      </c>
      <c r="D3149" s="9" t="s">
        <v>8976</v>
      </c>
      <c r="E3149" s="7">
        <v>233333.33</v>
      </c>
      <c r="F3149" s="8">
        <v>43921.688854166663</v>
      </c>
      <c r="G3149" s="6" t="s">
        <v>8977</v>
      </c>
      <c r="H3149" s="6" t="s">
        <v>8978</v>
      </c>
      <c r="I3149" s="6" t="s">
        <v>3536</v>
      </c>
      <c r="J3149" s="7" t="s">
        <v>8979</v>
      </c>
      <c r="K3149" s="6"/>
      <c r="L3149" s="10" t="s">
        <v>21</v>
      </c>
    </row>
    <row r="3150" spans="1:12" ht="30" x14ac:dyDescent="0.3">
      <c r="A3150" s="9" t="s">
        <v>22</v>
      </c>
      <c r="B3150" s="9" t="s">
        <v>8975</v>
      </c>
      <c r="C3150" s="11" t="s">
        <v>14</v>
      </c>
      <c r="D3150" s="9" t="s">
        <v>8976</v>
      </c>
      <c r="E3150" s="7">
        <v>500000</v>
      </c>
      <c r="F3150" s="8">
        <v>43921.688854166663</v>
      </c>
      <c r="G3150" s="6" t="s">
        <v>4052</v>
      </c>
      <c r="H3150" s="6" t="s">
        <v>4053</v>
      </c>
      <c r="I3150" s="6" t="s">
        <v>4054</v>
      </c>
      <c r="J3150" s="7" t="s">
        <v>4055</v>
      </c>
      <c r="K3150" s="6"/>
      <c r="L3150" s="10" t="s">
        <v>21</v>
      </c>
    </row>
    <row r="3151" spans="1:12" ht="30" x14ac:dyDescent="0.3">
      <c r="A3151" s="9" t="s">
        <v>22</v>
      </c>
      <c r="B3151" s="9" t="s">
        <v>8975</v>
      </c>
      <c r="C3151" s="11" t="s">
        <v>14</v>
      </c>
      <c r="D3151" s="9" t="s">
        <v>8976</v>
      </c>
      <c r="E3151" s="7">
        <v>55000</v>
      </c>
      <c r="F3151" s="8">
        <v>43921.688854166663</v>
      </c>
      <c r="G3151" s="6" t="s">
        <v>4052</v>
      </c>
      <c r="H3151" s="6" t="s">
        <v>4053</v>
      </c>
      <c r="I3151" s="6" t="s">
        <v>4054</v>
      </c>
      <c r="J3151" s="7" t="s">
        <v>4055</v>
      </c>
      <c r="K3151" s="6"/>
      <c r="L3151" s="10" t="s">
        <v>21</v>
      </c>
    </row>
    <row r="3152" spans="1:12" x14ac:dyDescent="0.3">
      <c r="A3152" s="9" t="s">
        <v>12</v>
      </c>
      <c r="B3152" s="9" t="s">
        <v>8980</v>
      </c>
      <c r="C3152" s="6" t="s">
        <v>30</v>
      </c>
      <c r="D3152" s="26" t="s">
        <v>8981</v>
      </c>
      <c r="E3152" s="27">
        <v>8250</v>
      </c>
      <c r="F3152" s="28">
        <v>43922</v>
      </c>
      <c r="G3152" s="26" t="s">
        <v>8982</v>
      </c>
      <c r="H3152" s="26" t="s">
        <v>6759</v>
      </c>
      <c r="I3152" s="26" t="s">
        <v>6760</v>
      </c>
      <c r="J3152" s="27" t="s">
        <v>6761</v>
      </c>
      <c r="K3152" s="36"/>
      <c r="L3152" s="10" t="s">
        <v>21</v>
      </c>
    </row>
    <row r="3153" spans="1:12" ht="30" x14ac:dyDescent="0.3">
      <c r="A3153" s="9" t="s">
        <v>22</v>
      </c>
      <c r="B3153" s="11"/>
      <c r="C3153" s="6" t="s">
        <v>98</v>
      </c>
      <c r="D3153" s="11" t="s">
        <v>8983</v>
      </c>
      <c r="E3153" s="12">
        <v>20000</v>
      </c>
      <c r="F3153" s="13">
        <v>43922</v>
      </c>
      <c r="G3153" s="11" t="s">
        <v>7836</v>
      </c>
      <c r="H3153" s="11" t="s">
        <v>7837</v>
      </c>
      <c r="I3153" s="11" t="s">
        <v>7838</v>
      </c>
      <c r="J3153" s="11" t="s">
        <v>7839</v>
      </c>
      <c r="K3153" s="6"/>
      <c r="L3153" s="10" t="s">
        <v>21</v>
      </c>
    </row>
    <row r="3154" spans="1:12" ht="30" x14ac:dyDescent="0.3">
      <c r="A3154" s="9" t="s">
        <v>12</v>
      </c>
      <c r="B3154" s="10"/>
      <c r="C3154" s="45" t="s">
        <v>1655</v>
      </c>
      <c r="D3154" s="10" t="s">
        <v>8984</v>
      </c>
      <c r="E3154" s="41">
        <v>250000</v>
      </c>
      <c r="F3154" s="22">
        <v>43922</v>
      </c>
      <c r="G3154" s="10" t="s">
        <v>8985</v>
      </c>
      <c r="H3154" s="10" t="s">
        <v>8986</v>
      </c>
      <c r="I3154" s="10" t="s">
        <v>1784</v>
      </c>
      <c r="J3154" s="10" t="s">
        <v>8987</v>
      </c>
      <c r="K3154" s="20" t="s">
        <v>1393</v>
      </c>
      <c r="L3154" s="10" t="s">
        <v>1394</v>
      </c>
    </row>
    <row r="3155" spans="1:12" ht="30" x14ac:dyDescent="0.3">
      <c r="A3155" s="9" t="s">
        <v>22</v>
      </c>
      <c r="B3155" s="9" t="s">
        <v>8988</v>
      </c>
      <c r="C3155" s="9" t="s">
        <v>728</v>
      </c>
      <c r="D3155" s="9" t="s">
        <v>8989</v>
      </c>
      <c r="E3155" s="7">
        <v>69656</v>
      </c>
      <c r="F3155" s="8">
        <v>43922.533854166664</v>
      </c>
      <c r="G3155" s="6" t="s">
        <v>4040</v>
      </c>
      <c r="H3155" s="6" t="s">
        <v>6196</v>
      </c>
      <c r="I3155" s="6" t="s">
        <v>80</v>
      </c>
      <c r="J3155" s="7" t="s">
        <v>1690</v>
      </c>
      <c r="K3155" s="6"/>
      <c r="L3155" s="10" t="s">
        <v>21</v>
      </c>
    </row>
    <row r="3156" spans="1:12" ht="30" x14ac:dyDescent="0.3">
      <c r="A3156" s="9" t="s">
        <v>12</v>
      </c>
      <c r="B3156" s="9" t="s">
        <v>8990</v>
      </c>
      <c r="C3156" s="11" t="s">
        <v>14</v>
      </c>
      <c r="D3156" s="9" t="s">
        <v>8991</v>
      </c>
      <c r="E3156" s="7">
        <v>451098.25</v>
      </c>
      <c r="F3156" s="8">
        <v>43922.762337962966</v>
      </c>
      <c r="G3156" s="6" t="s">
        <v>502</v>
      </c>
      <c r="H3156" s="6" t="s">
        <v>503</v>
      </c>
      <c r="I3156" s="6" t="s">
        <v>80</v>
      </c>
      <c r="J3156" s="7" t="s">
        <v>504</v>
      </c>
      <c r="K3156" s="9" t="s">
        <v>8992</v>
      </c>
      <c r="L3156" s="10" t="s">
        <v>21</v>
      </c>
    </row>
    <row r="3157" spans="1:12" ht="30" x14ac:dyDescent="0.3">
      <c r="A3157" s="9" t="s">
        <v>22</v>
      </c>
      <c r="B3157" s="9" t="s">
        <v>8993</v>
      </c>
      <c r="C3157" s="6" t="s">
        <v>187</v>
      </c>
      <c r="D3157" s="9" t="s">
        <v>8994</v>
      </c>
      <c r="E3157" s="7">
        <v>160700</v>
      </c>
      <c r="F3157" s="8">
        <v>43923.45113425926</v>
      </c>
      <c r="G3157" s="6" t="s">
        <v>8995</v>
      </c>
      <c r="H3157" s="6" t="s">
        <v>8996</v>
      </c>
      <c r="I3157" s="6" t="s">
        <v>8997</v>
      </c>
      <c r="J3157" s="7" t="s">
        <v>8998</v>
      </c>
      <c r="K3157" s="6" t="s">
        <v>5782</v>
      </c>
      <c r="L3157" s="10" t="s">
        <v>21</v>
      </c>
    </row>
    <row r="3158" spans="1:12" x14ac:dyDescent="0.3">
      <c r="A3158" s="9" t="s">
        <v>22</v>
      </c>
      <c r="B3158" s="9" t="s">
        <v>8999</v>
      </c>
      <c r="C3158" s="6" t="s">
        <v>2460</v>
      </c>
      <c r="D3158" s="9" t="s">
        <v>9000</v>
      </c>
      <c r="E3158" s="7">
        <v>27018.75</v>
      </c>
      <c r="F3158" s="8">
        <v>43923.64565972222</v>
      </c>
      <c r="G3158" s="6" t="s">
        <v>880</v>
      </c>
      <c r="H3158" s="6" t="s">
        <v>881</v>
      </c>
      <c r="I3158" s="6" t="s">
        <v>525</v>
      </c>
      <c r="J3158" s="7" t="s">
        <v>882</v>
      </c>
      <c r="K3158" s="6"/>
      <c r="L3158" s="10" t="s">
        <v>21</v>
      </c>
    </row>
    <row r="3159" spans="1:12" ht="45" x14ac:dyDescent="0.3">
      <c r="A3159" s="9" t="s">
        <v>22</v>
      </c>
      <c r="B3159" s="9" t="s">
        <v>9001</v>
      </c>
      <c r="C3159" s="9" t="s">
        <v>255</v>
      </c>
      <c r="D3159" s="9" t="s">
        <v>9002</v>
      </c>
      <c r="E3159" s="7">
        <v>118300</v>
      </c>
      <c r="F3159" s="8">
        <v>43927</v>
      </c>
      <c r="G3159" s="6" t="s">
        <v>9003</v>
      </c>
      <c r="H3159" s="6" t="s">
        <v>9004</v>
      </c>
      <c r="I3159" s="6" t="s">
        <v>80</v>
      </c>
      <c r="J3159" s="7" t="s">
        <v>9005</v>
      </c>
      <c r="K3159" s="6"/>
      <c r="L3159" s="10" t="s">
        <v>21</v>
      </c>
    </row>
    <row r="3160" spans="1:12" ht="30" x14ac:dyDescent="0.3">
      <c r="A3160" s="9" t="s">
        <v>22</v>
      </c>
      <c r="B3160" s="9" t="s">
        <v>9006</v>
      </c>
      <c r="C3160" s="6" t="s">
        <v>30</v>
      </c>
      <c r="D3160" s="9" t="s">
        <v>9007</v>
      </c>
      <c r="E3160" s="7">
        <v>0</v>
      </c>
      <c r="F3160" s="8">
        <v>43927.423831018517</v>
      </c>
      <c r="G3160" s="6" t="s">
        <v>9008</v>
      </c>
      <c r="H3160" s="6" t="s">
        <v>9009</v>
      </c>
      <c r="I3160" s="6" t="s">
        <v>80</v>
      </c>
      <c r="J3160" s="7" t="s">
        <v>81</v>
      </c>
      <c r="K3160" s="6"/>
      <c r="L3160" s="10" t="s">
        <v>21</v>
      </c>
    </row>
    <row r="3161" spans="1:12" ht="45" x14ac:dyDescent="0.3">
      <c r="A3161" s="9" t="s">
        <v>12</v>
      </c>
      <c r="B3161" s="10"/>
      <c r="C3161" s="20" t="s">
        <v>1395</v>
      </c>
      <c r="D3161" s="10" t="s">
        <v>9010</v>
      </c>
      <c r="E3161" s="41">
        <v>140000</v>
      </c>
      <c r="F3161" s="22">
        <v>43928</v>
      </c>
      <c r="G3161" s="10" t="s">
        <v>1480</v>
      </c>
      <c r="H3161" s="10" t="s">
        <v>1481</v>
      </c>
      <c r="I3161" s="10" t="s">
        <v>869</v>
      </c>
      <c r="J3161" s="10" t="s">
        <v>1482</v>
      </c>
      <c r="K3161" s="20" t="s">
        <v>1393</v>
      </c>
      <c r="L3161" s="10" t="s">
        <v>1394</v>
      </c>
    </row>
    <row r="3162" spans="1:12" ht="30" x14ac:dyDescent="0.3">
      <c r="A3162" s="9" t="s">
        <v>12</v>
      </c>
      <c r="B3162" s="10"/>
      <c r="C3162" s="10" t="s">
        <v>1395</v>
      </c>
      <c r="D3162" s="10" t="s">
        <v>9011</v>
      </c>
      <c r="E3162" s="41">
        <v>300000</v>
      </c>
      <c r="F3162" s="22">
        <v>43928</v>
      </c>
      <c r="G3162" s="10" t="s">
        <v>1692</v>
      </c>
      <c r="H3162" s="10" t="s">
        <v>1693</v>
      </c>
      <c r="I3162" s="10" t="s">
        <v>325</v>
      </c>
      <c r="J3162" s="10" t="s">
        <v>1694</v>
      </c>
      <c r="K3162" s="20" t="s">
        <v>1393</v>
      </c>
      <c r="L3162" s="10" t="s">
        <v>1394</v>
      </c>
    </row>
    <row r="3163" spans="1:12" ht="30" x14ac:dyDescent="0.3">
      <c r="A3163" s="9" t="s">
        <v>22</v>
      </c>
      <c r="B3163" s="9" t="s">
        <v>9012</v>
      </c>
      <c r="C3163" s="9" t="s">
        <v>2334</v>
      </c>
      <c r="D3163" s="9" t="s">
        <v>9013</v>
      </c>
      <c r="E3163" s="7">
        <v>18840</v>
      </c>
      <c r="F3163" s="8">
        <v>43928.453518518516</v>
      </c>
      <c r="G3163" s="6" t="s">
        <v>9014</v>
      </c>
      <c r="H3163" s="6" t="s">
        <v>9015</v>
      </c>
      <c r="I3163" s="6" t="s">
        <v>1784</v>
      </c>
      <c r="J3163" s="7" t="s">
        <v>9016</v>
      </c>
      <c r="K3163" s="6"/>
      <c r="L3163" s="10" t="s">
        <v>21</v>
      </c>
    </row>
    <row r="3164" spans="1:12" ht="30" x14ac:dyDescent="0.3">
      <c r="A3164" s="6" t="s">
        <v>12</v>
      </c>
      <c r="B3164" s="9" t="s">
        <v>9017</v>
      </c>
      <c r="C3164" s="6" t="s">
        <v>98</v>
      </c>
      <c r="D3164" s="9" t="s">
        <v>9018</v>
      </c>
      <c r="E3164" s="7">
        <v>192000</v>
      </c>
      <c r="F3164" s="8">
        <v>43928.693761574075</v>
      </c>
      <c r="G3164" s="6" t="s">
        <v>9019</v>
      </c>
      <c r="H3164" s="6" t="s">
        <v>9020</v>
      </c>
      <c r="I3164" s="6" t="s">
        <v>9021</v>
      </c>
      <c r="J3164" s="7" t="s">
        <v>9022</v>
      </c>
      <c r="K3164" s="9" t="s">
        <v>8992</v>
      </c>
      <c r="L3164" s="10" t="s">
        <v>21</v>
      </c>
    </row>
    <row r="3165" spans="1:12" x14ac:dyDescent="0.3">
      <c r="A3165" s="9" t="s">
        <v>22</v>
      </c>
      <c r="B3165" s="9" t="s">
        <v>9023</v>
      </c>
      <c r="C3165" s="9" t="s">
        <v>255</v>
      </c>
      <c r="D3165" s="9" t="s">
        <v>9024</v>
      </c>
      <c r="E3165" s="7">
        <v>26000</v>
      </c>
      <c r="F3165" s="8">
        <v>43930</v>
      </c>
      <c r="G3165" s="6" t="s">
        <v>9025</v>
      </c>
      <c r="H3165" s="6" t="s">
        <v>9026</v>
      </c>
      <c r="I3165" s="6" t="s">
        <v>717</v>
      </c>
      <c r="J3165" s="7" t="s">
        <v>9027</v>
      </c>
      <c r="K3165" s="6"/>
      <c r="L3165" s="10" t="s">
        <v>21</v>
      </c>
    </row>
    <row r="3166" spans="1:12" ht="30" x14ac:dyDescent="0.3">
      <c r="A3166" s="9" t="s">
        <v>12</v>
      </c>
      <c r="B3166" s="9" t="s">
        <v>9028</v>
      </c>
      <c r="C3166" s="6" t="s">
        <v>207</v>
      </c>
      <c r="D3166" s="9" t="s">
        <v>9029</v>
      </c>
      <c r="E3166" s="7">
        <v>3906899</v>
      </c>
      <c r="F3166" s="8">
        <v>43930.416018518517</v>
      </c>
      <c r="G3166" s="6" t="s">
        <v>346</v>
      </c>
      <c r="H3166" s="6" t="s">
        <v>347</v>
      </c>
      <c r="I3166" s="6" t="s">
        <v>348</v>
      </c>
      <c r="J3166" s="7" t="s">
        <v>349</v>
      </c>
      <c r="K3166" s="9" t="s">
        <v>5782</v>
      </c>
      <c r="L3166" s="10" t="s">
        <v>21</v>
      </c>
    </row>
    <row r="3167" spans="1:12" ht="30" x14ac:dyDescent="0.3">
      <c r="A3167" s="9" t="s">
        <v>12</v>
      </c>
      <c r="B3167" s="10"/>
      <c r="C3167" s="20" t="s">
        <v>1576</v>
      </c>
      <c r="D3167" s="10" t="s">
        <v>9030</v>
      </c>
      <c r="E3167" s="41">
        <v>60000</v>
      </c>
      <c r="F3167" s="22">
        <v>43931</v>
      </c>
      <c r="G3167" s="10" t="s">
        <v>4680</v>
      </c>
      <c r="H3167" s="10" t="s">
        <v>4681</v>
      </c>
      <c r="I3167" s="10" t="s">
        <v>68</v>
      </c>
      <c r="J3167" s="10" t="s">
        <v>4682</v>
      </c>
      <c r="K3167" s="20" t="s">
        <v>1393</v>
      </c>
      <c r="L3167" s="10" t="s">
        <v>1394</v>
      </c>
    </row>
    <row r="3168" spans="1:12" ht="30" x14ac:dyDescent="0.3">
      <c r="A3168" s="9" t="s">
        <v>12</v>
      </c>
      <c r="B3168" s="10"/>
      <c r="C3168" s="20" t="s">
        <v>1683</v>
      </c>
      <c r="D3168" s="10" t="s">
        <v>9031</v>
      </c>
      <c r="E3168" s="41">
        <v>150000</v>
      </c>
      <c r="F3168" s="22">
        <v>43931</v>
      </c>
      <c r="G3168" s="10" t="s">
        <v>1602</v>
      </c>
      <c r="H3168" s="10" t="s">
        <v>1603</v>
      </c>
      <c r="I3168" s="10" t="s">
        <v>68</v>
      </c>
      <c r="J3168" s="10" t="s">
        <v>1604</v>
      </c>
      <c r="K3168" s="20" t="s">
        <v>1393</v>
      </c>
      <c r="L3168" s="10" t="s">
        <v>1394</v>
      </c>
    </row>
    <row r="3169" spans="1:12" ht="45" x14ac:dyDescent="0.3">
      <c r="A3169" s="29" t="s">
        <v>22</v>
      </c>
      <c r="B3169" s="53">
        <v>2826555</v>
      </c>
      <c r="C3169" s="6" t="s">
        <v>207</v>
      </c>
      <c r="D3169" s="29" t="s">
        <v>9032</v>
      </c>
      <c r="E3169" s="54">
        <v>14382</v>
      </c>
      <c r="F3169" s="55">
        <v>43937</v>
      </c>
      <c r="G3169" s="29" t="s">
        <v>7665</v>
      </c>
      <c r="H3169" s="29" t="s">
        <v>6126</v>
      </c>
      <c r="I3169" s="29" t="s">
        <v>369</v>
      </c>
      <c r="J3169" s="29" t="s">
        <v>1950</v>
      </c>
      <c r="K3169" s="20"/>
      <c r="L3169" s="29" t="s">
        <v>1529</v>
      </c>
    </row>
    <row r="3170" spans="1:12" ht="30" x14ac:dyDescent="0.3">
      <c r="A3170" s="9" t="s">
        <v>22</v>
      </c>
      <c r="B3170" s="9" t="s">
        <v>9033</v>
      </c>
      <c r="C3170" s="6" t="s">
        <v>187</v>
      </c>
      <c r="D3170" s="9" t="s">
        <v>9034</v>
      </c>
      <c r="E3170" s="7">
        <v>40000</v>
      </c>
      <c r="F3170" s="8">
        <v>43937.389143518521</v>
      </c>
      <c r="G3170" s="6" t="s">
        <v>6070</v>
      </c>
      <c r="H3170" s="6" t="s">
        <v>6071</v>
      </c>
      <c r="I3170" s="6" t="s">
        <v>68</v>
      </c>
      <c r="J3170" s="7" t="s">
        <v>6072</v>
      </c>
      <c r="K3170" s="6"/>
      <c r="L3170" s="10" t="s">
        <v>21</v>
      </c>
    </row>
    <row r="3171" spans="1:12" ht="30" x14ac:dyDescent="0.3">
      <c r="A3171" s="9" t="s">
        <v>22</v>
      </c>
      <c r="B3171" s="9" t="s">
        <v>9033</v>
      </c>
      <c r="C3171" s="6" t="s">
        <v>187</v>
      </c>
      <c r="D3171" s="9" t="s">
        <v>9034</v>
      </c>
      <c r="E3171" s="7">
        <v>100000</v>
      </c>
      <c r="F3171" s="8">
        <v>43937.389143518521</v>
      </c>
      <c r="G3171" s="6" t="s">
        <v>6070</v>
      </c>
      <c r="H3171" s="6" t="s">
        <v>6071</v>
      </c>
      <c r="I3171" s="6" t="s">
        <v>68</v>
      </c>
      <c r="J3171" s="7" t="s">
        <v>6072</v>
      </c>
      <c r="K3171" s="6"/>
      <c r="L3171" s="10" t="s">
        <v>21</v>
      </c>
    </row>
    <row r="3172" spans="1:12" ht="30" x14ac:dyDescent="0.3">
      <c r="A3172" s="9" t="s">
        <v>22</v>
      </c>
      <c r="B3172" s="9" t="s">
        <v>9033</v>
      </c>
      <c r="C3172" s="6" t="s">
        <v>187</v>
      </c>
      <c r="D3172" s="9" t="s">
        <v>9034</v>
      </c>
      <c r="E3172" s="7">
        <v>180000</v>
      </c>
      <c r="F3172" s="8">
        <v>43937.389143518521</v>
      </c>
      <c r="G3172" s="6" t="s">
        <v>6070</v>
      </c>
      <c r="H3172" s="6" t="s">
        <v>6071</v>
      </c>
      <c r="I3172" s="6" t="s">
        <v>68</v>
      </c>
      <c r="J3172" s="7" t="s">
        <v>6072</v>
      </c>
      <c r="K3172" s="6"/>
      <c r="L3172" s="10" t="s">
        <v>21</v>
      </c>
    </row>
    <row r="3173" spans="1:12" ht="45" x14ac:dyDescent="0.3">
      <c r="A3173" s="9" t="s">
        <v>22</v>
      </c>
      <c r="B3173" s="9" t="s">
        <v>9035</v>
      </c>
      <c r="C3173" s="9" t="s">
        <v>296</v>
      </c>
      <c r="D3173" s="9" t="s">
        <v>9036</v>
      </c>
      <c r="E3173" s="7">
        <v>9370</v>
      </c>
      <c r="F3173" s="8">
        <v>43937.41778935185</v>
      </c>
      <c r="G3173" s="6" t="s">
        <v>9037</v>
      </c>
      <c r="H3173" s="6" t="s">
        <v>9038</v>
      </c>
      <c r="I3173" s="6" t="s">
        <v>68</v>
      </c>
      <c r="J3173" s="7" t="s">
        <v>222</v>
      </c>
      <c r="K3173" s="6"/>
      <c r="L3173" s="10" t="s">
        <v>21</v>
      </c>
    </row>
    <row r="3174" spans="1:12" ht="30" x14ac:dyDescent="0.3">
      <c r="A3174" s="9" t="s">
        <v>12</v>
      </c>
      <c r="B3174" s="9" t="s">
        <v>9039</v>
      </c>
      <c r="C3174" s="6" t="s">
        <v>98</v>
      </c>
      <c r="D3174" s="9" t="s">
        <v>9040</v>
      </c>
      <c r="E3174" s="7">
        <v>924000</v>
      </c>
      <c r="F3174" s="8">
        <v>43937.452916666669</v>
      </c>
      <c r="G3174" s="6" t="s">
        <v>100</v>
      </c>
      <c r="H3174" s="6" t="s">
        <v>101</v>
      </c>
      <c r="I3174" s="6" t="s">
        <v>102</v>
      </c>
      <c r="J3174" s="7" t="s">
        <v>103</v>
      </c>
      <c r="K3174" s="9" t="s">
        <v>8923</v>
      </c>
      <c r="L3174" s="10" t="s">
        <v>21</v>
      </c>
    </row>
    <row r="3175" spans="1:12" ht="30" x14ac:dyDescent="0.3">
      <c r="A3175" s="9" t="s">
        <v>12</v>
      </c>
      <c r="B3175" s="10"/>
      <c r="C3175" s="45" t="s">
        <v>1655</v>
      </c>
      <c r="D3175" s="10" t="s">
        <v>9041</v>
      </c>
      <c r="E3175" s="41">
        <v>49000</v>
      </c>
      <c r="F3175" s="22">
        <v>43938</v>
      </c>
      <c r="G3175" s="10" t="s">
        <v>9042</v>
      </c>
      <c r="H3175" s="10" t="s">
        <v>9043</v>
      </c>
      <c r="I3175" s="10" t="s">
        <v>9044</v>
      </c>
      <c r="J3175" s="10" t="s">
        <v>9045</v>
      </c>
      <c r="K3175" s="20" t="s">
        <v>1393</v>
      </c>
      <c r="L3175" s="10" t="s">
        <v>1394</v>
      </c>
    </row>
    <row r="3176" spans="1:12" ht="30" x14ac:dyDescent="0.3">
      <c r="A3176" s="9" t="s">
        <v>22</v>
      </c>
      <c r="B3176" s="9" t="s">
        <v>9046</v>
      </c>
      <c r="C3176" s="15" t="s">
        <v>224</v>
      </c>
      <c r="D3176" s="9" t="s">
        <v>9047</v>
      </c>
      <c r="E3176" s="7">
        <v>114000</v>
      </c>
      <c r="F3176" s="8">
        <v>43938.442719907405</v>
      </c>
      <c r="G3176" s="6" t="s">
        <v>9048</v>
      </c>
      <c r="H3176" s="6" t="s">
        <v>9049</v>
      </c>
      <c r="I3176" s="6" t="s">
        <v>9050</v>
      </c>
      <c r="J3176" s="7" t="s">
        <v>9051</v>
      </c>
      <c r="K3176" s="6"/>
      <c r="L3176" s="10" t="s">
        <v>21</v>
      </c>
    </row>
    <row r="3177" spans="1:12" ht="60" x14ac:dyDescent="0.3">
      <c r="A3177" s="9" t="s">
        <v>22</v>
      </c>
      <c r="B3177" s="9" t="s">
        <v>9046</v>
      </c>
      <c r="C3177" s="15" t="s">
        <v>224</v>
      </c>
      <c r="D3177" s="9" t="s">
        <v>9047</v>
      </c>
      <c r="E3177" s="7">
        <v>102000</v>
      </c>
      <c r="F3177" s="8">
        <v>43938.442719907405</v>
      </c>
      <c r="G3177" s="6" t="s">
        <v>1075</v>
      </c>
      <c r="H3177" s="6" t="s">
        <v>1076</v>
      </c>
      <c r="I3177" s="6" t="s">
        <v>1077</v>
      </c>
      <c r="J3177" s="7" t="s">
        <v>1078</v>
      </c>
      <c r="K3177" s="6"/>
      <c r="L3177" s="10" t="s">
        <v>21</v>
      </c>
    </row>
    <row r="3178" spans="1:12" ht="45" x14ac:dyDescent="0.3">
      <c r="A3178" s="9" t="s">
        <v>22</v>
      </c>
      <c r="B3178" s="9" t="s">
        <v>9046</v>
      </c>
      <c r="C3178" s="15" t="s">
        <v>224</v>
      </c>
      <c r="D3178" s="9" t="s">
        <v>9047</v>
      </c>
      <c r="E3178" s="7">
        <v>305000</v>
      </c>
      <c r="F3178" s="8">
        <v>43938.442719907405</v>
      </c>
      <c r="G3178" s="6" t="s">
        <v>9052</v>
      </c>
      <c r="H3178" s="6" t="s">
        <v>9053</v>
      </c>
      <c r="I3178" s="6" t="s">
        <v>369</v>
      </c>
      <c r="J3178" s="7" t="s">
        <v>9054</v>
      </c>
      <c r="K3178" s="6" t="s">
        <v>5782</v>
      </c>
      <c r="L3178" s="10" t="s">
        <v>21</v>
      </c>
    </row>
    <row r="3179" spans="1:12" ht="45" x14ac:dyDescent="0.3">
      <c r="A3179" s="9" t="s">
        <v>22</v>
      </c>
      <c r="B3179" s="9" t="s">
        <v>9046</v>
      </c>
      <c r="C3179" s="15" t="s">
        <v>224</v>
      </c>
      <c r="D3179" s="9" t="s">
        <v>9047</v>
      </c>
      <c r="E3179" s="7">
        <v>280000</v>
      </c>
      <c r="F3179" s="8">
        <v>43938.442719907405</v>
      </c>
      <c r="G3179" s="6" t="s">
        <v>9052</v>
      </c>
      <c r="H3179" s="6" t="s">
        <v>9053</v>
      </c>
      <c r="I3179" s="6" t="s">
        <v>369</v>
      </c>
      <c r="J3179" s="7" t="s">
        <v>9054</v>
      </c>
      <c r="K3179" s="6" t="s">
        <v>5782</v>
      </c>
      <c r="L3179" s="10" t="s">
        <v>21</v>
      </c>
    </row>
    <row r="3180" spans="1:12" ht="30" x14ac:dyDescent="0.3">
      <c r="A3180" s="9" t="s">
        <v>22</v>
      </c>
      <c r="B3180" s="9" t="s">
        <v>9046</v>
      </c>
      <c r="C3180" s="15" t="s">
        <v>224</v>
      </c>
      <c r="D3180" s="9" t="s">
        <v>9047</v>
      </c>
      <c r="E3180" s="7">
        <v>96000</v>
      </c>
      <c r="F3180" s="8">
        <v>43938.442719907405</v>
      </c>
      <c r="G3180" s="6" t="s">
        <v>1079</v>
      </c>
      <c r="H3180" s="6" t="s">
        <v>1080</v>
      </c>
      <c r="I3180" s="6" t="s">
        <v>1081</v>
      </c>
      <c r="J3180" s="7" t="s">
        <v>1082</v>
      </c>
      <c r="K3180" s="6"/>
      <c r="L3180" s="10" t="s">
        <v>21</v>
      </c>
    </row>
    <row r="3181" spans="1:12" ht="30" x14ac:dyDescent="0.3">
      <c r="A3181" s="9" t="s">
        <v>22</v>
      </c>
      <c r="B3181" s="9" t="s">
        <v>9046</v>
      </c>
      <c r="C3181" s="15" t="s">
        <v>224</v>
      </c>
      <c r="D3181" s="9" t="s">
        <v>9047</v>
      </c>
      <c r="E3181" s="7">
        <v>630000</v>
      </c>
      <c r="F3181" s="8">
        <v>43938.442719907405</v>
      </c>
      <c r="G3181" s="6" t="s">
        <v>1079</v>
      </c>
      <c r="H3181" s="6" t="s">
        <v>1080</v>
      </c>
      <c r="I3181" s="6" t="s">
        <v>1081</v>
      </c>
      <c r="J3181" s="7" t="s">
        <v>1082</v>
      </c>
      <c r="K3181" s="6"/>
      <c r="L3181" s="10" t="s">
        <v>21</v>
      </c>
    </row>
    <row r="3182" spans="1:12" ht="30" x14ac:dyDescent="0.3">
      <c r="A3182" s="9" t="s">
        <v>22</v>
      </c>
      <c r="B3182" s="9" t="s">
        <v>9046</v>
      </c>
      <c r="C3182" s="15" t="s">
        <v>224</v>
      </c>
      <c r="D3182" s="9" t="s">
        <v>9047</v>
      </c>
      <c r="E3182" s="7">
        <v>114000</v>
      </c>
      <c r="F3182" s="8">
        <v>43938.442719907405</v>
      </c>
      <c r="G3182" s="6" t="s">
        <v>1079</v>
      </c>
      <c r="H3182" s="6" t="s">
        <v>1080</v>
      </c>
      <c r="I3182" s="6" t="s">
        <v>1081</v>
      </c>
      <c r="J3182" s="7" t="s">
        <v>1082</v>
      </c>
      <c r="K3182" s="6"/>
      <c r="L3182" s="10" t="s">
        <v>21</v>
      </c>
    </row>
    <row r="3183" spans="1:12" ht="30" x14ac:dyDescent="0.3">
      <c r="A3183" s="9" t="s">
        <v>22</v>
      </c>
      <c r="B3183" s="9" t="s">
        <v>9046</v>
      </c>
      <c r="C3183" s="15" t="s">
        <v>224</v>
      </c>
      <c r="D3183" s="9" t="s">
        <v>9047</v>
      </c>
      <c r="E3183" s="7">
        <v>270000</v>
      </c>
      <c r="F3183" s="8">
        <v>43938.442719907405</v>
      </c>
      <c r="G3183" s="6" t="s">
        <v>1079</v>
      </c>
      <c r="H3183" s="6" t="s">
        <v>1080</v>
      </c>
      <c r="I3183" s="6" t="s">
        <v>1081</v>
      </c>
      <c r="J3183" s="7" t="s">
        <v>1082</v>
      </c>
      <c r="K3183" s="6"/>
      <c r="L3183" s="10" t="s">
        <v>21</v>
      </c>
    </row>
    <row r="3184" spans="1:12" x14ac:dyDescent="0.3">
      <c r="A3184" s="9" t="s">
        <v>22</v>
      </c>
      <c r="B3184" s="9" t="s">
        <v>9046</v>
      </c>
      <c r="C3184" s="15" t="s">
        <v>224</v>
      </c>
      <c r="D3184" s="9" t="s">
        <v>9047</v>
      </c>
      <c r="E3184" s="7">
        <v>306000</v>
      </c>
      <c r="F3184" s="8">
        <v>43938.442719907405</v>
      </c>
      <c r="G3184" s="6" t="s">
        <v>1170</v>
      </c>
      <c r="H3184" s="6" t="s">
        <v>1171</v>
      </c>
      <c r="I3184" s="6" t="s">
        <v>68</v>
      </c>
      <c r="J3184" s="7" t="s">
        <v>1172</v>
      </c>
      <c r="K3184" s="6"/>
      <c r="L3184" s="10" t="s">
        <v>21</v>
      </c>
    </row>
    <row r="3185" spans="1:12" x14ac:dyDescent="0.3">
      <c r="A3185" s="9" t="s">
        <v>22</v>
      </c>
      <c r="B3185" s="9" t="s">
        <v>9046</v>
      </c>
      <c r="C3185" s="15" t="s">
        <v>224</v>
      </c>
      <c r="D3185" s="9" t="s">
        <v>9047</v>
      </c>
      <c r="E3185" s="7">
        <v>138000</v>
      </c>
      <c r="F3185" s="8">
        <v>43938.442719907405</v>
      </c>
      <c r="G3185" s="6" t="s">
        <v>1170</v>
      </c>
      <c r="H3185" s="6" t="s">
        <v>1171</v>
      </c>
      <c r="I3185" s="6" t="s">
        <v>68</v>
      </c>
      <c r="J3185" s="7" t="s">
        <v>1172</v>
      </c>
      <c r="K3185" s="6"/>
      <c r="L3185" s="10" t="s">
        <v>21</v>
      </c>
    </row>
    <row r="3186" spans="1:12" ht="30" x14ac:dyDescent="0.3">
      <c r="A3186" s="9" t="s">
        <v>22</v>
      </c>
      <c r="B3186" s="9" t="s">
        <v>9046</v>
      </c>
      <c r="C3186" s="15" t="s">
        <v>224</v>
      </c>
      <c r="D3186" s="9" t="s">
        <v>9047</v>
      </c>
      <c r="E3186" s="7">
        <v>545000</v>
      </c>
      <c r="F3186" s="8">
        <v>43938.442719907405</v>
      </c>
      <c r="G3186" s="6" t="s">
        <v>9055</v>
      </c>
      <c r="H3186" s="6" t="s">
        <v>9056</v>
      </c>
      <c r="I3186" s="6" t="s">
        <v>9057</v>
      </c>
      <c r="J3186" s="7" t="s">
        <v>9058</v>
      </c>
      <c r="K3186" s="6"/>
      <c r="L3186" s="10" t="s">
        <v>21</v>
      </c>
    </row>
    <row r="3187" spans="1:12" ht="45" x14ac:dyDescent="0.3">
      <c r="A3187" s="9" t="s">
        <v>22</v>
      </c>
      <c r="B3187" s="9" t="s">
        <v>9059</v>
      </c>
      <c r="C3187" s="11" t="s">
        <v>14</v>
      </c>
      <c r="D3187" s="9" t="s">
        <v>9060</v>
      </c>
      <c r="E3187" s="7">
        <v>24000</v>
      </c>
      <c r="F3187" s="8">
        <v>43938.593182870369</v>
      </c>
      <c r="G3187" s="6" t="s">
        <v>9061</v>
      </c>
      <c r="H3187" s="6" t="s">
        <v>9062</v>
      </c>
      <c r="I3187" s="6" t="s">
        <v>748</v>
      </c>
      <c r="J3187" s="7" t="s">
        <v>9063</v>
      </c>
      <c r="K3187" s="6"/>
      <c r="L3187" s="10" t="s">
        <v>21</v>
      </c>
    </row>
    <row r="3188" spans="1:12" ht="30" x14ac:dyDescent="0.3">
      <c r="A3188" s="9" t="s">
        <v>22</v>
      </c>
      <c r="B3188" s="9" t="s">
        <v>9064</v>
      </c>
      <c r="C3188" s="6" t="s">
        <v>187</v>
      </c>
      <c r="D3188" s="9" t="s">
        <v>9065</v>
      </c>
      <c r="E3188" s="7">
        <v>33121.07</v>
      </c>
      <c r="F3188" s="8">
        <v>43941.473055555558</v>
      </c>
      <c r="G3188" s="6" t="s">
        <v>803</v>
      </c>
      <c r="H3188" s="6" t="s">
        <v>804</v>
      </c>
      <c r="I3188" s="6" t="s">
        <v>68</v>
      </c>
      <c r="J3188" s="7" t="s">
        <v>805</v>
      </c>
      <c r="K3188" s="6"/>
      <c r="L3188" s="10" t="s">
        <v>21</v>
      </c>
    </row>
    <row r="3189" spans="1:12" ht="30" x14ac:dyDescent="0.3">
      <c r="A3189" s="9" t="s">
        <v>22</v>
      </c>
      <c r="B3189" s="9" t="s">
        <v>9066</v>
      </c>
      <c r="C3189" s="15" t="s">
        <v>224</v>
      </c>
      <c r="D3189" s="9" t="s">
        <v>9067</v>
      </c>
      <c r="E3189" s="7">
        <v>98349</v>
      </c>
      <c r="F3189" s="8">
        <v>43941.638854166667</v>
      </c>
      <c r="G3189" s="6" t="s">
        <v>8211</v>
      </c>
      <c r="H3189" s="6" t="s">
        <v>8212</v>
      </c>
      <c r="I3189" s="6" t="s">
        <v>80</v>
      </c>
      <c r="J3189" s="7" t="s">
        <v>8213</v>
      </c>
      <c r="K3189" s="6"/>
      <c r="L3189" s="10" t="s">
        <v>21</v>
      </c>
    </row>
    <row r="3190" spans="1:12" ht="45" x14ac:dyDescent="0.3">
      <c r="A3190" s="29" t="s">
        <v>22</v>
      </c>
      <c r="B3190" s="53">
        <v>2311075</v>
      </c>
      <c r="C3190" s="29" t="s">
        <v>9068</v>
      </c>
      <c r="D3190" s="29" t="s">
        <v>9069</v>
      </c>
      <c r="E3190" s="54">
        <v>381885</v>
      </c>
      <c r="F3190" s="55">
        <v>43942</v>
      </c>
      <c r="G3190" s="29" t="s">
        <v>1673</v>
      </c>
      <c r="H3190" s="29" t="s">
        <v>1638</v>
      </c>
      <c r="I3190" s="29" t="s">
        <v>369</v>
      </c>
      <c r="J3190" s="29" t="s">
        <v>1639</v>
      </c>
      <c r="K3190" s="29"/>
      <c r="L3190" s="29" t="s">
        <v>1529</v>
      </c>
    </row>
    <row r="3191" spans="1:12" ht="45" x14ac:dyDescent="0.3">
      <c r="A3191" s="9" t="s">
        <v>22</v>
      </c>
      <c r="B3191" s="9" t="s">
        <v>9070</v>
      </c>
      <c r="C3191" s="9" t="s">
        <v>2625</v>
      </c>
      <c r="D3191" s="9" t="s">
        <v>9071</v>
      </c>
      <c r="E3191" s="7">
        <v>336708</v>
      </c>
      <c r="F3191" s="8">
        <v>43942.653807870367</v>
      </c>
      <c r="G3191" s="6" t="s">
        <v>9072</v>
      </c>
      <c r="H3191" s="6" t="s">
        <v>9073</v>
      </c>
      <c r="I3191" s="6" t="s">
        <v>68</v>
      </c>
      <c r="J3191" s="7" t="s">
        <v>8934</v>
      </c>
      <c r="K3191" s="6"/>
      <c r="L3191" s="10" t="s">
        <v>21</v>
      </c>
    </row>
    <row r="3192" spans="1:12" ht="30" x14ac:dyDescent="0.3">
      <c r="A3192" s="9" t="s">
        <v>12</v>
      </c>
      <c r="B3192" s="9" t="s">
        <v>9074</v>
      </c>
      <c r="C3192" s="20" t="s">
        <v>87</v>
      </c>
      <c r="D3192" s="9" t="s">
        <v>9075</v>
      </c>
      <c r="E3192" s="7">
        <v>450000</v>
      </c>
      <c r="F3192" s="8">
        <v>43942.663032407407</v>
      </c>
      <c r="G3192" s="6" t="s">
        <v>813</v>
      </c>
      <c r="H3192" s="6" t="s">
        <v>814</v>
      </c>
      <c r="I3192" s="6" t="s">
        <v>80</v>
      </c>
      <c r="J3192" s="7" t="s">
        <v>815</v>
      </c>
      <c r="K3192" s="9" t="s">
        <v>5782</v>
      </c>
      <c r="L3192" s="10" t="s">
        <v>21</v>
      </c>
    </row>
    <row r="3193" spans="1:12" ht="60" x14ac:dyDescent="0.3">
      <c r="A3193" s="29" t="s">
        <v>22</v>
      </c>
      <c r="B3193" s="53">
        <v>2815543</v>
      </c>
      <c r="C3193" s="6" t="s">
        <v>255</v>
      </c>
      <c r="D3193" s="29" t="s">
        <v>9076</v>
      </c>
      <c r="E3193" s="54">
        <v>18900</v>
      </c>
      <c r="F3193" s="55">
        <v>43943</v>
      </c>
      <c r="G3193" s="29" t="s">
        <v>1532</v>
      </c>
      <c r="H3193" s="29" t="s">
        <v>1533</v>
      </c>
      <c r="I3193" s="29" t="s">
        <v>369</v>
      </c>
      <c r="J3193" s="29" t="s">
        <v>1534</v>
      </c>
      <c r="K3193" s="29"/>
      <c r="L3193" s="29" t="s">
        <v>1529</v>
      </c>
    </row>
    <row r="3194" spans="1:12" ht="30" x14ac:dyDescent="0.3">
      <c r="A3194" s="9" t="s">
        <v>12</v>
      </c>
      <c r="B3194" s="9" t="s">
        <v>9077</v>
      </c>
      <c r="C3194" s="20" t="s">
        <v>87</v>
      </c>
      <c r="D3194" s="9" t="s">
        <v>9078</v>
      </c>
      <c r="E3194" s="7">
        <v>253000</v>
      </c>
      <c r="F3194" s="8">
        <v>43943.4844212963</v>
      </c>
      <c r="G3194" s="6" t="s">
        <v>6451</v>
      </c>
      <c r="H3194" s="6" t="s">
        <v>6452</v>
      </c>
      <c r="I3194" s="6" t="s">
        <v>80</v>
      </c>
      <c r="J3194" s="7" t="s">
        <v>6453</v>
      </c>
      <c r="K3194" s="9" t="s">
        <v>5782</v>
      </c>
      <c r="L3194" s="10" t="s">
        <v>21</v>
      </c>
    </row>
    <row r="3195" spans="1:12" x14ac:dyDescent="0.3">
      <c r="A3195" s="29" t="s">
        <v>22</v>
      </c>
      <c r="B3195" s="53">
        <v>2767130</v>
      </c>
      <c r="C3195" s="15" t="s">
        <v>224</v>
      </c>
      <c r="D3195" s="29" t="s">
        <v>9079</v>
      </c>
      <c r="E3195" s="54">
        <v>54780</v>
      </c>
      <c r="F3195" s="55">
        <v>43944</v>
      </c>
      <c r="G3195" s="29" t="s">
        <v>1641</v>
      </c>
      <c r="H3195" s="29" t="s">
        <v>1642</v>
      </c>
      <c r="I3195" s="29" t="s">
        <v>990</v>
      </c>
      <c r="J3195" s="29" t="s">
        <v>1643</v>
      </c>
      <c r="K3195" s="29"/>
      <c r="L3195" s="29" t="s">
        <v>1529</v>
      </c>
    </row>
    <row r="3196" spans="1:12" ht="30" x14ac:dyDescent="0.3">
      <c r="A3196" s="9" t="s">
        <v>12</v>
      </c>
      <c r="B3196" s="9" t="s">
        <v>9080</v>
      </c>
      <c r="C3196" s="9" t="s">
        <v>255</v>
      </c>
      <c r="D3196" s="9" t="s">
        <v>9081</v>
      </c>
      <c r="E3196" s="7">
        <v>48528.6</v>
      </c>
      <c r="F3196" s="8">
        <v>43948.377546296295</v>
      </c>
      <c r="G3196" s="6" t="s">
        <v>3803</v>
      </c>
      <c r="H3196" s="6" t="s">
        <v>3804</v>
      </c>
      <c r="I3196" s="6" t="s">
        <v>1906</v>
      </c>
      <c r="J3196" s="7" t="s">
        <v>1907</v>
      </c>
      <c r="K3196" s="9" t="s">
        <v>5782</v>
      </c>
      <c r="L3196" s="10" t="s">
        <v>21</v>
      </c>
    </row>
    <row r="3197" spans="1:12" ht="30" x14ac:dyDescent="0.3">
      <c r="A3197" s="9" t="s">
        <v>22</v>
      </c>
      <c r="B3197" s="9" t="s">
        <v>9082</v>
      </c>
      <c r="C3197" s="15" t="s">
        <v>224</v>
      </c>
      <c r="D3197" s="9" t="s">
        <v>9083</v>
      </c>
      <c r="E3197" s="7">
        <v>333983</v>
      </c>
      <c r="F3197" s="8">
        <v>43949.337743055556</v>
      </c>
      <c r="G3197" s="6" t="s">
        <v>1516</v>
      </c>
      <c r="H3197" s="6" t="s">
        <v>1517</v>
      </c>
      <c r="I3197" s="6" t="s">
        <v>68</v>
      </c>
      <c r="J3197" s="7" t="s">
        <v>1518</v>
      </c>
      <c r="K3197" s="6"/>
      <c r="L3197" s="10" t="s">
        <v>21</v>
      </c>
    </row>
    <row r="3198" spans="1:12" ht="45" x14ac:dyDescent="0.3">
      <c r="A3198" s="9" t="s">
        <v>22</v>
      </c>
      <c r="B3198" s="9" t="s">
        <v>9084</v>
      </c>
      <c r="C3198" s="6" t="s">
        <v>30</v>
      </c>
      <c r="D3198" s="9" t="s">
        <v>9085</v>
      </c>
      <c r="E3198" s="7">
        <v>11237.4</v>
      </c>
      <c r="F3198" s="8">
        <v>43950.574328703704</v>
      </c>
      <c r="G3198" s="6" t="s">
        <v>1936</v>
      </c>
      <c r="H3198" s="6" t="s">
        <v>1937</v>
      </c>
      <c r="I3198" s="6" t="s">
        <v>178</v>
      </c>
      <c r="J3198" s="7" t="s">
        <v>1938</v>
      </c>
      <c r="K3198" s="6"/>
      <c r="L3198" s="10" t="s">
        <v>21</v>
      </c>
    </row>
    <row r="3199" spans="1:12" ht="60" x14ac:dyDescent="0.3">
      <c r="A3199" s="29" t="s">
        <v>22</v>
      </c>
      <c r="B3199" s="53">
        <v>2266928</v>
      </c>
      <c r="C3199" s="29" t="s">
        <v>9086</v>
      </c>
      <c r="D3199" s="29" t="s">
        <v>9087</v>
      </c>
      <c r="E3199" s="54">
        <v>796700</v>
      </c>
      <c r="F3199" s="55">
        <v>43951</v>
      </c>
      <c r="G3199" s="29" t="s">
        <v>1532</v>
      </c>
      <c r="H3199" s="29" t="s">
        <v>1533</v>
      </c>
      <c r="I3199" s="29" t="s">
        <v>369</v>
      </c>
      <c r="J3199" s="29" t="s">
        <v>1534</v>
      </c>
      <c r="K3199" s="29"/>
      <c r="L3199" s="29" t="s">
        <v>1529</v>
      </c>
    </row>
    <row r="3200" spans="1:12" ht="45" x14ac:dyDescent="0.3">
      <c r="A3200" s="9" t="s">
        <v>12</v>
      </c>
      <c r="B3200" s="9" t="s">
        <v>9088</v>
      </c>
      <c r="C3200" s="9" t="s">
        <v>296</v>
      </c>
      <c r="D3200" s="9" t="s">
        <v>9089</v>
      </c>
      <c r="E3200" s="7">
        <v>74376</v>
      </c>
      <c r="F3200" s="8">
        <v>43951.469178240739</v>
      </c>
      <c r="G3200" s="6" t="s">
        <v>9003</v>
      </c>
      <c r="H3200" s="6" t="s">
        <v>9004</v>
      </c>
      <c r="I3200" s="6" t="s">
        <v>80</v>
      </c>
      <c r="J3200" s="7" t="s">
        <v>9005</v>
      </c>
      <c r="K3200" s="9" t="s">
        <v>5782</v>
      </c>
      <c r="L3200" s="10" t="s">
        <v>21</v>
      </c>
    </row>
    <row r="3201" spans="1:12" ht="45" x14ac:dyDescent="0.3">
      <c r="A3201" s="6" t="s">
        <v>22</v>
      </c>
      <c r="B3201" s="6" t="s">
        <v>9090</v>
      </c>
      <c r="C3201" s="6" t="s">
        <v>163</v>
      </c>
      <c r="D3201" s="6" t="s">
        <v>9091</v>
      </c>
      <c r="E3201" s="7">
        <v>179691.2</v>
      </c>
      <c r="F3201" s="8">
        <v>43955.558935185189</v>
      </c>
      <c r="G3201" s="6" t="s">
        <v>2705</v>
      </c>
      <c r="H3201" s="6" t="s">
        <v>2706</v>
      </c>
      <c r="I3201" s="6" t="s">
        <v>2707</v>
      </c>
      <c r="J3201" s="7" t="s">
        <v>2708</v>
      </c>
      <c r="K3201" s="6"/>
      <c r="L3201" s="10" t="s">
        <v>21</v>
      </c>
    </row>
    <row r="3202" spans="1:12" ht="30" x14ac:dyDescent="0.3">
      <c r="A3202" s="6" t="s">
        <v>22</v>
      </c>
      <c r="B3202" s="6" t="s">
        <v>9092</v>
      </c>
      <c r="C3202" s="6" t="s">
        <v>98</v>
      </c>
      <c r="D3202" s="6" t="s">
        <v>9093</v>
      </c>
      <c r="E3202" s="7">
        <v>350000</v>
      </c>
      <c r="F3202" s="8">
        <v>43956.443761574075</v>
      </c>
      <c r="G3202" s="6" t="s">
        <v>2171</v>
      </c>
      <c r="H3202" s="6" t="s">
        <v>2172</v>
      </c>
      <c r="I3202" s="6" t="s">
        <v>1354</v>
      </c>
      <c r="J3202" s="7" t="s">
        <v>1988</v>
      </c>
      <c r="K3202" s="6"/>
      <c r="L3202" s="10" t="s">
        <v>21</v>
      </c>
    </row>
    <row r="3203" spans="1:12" x14ac:dyDescent="0.3">
      <c r="A3203" s="6" t="s">
        <v>22</v>
      </c>
      <c r="B3203" s="6" t="s">
        <v>9094</v>
      </c>
      <c r="C3203" s="6" t="s">
        <v>6281</v>
      </c>
      <c r="D3203" s="6" t="s">
        <v>9095</v>
      </c>
      <c r="E3203" s="7">
        <v>209745</v>
      </c>
      <c r="F3203" s="8">
        <v>43956.496805555558</v>
      </c>
      <c r="G3203" s="6" t="s">
        <v>921</v>
      </c>
      <c r="H3203" s="6" t="s">
        <v>922</v>
      </c>
      <c r="I3203" s="6" t="s">
        <v>68</v>
      </c>
      <c r="J3203" s="7" t="s">
        <v>598</v>
      </c>
      <c r="K3203" s="6"/>
      <c r="L3203" s="10" t="s">
        <v>21</v>
      </c>
    </row>
    <row r="3204" spans="1:12" ht="30" x14ac:dyDescent="0.3">
      <c r="A3204" s="9" t="s">
        <v>22</v>
      </c>
      <c r="B3204" s="11" t="s">
        <v>9096</v>
      </c>
      <c r="C3204" s="6" t="s">
        <v>187</v>
      </c>
      <c r="D3204" s="11" t="s">
        <v>9097</v>
      </c>
      <c r="E3204" s="12">
        <v>41590</v>
      </c>
      <c r="F3204" s="13">
        <v>43963</v>
      </c>
      <c r="G3204" s="11" t="s">
        <v>9098</v>
      </c>
      <c r="H3204" s="11" t="s">
        <v>3684</v>
      </c>
      <c r="I3204" s="11" t="s">
        <v>80</v>
      </c>
      <c r="J3204" s="11" t="s">
        <v>9099</v>
      </c>
      <c r="K3204" s="6"/>
      <c r="L3204" s="10" t="s">
        <v>21</v>
      </c>
    </row>
    <row r="3205" spans="1:12" ht="30" x14ac:dyDescent="0.3">
      <c r="A3205" s="29" t="s">
        <v>22</v>
      </c>
      <c r="B3205" s="53">
        <v>2352842</v>
      </c>
      <c r="C3205" s="29" t="s">
        <v>9100</v>
      </c>
      <c r="D3205" s="29" t="s">
        <v>9101</v>
      </c>
      <c r="E3205" s="54">
        <v>314900</v>
      </c>
      <c r="F3205" s="55">
        <v>43963</v>
      </c>
      <c r="G3205" s="29" t="s">
        <v>7665</v>
      </c>
      <c r="H3205" s="29" t="s">
        <v>9102</v>
      </c>
      <c r="I3205" s="29" t="s">
        <v>9103</v>
      </c>
      <c r="J3205" s="29" t="s">
        <v>2757</v>
      </c>
      <c r="K3205" s="29"/>
      <c r="L3205" s="29" t="s">
        <v>1529</v>
      </c>
    </row>
    <row r="3206" spans="1:12" ht="45" x14ac:dyDescent="0.3">
      <c r="A3206" s="29" t="s">
        <v>22</v>
      </c>
      <c r="B3206" s="53">
        <v>2601002</v>
      </c>
      <c r="C3206" s="6" t="s">
        <v>207</v>
      </c>
      <c r="D3206" s="29" t="s">
        <v>9104</v>
      </c>
      <c r="E3206" s="54">
        <v>295267.5</v>
      </c>
      <c r="F3206" s="55">
        <v>43963</v>
      </c>
      <c r="G3206" s="29" t="s">
        <v>9105</v>
      </c>
      <c r="H3206" s="29" t="s">
        <v>9106</v>
      </c>
      <c r="I3206" s="29" t="s">
        <v>9107</v>
      </c>
      <c r="J3206" s="29" t="s">
        <v>9108</v>
      </c>
      <c r="K3206" s="29"/>
      <c r="L3206" s="29" t="s">
        <v>1529</v>
      </c>
    </row>
    <row r="3207" spans="1:12" x14ac:dyDescent="0.3">
      <c r="A3207" s="6" t="s">
        <v>22</v>
      </c>
      <c r="B3207" s="6" t="s">
        <v>9109</v>
      </c>
      <c r="C3207" s="6" t="s">
        <v>187</v>
      </c>
      <c r="D3207" s="6" t="s">
        <v>9110</v>
      </c>
      <c r="E3207" s="7">
        <v>75000</v>
      </c>
      <c r="F3207" s="8">
        <v>43963.446574074071</v>
      </c>
      <c r="G3207" s="6" t="s">
        <v>9111</v>
      </c>
      <c r="H3207" s="6" t="s">
        <v>9112</v>
      </c>
      <c r="I3207" s="6" t="s">
        <v>369</v>
      </c>
      <c r="J3207" s="7" t="s">
        <v>9113</v>
      </c>
      <c r="K3207" s="6"/>
      <c r="L3207" s="10" t="s">
        <v>21</v>
      </c>
    </row>
    <row r="3208" spans="1:12" ht="30" x14ac:dyDescent="0.3">
      <c r="A3208" s="6" t="s">
        <v>22</v>
      </c>
      <c r="B3208" s="6" t="s">
        <v>9109</v>
      </c>
      <c r="C3208" s="6" t="s">
        <v>187</v>
      </c>
      <c r="D3208" s="6" t="s">
        <v>9110</v>
      </c>
      <c r="E3208" s="7">
        <v>75000</v>
      </c>
      <c r="F3208" s="8">
        <v>43963.446574074071</v>
      </c>
      <c r="G3208" s="6" t="s">
        <v>9114</v>
      </c>
      <c r="H3208" s="6" t="s">
        <v>9115</v>
      </c>
      <c r="I3208" s="6" t="s">
        <v>1354</v>
      </c>
      <c r="J3208" s="7" t="s">
        <v>9116</v>
      </c>
      <c r="K3208" s="6"/>
      <c r="L3208" s="10" t="s">
        <v>21</v>
      </c>
    </row>
    <row r="3209" spans="1:12" x14ac:dyDescent="0.3">
      <c r="A3209" s="6" t="s">
        <v>22</v>
      </c>
      <c r="B3209" s="6" t="s">
        <v>9109</v>
      </c>
      <c r="C3209" s="6" t="s">
        <v>187</v>
      </c>
      <c r="D3209" s="6" t="s">
        <v>9110</v>
      </c>
      <c r="E3209" s="7">
        <v>75000</v>
      </c>
      <c r="F3209" s="8">
        <v>43963.446574074071</v>
      </c>
      <c r="G3209" s="6" t="s">
        <v>9117</v>
      </c>
      <c r="H3209" s="6" t="s">
        <v>9118</v>
      </c>
      <c r="I3209" s="6" t="s">
        <v>68</v>
      </c>
      <c r="J3209" s="7" t="s">
        <v>2470</v>
      </c>
      <c r="K3209" s="6"/>
      <c r="L3209" s="10" t="s">
        <v>21</v>
      </c>
    </row>
    <row r="3210" spans="1:12" ht="105" x14ac:dyDescent="0.3">
      <c r="A3210" s="37" t="s">
        <v>12</v>
      </c>
      <c r="B3210" s="37" t="s">
        <v>9119</v>
      </c>
      <c r="C3210" s="6" t="s">
        <v>105</v>
      </c>
      <c r="D3210" s="37" t="s">
        <v>9120</v>
      </c>
      <c r="E3210" s="38">
        <v>101667</v>
      </c>
      <c r="F3210" s="39">
        <v>43964</v>
      </c>
      <c r="G3210" s="37" t="s">
        <v>9121</v>
      </c>
      <c r="H3210" s="37" t="s">
        <v>9122</v>
      </c>
      <c r="I3210" s="37" t="s">
        <v>9123</v>
      </c>
      <c r="J3210" s="37" t="s">
        <v>9124</v>
      </c>
      <c r="K3210" s="37" t="s">
        <v>9125</v>
      </c>
      <c r="L3210" s="10" t="s">
        <v>21</v>
      </c>
    </row>
    <row r="3211" spans="1:12" ht="30" x14ac:dyDescent="0.3">
      <c r="A3211" s="6" t="s">
        <v>22</v>
      </c>
      <c r="B3211" s="6" t="s">
        <v>9126</v>
      </c>
      <c r="C3211" s="6" t="s">
        <v>98</v>
      </c>
      <c r="D3211" s="6" t="s">
        <v>9127</v>
      </c>
      <c r="E3211" s="7">
        <v>96800</v>
      </c>
      <c r="F3211" s="8">
        <v>43970.585219907407</v>
      </c>
      <c r="G3211" s="6" t="s">
        <v>9019</v>
      </c>
      <c r="H3211" s="6" t="s">
        <v>9020</v>
      </c>
      <c r="I3211" s="6" t="s">
        <v>9021</v>
      </c>
      <c r="J3211" s="7" t="s">
        <v>9022</v>
      </c>
      <c r="K3211" s="6"/>
      <c r="L3211" s="10" t="s">
        <v>21</v>
      </c>
    </row>
    <row r="3212" spans="1:12" ht="30" x14ac:dyDescent="0.3">
      <c r="A3212" s="9" t="s">
        <v>12</v>
      </c>
      <c r="B3212" s="10"/>
      <c r="C3212" s="20" t="s">
        <v>1594</v>
      </c>
      <c r="D3212" s="10" t="s">
        <v>9128</v>
      </c>
      <c r="E3212" s="41">
        <v>300000</v>
      </c>
      <c r="F3212" s="22">
        <v>43971</v>
      </c>
      <c r="G3212" s="10" t="s">
        <v>9129</v>
      </c>
      <c r="H3212" s="10" t="s">
        <v>5747</v>
      </c>
      <c r="I3212" s="10" t="s">
        <v>5748</v>
      </c>
      <c r="J3212" s="10" t="s">
        <v>5747</v>
      </c>
      <c r="K3212" s="20" t="s">
        <v>1393</v>
      </c>
      <c r="L3212" s="10" t="s">
        <v>1394</v>
      </c>
    </row>
    <row r="3213" spans="1:12" x14ac:dyDescent="0.3">
      <c r="A3213" s="6" t="s">
        <v>12</v>
      </c>
      <c r="B3213" s="6" t="s">
        <v>9130</v>
      </c>
      <c r="C3213" s="20" t="s">
        <v>87</v>
      </c>
      <c r="D3213" s="6" t="s">
        <v>9131</v>
      </c>
      <c r="E3213" s="7">
        <v>25644</v>
      </c>
      <c r="F3213" s="8">
        <v>43971.742777777778</v>
      </c>
      <c r="G3213" s="6" t="s">
        <v>786</v>
      </c>
      <c r="H3213" s="6" t="s">
        <v>787</v>
      </c>
      <c r="I3213" s="6" t="s">
        <v>717</v>
      </c>
      <c r="J3213" s="7" t="s">
        <v>788</v>
      </c>
      <c r="K3213" s="9" t="s">
        <v>9132</v>
      </c>
      <c r="L3213" s="10" t="s">
        <v>21</v>
      </c>
    </row>
    <row r="3214" spans="1:12" ht="30" x14ac:dyDescent="0.3">
      <c r="A3214" s="9" t="s">
        <v>12</v>
      </c>
      <c r="B3214" s="10"/>
      <c r="C3214" s="20" t="s">
        <v>1387</v>
      </c>
      <c r="D3214" s="10" t="s">
        <v>9133</v>
      </c>
      <c r="E3214" s="41">
        <v>229000</v>
      </c>
      <c r="F3214" s="22">
        <v>43972</v>
      </c>
      <c r="G3214" s="10" t="s">
        <v>1676</v>
      </c>
      <c r="H3214" s="10" t="s">
        <v>1677</v>
      </c>
      <c r="I3214" s="10" t="s">
        <v>68</v>
      </c>
      <c r="J3214" s="10" t="s">
        <v>1678</v>
      </c>
      <c r="K3214" s="20" t="s">
        <v>1393</v>
      </c>
      <c r="L3214" s="10" t="s">
        <v>1394</v>
      </c>
    </row>
    <row r="3215" spans="1:12" ht="30" x14ac:dyDescent="0.3">
      <c r="A3215" s="9" t="s">
        <v>12</v>
      </c>
      <c r="B3215" s="10"/>
      <c r="C3215" s="20" t="s">
        <v>1387</v>
      </c>
      <c r="D3215" s="10" t="s">
        <v>9134</v>
      </c>
      <c r="E3215" s="41">
        <v>253700</v>
      </c>
      <c r="F3215" s="22">
        <v>43972</v>
      </c>
      <c r="G3215" s="10" t="s">
        <v>1665</v>
      </c>
      <c r="H3215" s="10" t="s">
        <v>1666</v>
      </c>
      <c r="I3215" s="10" t="s">
        <v>68</v>
      </c>
      <c r="J3215" s="10" t="s">
        <v>1667</v>
      </c>
      <c r="K3215" s="20" t="s">
        <v>1393</v>
      </c>
      <c r="L3215" s="10" t="s">
        <v>1394</v>
      </c>
    </row>
    <row r="3216" spans="1:12" ht="30" x14ac:dyDescent="0.3">
      <c r="A3216" s="6" t="s">
        <v>22</v>
      </c>
      <c r="B3216" s="6" t="s">
        <v>9135</v>
      </c>
      <c r="C3216" s="6" t="s">
        <v>1239</v>
      </c>
      <c r="D3216" s="6" t="s">
        <v>9136</v>
      </c>
      <c r="E3216" s="7">
        <v>99750</v>
      </c>
      <c r="F3216" s="8">
        <v>43977.513668981483</v>
      </c>
      <c r="G3216" s="6" t="s">
        <v>3812</v>
      </c>
      <c r="H3216" s="6" t="s">
        <v>3813</v>
      </c>
      <c r="I3216" s="6" t="s">
        <v>493</v>
      </c>
      <c r="J3216" s="7" t="s">
        <v>3814</v>
      </c>
      <c r="K3216" s="6"/>
      <c r="L3216" s="10" t="s">
        <v>21</v>
      </c>
    </row>
    <row r="3217" spans="1:12" x14ac:dyDescent="0.3">
      <c r="A3217" s="6" t="s">
        <v>22</v>
      </c>
      <c r="B3217" s="6" t="s">
        <v>9137</v>
      </c>
      <c r="C3217" s="6" t="s">
        <v>3692</v>
      </c>
      <c r="D3217" s="6" t="s">
        <v>9138</v>
      </c>
      <c r="E3217" s="7">
        <v>74550</v>
      </c>
      <c r="F3217" s="8">
        <v>43978.673414351855</v>
      </c>
      <c r="G3217" s="6" t="s">
        <v>857</v>
      </c>
      <c r="H3217" s="6" t="s">
        <v>858</v>
      </c>
      <c r="I3217" s="6" t="s">
        <v>68</v>
      </c>
      <c r="J3217" s="7" t="s">
        <v>167</v>
      </c>
      <c r="K3217" s="6"/>
      <c r="L3217" s="10" t="s">
        <v>21</v>
      </c>
    </row>
    <row r="3218" spans="1:12" ht="30" x14ac:dyDescent="0.3">
      <c r="A3218" s="9" t="s">
        <v>12</v>
      </c>
      <c r="B3218" s="10"/>
      <c r="C3218" s="10" t="s">
        <v>9139</v>
      </c>
      <c r="D3218" s="10" t="s">
        <v>9140</v>
      </c>
      <c r="E3218" s="41">
        <v>200000</v>
      </c>
      <c r="F3218" s="22">
        <v>43979</v>
      </c>
      <c r="G3218" s="10" t="s">
        <v>9141</v>
      </c>
      <c r="H3218" s="10" t="s">
        <v>9142</v>
      </c>
      <c r="I3218" s="10" t="s">
        <v>325</v>
      </c>
      <c r="J3218" s="10" t="s">
        <v>9143</v>
      </c>
      <c r="K3218" s="20" t="s">
        <v>1393</v>
      </c>
      <c r="L3218" s="10" t="s">
        <v>1394</v>
      </c>
    </row>
    <row r="3219" spans="1:12" x14ac:dyDescent="0.3">
      <c r="A3219" s="9" t="s">
        <v>22</v>
      </c>
      <c r="B3219" s="9" t="s">
        <v>9144</v>
      </c>
      <c r="C3219" s="6" t="s">
        <v>187</v>
      </c>
      <c r="D3219" s="6" t="s">
        <v>9145</v>
      </c>
      <c r="E3219" s="12">
        <v>250000</v>
      </c>
      <c r="F3219" s="13">
        <v>43983</v>
      </c>
      <c r="G3219" s="11" t="s">
        <v>9146</v>
      </c>
      <c r="H3219" s="11" t="s">
        <v>9147</v>
      </c>
      <c r="I3219" s="11" t="s">
        <v>369</v>
      </c>
      <c r="J3219" s="11" t="s">
        <v>9148</v>
      </c>
      <c r="K3219" s="6"/>
      <c r="L3219" s="10" t="s">
        <v>21</v>
      </c>
    </row>
    <row r="3220" spans="1:12" ht="30" x14ac:dyDescent="0.3">
      <c r="A3220" s="6" t="s">
        <v>22</v>
      </c>
      <c r="B3220" s="6" t="s">
        <v>9149</v>
      </c>
      <c r="C3220" s="6" t="s">
        <v>1189</v>
      </c>
      <c r="D3220" s="6" t="s">
        <v>9150</v>
      </c>
      <c r="E3220" s="7">
        <v>115000</v>
      </c>
      <c r="F3220" s="8">
        <v>43984.370694444442</v>
      </c>
      <c r="G3220" s="6" t="s">
        <v>9151</v>
      </c>
      <c r="H3220" s="6" t="s">
        <v>9152</v>
      </c>
      <c r="I3220" s="6" t="s">
        <v>144</v>
      </c>
      <c r="J3220" s="7" t="s">
        <v>9153</v>
      </c>
      <c r="K3220" s="6"/>
      <c r="L3220" s="10" t="s">
        <v>21</v>
      </c>
    </row>
    <row r="3221" spans="1:12" x14ac:dyDescent="0.3">
      <c r="A3221" s="6" t="s">
        <v>22</v>
      </c>
      <c r="B3221" s="6" t="s">
        <v>9154</v>
      </c>
      <c r="C3221" s="6" t="s">
        <v>204</v>
      </c>
      <c r="D3221" s="6" t="s">
        <v>9155</v>
      </c>
      <c r="E3221" s="7">
        <v>283400</v>
      </c>
      <c r="F3221" s="8">
        <v>43984.46802083333</v>
      </c>
      <c r="G3221" s="6" t="s">
        <v>200</v>
      </c>
      <c r="H3221" s="6" t="s">
        <v>201</v>
      </c>
      <c r="I3221" s="6" t="s">
        <v>68</v>
      </c>
      <c r="J3221" s="7" t="s">
        <v>202</v>
      </c>
      <c r="K3221" s="6"/>
      <c r="L3221" s="10" t="s">
        <v>21</v>
      </c>
    </row>
    <row r="3222" spans="1:12" ht="30" x14ac:dyDescent="0.3">
      <c r="A3222" s="9" t="s">
        <v>12</v>
      </c>
      <c r="B3222" s="10"/>
      <c r="C3222" s="10" t="s">
        <v>1395</v>
      </c>
      <c r="D3222" s="10" t="s">
        <v>8896</v>
      </c>
      <c r="E3222" s="41">
        <v>900000</v>
      </c>
      <c r="F3222" s="22">
        <v>43986</v>
      </c>
      <c r="G3222" s="10" t="s">
        <v>6479</v>
      </c>
      <c r="H3222" s="10" t="s">
        <v>2564</v>
      </c>
      <c r="I3222" s="10" t="s">
        <v>2099</v>
      </c>
      <c r="J3222" s="10" t="s">
        <v>2565</v>
      </c>
      <c r="K3222" s="20" t="s">
        <v>1393</v>
      </c>
      <c r="L3222" s="10" t="s">
        <v>1394</v>
      </c>
    </row>
    <row r="3223" spans="1:12" ht="30" x14ac:dyDescent="0.3">
      <c r="A3223" s="9" t="s">
        <v>12</v>
      </c>
      <c r="B3223" s="10"/>
      <c r="C3223" s="20" t="s">
        <v>1594</v>
      </c>
      <c r="D3223" s="10" t="s">
        <v>8897</v>
      </c>
      <c r="E3223" s="41">
        <v>900000</v>
      </c>
      <c r="F3223" s="22">
        <v>43986</v>
      </c>
      <c r="G3223" s="10" t="s">
        <v>2647</v>
      </c>
      <c r="H3223" s="10" t="s">
        <v>2648</v>
      </c>
      <c r="I3223" s="10" t="s">
        <v>2649</v>
      </c>
      <c r="J3223" s="10" t="s">
        <v>2650</v>
      </c>
      <c r="K3223" s="20" t="s">
        <v>1393</v>
      </c>
      <c r="L3223" s="10" t="s">
        <v>1394</v>
      </c>
    </row>
    <row r="3224" spans="1:12" ht="30" x14ac:dyDescent="0.3">
      <c r="A3224" s="9" t="s">
        <v>12</v>
      </c>
      <c r="B3224" s="10"/>
      <c r="C3224" s="20" t="s">
        <v>1594</v>
      </c>
      <c r="D3224" s="10" t="s">
        <v>8898</v>
      </c>
      <c r="E3224" s="41">
        <v>900000</v>
      </c>
      <c r="F3224" s="22">
        <v>43986</v>
      </c>
      <c r="G3224" s="10" t="s">
        <v>2547</v>
      </c>
      <c r="H3224" s="10" t="s">
        <v>2548</v>
      </c>
      <c r="I3224" s="10" t="s">
        <v>243</v>
      </c>
      <c r="J3224" s="10" t="s">
        <v>2549</v>
      </c>
      <c r="K3224" s="20" t="s">
        <v>1393</v>
      </c>
      <c r="L3224" s="10" t="s">
        <v>1394</v>
      </c>
    </row>
    <row r="3225" spans="1:12" ht="30" x14ac:dyDescent="0.3">
      <c r="A3225" s="9" t="s">
        <v>12</v>
      </c>
      <c r="B3225" s="10"/>
      <c r="C3225" s="20" t="s">
        <v>1594</v>
      </c>
      <c r="D3225" s="10" t="s">
        <v>8899</v>
      </c>
      <c r="E3225" s="41">
        <v>900000</v>
      </c>
      <c r="F3225" s="22">
        <v>43986</v>
      </c>
      <c r="G3225" s="10" t="s">
        <v>2306</v>
      </c>
      <c r="H3225" s="10" t="s">
        <v>2307</v>
      </c>
      <c r="I3225" s="10" t="s">
        <v>1784</v>
      </c>
      <c r="J3225" s="10" t="s">
        <v>2308</v>
      </c>
      <c r="K3225" s="20" t="s">
        <v>1393</v>
      </c>
      <c r="L3225" s="10" t="s">
        <v>1394</v>
      </c>
    </row>
    <row r="3226" spans="1:12" ht="30" x14ac:dyDescent="0.3">
      <c r="A3226" s="9" t="s">
        <v>12</v>
      </c>
      <c r="B3226" s="10"/>
      <c r="C3226" s="20" t="s">
        <v>1594</v>
      </c>
      <c r="D3226" s="10" t="s">
        <v>8900</v>
      </c>
      <c r="E3226" s="41">
        <v>900000</v>
      </c>
      <c r="F3226" s="22">
        <v>43986</v>
      </c>
      <c r="G3226" s="10" t="s">
        <v>2306</v>
      </c>
      <c r="H3226" s="10" t="s">
        <v>2307</v>
      </c>
      <c r="I3226" s="10" t="s">
        <v>1784</v>
      </c>
      <c r="J3226" s="10" t="s">
        <v>2308</v>
      </c>
      <c r="K3226" s="20" t="s">
        <v>1393</v>
      </c>
      <c r="L3226" s="10" t="s">
        <v>1394</v>
      </c>
    </row>
    <row r="3227" spans="1:12" ht="30" x14ac:dyDescent="0.3">
      <c r="A3227" s="9" t="s">
        <v>12</v>
      </c>
      <c r="B3227" s="10"/>
      <c r="C3227" s="45" t="s">
        <v>1655</v>
      </c>
      <c r="D3227" s="10" t="s">
        <v>9156</v>
      </c>
      <c r="E3227" s="41">
        <v>50890</v>
      </c>
      <c r="F3227" s="22">
        <v>43988</v>
      </c>
      <c r="G3227" s="10" t="s">
        <v>4680</v>
      </c>
      <c r="H3227" s="10" t="s">
        <v>4681</v>
      </c>
      <c r="I3227" s="10" t="s">
        <v>68</v>
      </c>
      <c r="J3227" s="10" t="s">
        <v>4682</v>
      </c>
      <c r="K3227" s="20" t="s">
        <v>1393</v>
      </c>
      <c r="L3227" s="10" t="s">
        <v>1394</v>
      </c>
    </row>
    <row r="3228" spans="1:12" ht="45" x14ac:dyDescent="0.3">
      <c r="A3228" s="9" t="s">
        <v>12</v>
      </c>
      <c r="B3228" s="10"/>
      <c r="C3228" s="20" t="s">
        <v>1387</v>
      </c>
      <c r="D3228" s="10" t="s">
        <v>9157</v>
      </c>
      <c r="E3228" s="41">
        <v>90000</v>
      </c>
      <c r="F3228" s="22">
        <v>43992</v>
      </c>
      <c r="G3228" s="10" t="s">
        <v>1561</v>
      </c>
      <c r="H3228" s="10" t="s">
        <v>1562</v>
      </c>
      <c r="I3228" s="10" t="s">
        <v>525</v>
      </c>
      <c r="J3228" s="10" t="s">
        <v>1563</v>
      </c>
      <c r="K3228" s="20" t="s">
        <v>1393</v>
      </c>
      <c r="L3228" s="10" t="s">
        <v>1394</v>
      </c>
    </row>
    <row r="3229" spans="1:12" ht="30" x14ac:dyDescent="0.3">
      <c r="A3229" s="6" t="s">
        <v>12</v>
      </c>
      <c r="B3229" s="6" t="s">
        <v>9158</v>
      </c>
      <c r="C3229" s="6" t="s">
        <v>58</v>
      </c>
      <c r="D3229" s="6" t="s">
        <v>9159</v>
      </c>
      <c r="E3229" s="7">
        <v>60000000</v>
      </c>
      <c r="F3229" s="8">
        <v>43993</v>
      </c>
      <c r="G3229" s="6" t="s">
        <v>9160</v>
      </c>
      <c r="H3229" s="6" t="s">
        <v>9161</v>
      </c>
      <c r="I3229" s="6" t="s">
        <v>9162</v>
      </c>
      <c r="J3229" s="7" t="s">
        <v>9163</v>
      </c>
      <c r="K3229" s="6" t="s">
        <v>9164</v>
      </c>
      <c r="L3229" s="10" t="s">
        <v>21</v>
      </c>
    </row>
    <row r="3230" spans="1:12" ht="30" x14ac:dyDescent="0.3">
      <c r="A3230" s="9" t="s">
        <v>22</v>
      </c>
      <c r="B3230" s="11" t="s">
        <v>8675</v>
      </c>
      <c r="C3230" s="6" t="s">
        <v>187</v>
      </c>
      <c r="D3230" s="6" t="s">
        <v>9165</v>
      </c>
      <c r="E3230" s="12">
        <v>544165.06000000006</v>
      </c>
      <c r="F3230" s="13">
        <v>43994</v>
      </c>
      <c r="G3230" s="11" t="s">
        <v>9166</v>
      </c>
      <c r="H3230" s="11" t="s">
        <v>9167</v>
      </c>
      <c r="I3230" s="11" t="s">
        <v>68</v>
      </c>
      <c r="J3230" s="11" t="s">
        <v>9168</v>
      </c>
      <c r="K3230" s="6"/>
      <c r="L3230" s="10" t="s">
        <v>21</v>
      </c>
    </row>
    <row r="3231" spans="1:12" x14ac:dyDescent="0.3">
      <c r="A3231" s="6" t="s">
        <v>22</v>
      </c>
      <c r="B3231" s="6" t="s">
        <v>9169</v>
      </c>
      <c r="C3231" s="6" t="s">
        <v>255</v>
      </c>
      <c r="D3231" s="6" t="s">
        <v>9170</v>
      </c>
      <c r="E3231" s="7">
        <v>970000</v>
      </c>
      <c r="F3231" s="8">
        <v>43999</v>
      </c>
      <c r="G3231" s="6" t="s">
        <v>9171</v>
      </c>
      <c r="H3231" s="6" t="s">
        <v>7335</v>
      </c>
      <c r="I3231" s="8" t="s">
        <v>325</v>
      </c>
      <c r="J3231" s="7" t="s">
        <v>7336</v>
      </c>
      <c r="K3231" s="8"/>
      <c r="L3231" s="10" t="s">
        <v>21</v>
      </c>
    </row>
    <row r="3232" spans="1:12" x14ac:dyDescent="0.3">
      <c r="A3232" s="6" t="s">
        <v>22</v>
      </c>
      <c r="B3232" s="6" t="s">
        <v>9172</v>
      </c>
      <c r="C3232" s="6" t="s">
        <v>187</v>
      </c>
      <c r="D3232" s="6" t="s">
        <v>9173</v>
      </c>
      <c r="E3232" s="7">
        <v>354000</v>
      </c>
      <c r="F3232" s="8">
        <v>43999</v>
      </c>
      <c r="G3232" s="10" t="s">
        <v>3458</v>
      </c>
      <c r="H3232" s="10" t="s">
        <v>3459</v>
      </c>
      <c r="I3232" s="10" t="s">
        <v>68</v>
      </c>
      <c r="J3232" s="24" t="s">
        <v>3460</v>
      </c>
      <c r="K3232" s="8"/>
      <c r="L3232" s="10" t="s">
        <v>21</v>
      </c>
    </row>
    <row r="3233" spans="1:12" ht="30" x14ac:dyDescent="0.3">
      <c r="A3233" s="6" t="s">
        <v>22</v>
      </c>
      <c r="B3233" s="6" t="s">
        <v>9172</v>
      </c>
      <c r="C3233" s="6" t="s">
        <v>187</v>
      </c>
      <c r="D3233" s="6" t="s">
        <v>9173</v>
      </c>
      <c r="E3233" s="7">
        <v>354000</v>
      </c>
      <c r="F3233" s="8">
        <v>43999</v>
      </c>
      <c r="G3233" s="6" t="s">
        <v>967</v>
      </c>
      <c r="H3233" s="6" t="s">
        <v>968</v>
      </c>
      <c r="I3233" s="6" t="s">
        <v>969</v>
      </c>
      <c r="J3233" s="7" t="s">
        <v>970</v>
      </c>
      <c r="K3233" s="8"/>
      <c r="L3233" s="10" t="s">
        <v>21</v>
      </c>
    </row>
    <row r="3234" spans="1:12" ht="30" x14ac:dyDescent="0.3">
      <c r="A3234" s="6" t="s">
        <v>22</v>
      </c>
      <c r="B3234" s="6" t="s">
        <v>9172</v>
      </c>
      <c r="C3234" s="6" t="s">
        <v>187</v>
      </c>
      <c r="D3234" s="6" t="s">
        <v>9173</v>
      </c>
      <c r="E3234" s="7">
        <v>354000</v>
      </c>
      <c r="F3234" s="8">
        <v>43999</v>
      </c>
      <c r="G3234" s="6" t="s">
        <v>9174</v>
      </c>
      <c r="H3234" s="8" t="s">
        <v>9175</v>
      </c>
      <c r="I3234" s="8" t="s">
        <v>68</v>
      </c>
      <c r="J3234" s="7" t="s">
        <v>400</v>
      </c>
      <c r="K3234" s="8"/>
      <c r="L3234" s="10" t="s">
        <v>21</v>
      </c>
    </row>
    <row r="3235" spans="1:12" x14ac:dyDescent="0.3">
      <c r="A3235" s="6" t="s">
        <v>22</v>
      </c>
      <c r="B3235" s="6" t="s">
        <v>9176</v>
      </c>
      <c r="C3235" s="6" t="s">
        <v>98</v>
      </c>
      <c r="D3235" s="6" t="s">
        <v>9177</v>
      </c>
      <c r="E3235" s="7">
        <v>93600</v>
      </c>
      <c r="F3235" s="8">
        <v>44001</v>
      </c>
      <c r="G3235" s="6" t="s">
        <v>857</v>
      </c>
      <c r="H3235" s="6" t="s">
        <v>1470</v>
      </c>
      <c r="I3235" s="6" t="s">
        <v>68</v>
      </c>
      <c r="J3235" s="7" t="s">
        <v>1471</v>
      </c>
      <c r="K3235" s="8"/>
      <c r="L3235" s="10" t="s">
        <v>21</v>
      </c>
    </row>
    <row r="3236" spans="1:12" ht="30" x14ac:dyDescent="0.3">
      <c r="A3236" s="9" t="s">
        <v>12</v>
      </c>
      <c r="B3236" s="10"/>
      <c r="C3236" s="20" t="s">
        <v>1576</v>
      </c>
      <c r="D3236" s="10" t="s">
        <v>9178</v>
      </c>
      <c r="E3236" s="41">
        <v>200000</v>
      </c>
      <c r="F3236" s="22">
        <v>44006</v>
      </c>
      <c r="G3236" s="10" t="s">
        <v>4680</v>
      </c>
      <c r="H3236" s="10" t="s">
        <v>4681</v>
      </c>
      <c r="I3236" s="10" t="s">
        <v>68</v>
      </c>
      <c r="J3236" s="10" t="s">
        <v>4682</v>
      </c>
      <c r="K3236" s="20" t="s">
        <v>1393</v>
      </c>
      <c r="L3236" s="10" t="s">
        <v>1394</v>
      </c>
    </row>
    <row r="3237" spans="1:12" ht="30" x14ac:dyDescent="0.3">
      <c r="A3237" s="9" t="s">
        <v>12</v>
      </c>
      <c r="B3237" s="10"/>
      <c r="C3237" s="45" t="s">
        <v>1655</v>
      </c>
      <c r="D3237" s="10" t="s">
        <v>9179</v>
      </c>
      <c r="E3237" s="41">
        <v>124113</v>
      </c>
      <c r="F3237" s="22">
        <v>44009</v>
      </c>
      <c r="G3237" s="10" t="s">
        <v>4680</v>
      </c>
      <c r="H3237" s="10" t="s">
        <v>4681</v>
      </c>
      <c r="I3237" s="10" t="s">
        <v>68</v>
      </c>
      <c r="J3237" s="10" t="s">
        <v>4682</v>
      </c>
      <c r="K3237" s="20" t="s">
        <v>1393</v>
      </c>
      <c r="L3237" s="10" t="s">
        <v>1394</v>
      </c>
    </row>
    <row r="3238" spans="1:12" ht="30" x14ac:dyDescent="0.3">
      <c r="A3238" s="6"/>
      <c r="B3238" s="6"/>
      <c r="C3238" s="6"/>
      <c r="D3238" s="10" t="s">
        <v>9180</v>
      </c>
      <c r="E3238" s="96">
        <v>30456877</v>
      </c>
      <c r="F3238" s="25">
        <v>44012</v>
      </c>
      <c r="G3238" s="10" t="s">
        <v>9181</v>
      </c>
      <c r="H3238" s="10" t="s">
        <v>9182</v>
      </c>
      <c r="I3238" s="10" t="s">
        <v>3526</v>
      </c>
      <c r="J3238" s="10" t="s">
        <v>9183</v>
      </c>
      <c r="K3238" s="10"/>
      <c r="L3238" s="10" t="s">
        <v>9184</v>
      </c>
    </row>
    <row r="3239" spans="1:12" ht="30" x14ac:dyDescent="0.3">
      <c r="A3239" s="10" t="s">
        <v>22</v>
      </c>
      <c r="B3239" s="10" t="s">
        <v>9185</v>
      </c>
      <c r="C3239" s="10" t="s">
        <v>207</v>
      </c>
      <c r="D3239" s="10" t="s">
        <v>9180</v>
      </c>
      <c r="E3239" s="96">
        <v>30456877</v>
      </c>
      <c r="F3239" s="25">
        <v>44012</v>
      </c>
      <c r="G3239" s="10" t="s">
        <v>9181</v>
      </c>
      <c r="H3239" s="10" t="s">
        <v>9182</v>
      </c>
      <c r="I3239" s="10" t="s">
        <v>3526</v>
      </c>
      <c r="J3239" s="10" t="s">
        <v>9183</v>
      </c>
      <c r="K3239" s="10"/>
      <c r="L3239" s="10" t="s">
        <v>9186</v>
      </c>
    </row>
    <row r="3240" spans="1:12" x14ac:dyDescent="0.3">
      <c r="A3240" s="6" t="s">
        <v>22</v>
      </c>
      <c r="B3240" s="6" t="s">
        <v>9187</v>
      </c>
      <c r="C3240" s="6" t="s">
        <v>255</v>
      </c>
      <c r="D3240" s="6" t="s">
        <v>9188</v>
      </c>
      <c r="E3240" s="7">
        <v>63900</v>
      </c>
      <c r="F3240" s="8">
        <v>44015.368032407408</v>
      </c>
      <c r="G3240" s="6" t="s">
        <v>475</v>
      </c>
      <c r="H3240" s="6" t="s">
        <v>476</v>
      </c>
      <c r="I3240" s="6" t="s">
        <v>68</v>
      </c>
      <c r="J3240" s="7" t="s">
        <v>477</v>
      </c>
      <c r="K3240" s="6"/>
      <c r="L3240" s="10" t="s">
        <v>21</v>
      </c>
    </row>
    <row r="3241" spans="1:12" x14ac:dyDescent="0.3">
      <c r="A3241" s="6" t="s">
        <v>22</v>
      </c>
      <c r="B3241" s="6" t="s">
        <v>9189</v>
      </c>
      <c r="C3241" s="6" t="s">
        <v>296</v>
      </c>
      <c r="D3241" s="6" t="s">
        <v>9190</v>
      </c>
      <c r="E3241" s="7">
        <v>405000</v>
      </c>
      <c r="F3241" s="8">
        <v>44018.390694444446</v>
      </c>
      <c r="G3241" s="6" t="s">
        <v>165</v>
      </c>
      <c r="H3241" s="6" t="s">
        <v>166</v>
      </c>
      <c r="I3241" s="6" t="s">
        <v>68</v>
      </c>
      <c r="J3241" s="7" t="s">
        <v>167</v>
      </c>
      <c r="K3241" s="6"/>
      <c r="L3241" s="10" t="s">
        <v>21</v>
      </c>
    </row>
    <row r="3242" spans="1:12" x14ac:dyDescent="0.3">
      <c r="A3242" s="6" t="s">
        <v>22</v>
      </c>
      <c r="B3242" s="6" t="s">
        <v>9189</v>
      </c>
      <c r="C3242" s="6" t="s">
        <v>296</v>
      </c>
      <c r="D3242" s="6" t="s">
        <v>9190</v>
      </c>
      <c r="E3242" s="7">
        <v>45000</v>
      </c>
      <c r="F3242" s="8">
        <v>44018.390694444446</v>
      </c>
      <c r="G3242" s="6" t="s">
        <v>200</v>
      </c>
      <c r="H3242" s="6" t="s">
        <v>201</v>
      </c>
      <c r="I3242" s="6" t="s">
        <v>68</v>
      </c>
      <c r="J3242" s="7" t="s">
        <v>202</v>
      </c>
      <c r="K3242" s="6"/>
      <c r="L3242" s="10" t="s">
        <v>21</v>
      </c>
    </row>
    <row r="3243" spans="1:12" ht="30" x14ac:dyDescent="0.3">
      <c r="A3243" s="29" t="s">
        <v>22</v>
      </c>
      <c r="B3243" s="20">
        <v>2108219</v>
      </c>
      <c r="C3243" s="29" t="s">
        <v>9191</v>
      </c>
      <c r="D3243" s="29" t="s">
        <v>9192</v>
      </c>
      <c r="E3243" s="19">
        <v>185092.5</v>
      </c>
      <c r="F3243" s="22">
        <v>44021</v>
      </c>
      <c r="G3243" s="20" t="s">
        <v>9193</v>
      </c>
      <c r="H3243" s="29" t="s">
        <v>9194</v>
      </c>
      <c r="I3243" s="29" t="s">
        <v>369</v>
      </c>
      <c r="J3243" s="29" t="s">
        <v>2297</v>
      </c>
      <c r="K3243" s="29"/>
      <c r="L3243" s="29" t="s">
        <v>1529</v>
      </c>
    </row>
    <row r="3244" spans="1:12" ht="30" x14ac:dyDescent="0.3">
      <c r="A3244" s="6" t="s">
        <v>22</v>
      </c>
      <c r="B3244" s="6" t="s">
        <v>9195</v>
      </c>
      <c r="C3244" s="6" t="s">
        <v>98</v>
      </c>
      <c r="D3244" s="6" t="s">
        <v>9196</v>
      </c>
      <c r="E3244" s="7">
        <v>45000</v>
      </c>
      <c r="F3244" s="8">
        <v>44021.48097222222</v>
      </c>
      <c r="G3244" s="6" t="s">
        <v>9197</v>
      </c>
      <c r="H3244" s="6" t="s">
        <v>9198</v>
      </c>
      <c r="I3244" s="6" t="s">
        <v>525</v>
      </c>
      <c r="J3244" s="7" t="s">
        <v>9199</v>
      </c>
      <c r="K3244" s="6"/>
      <c r="L3244" s="10" t="s">
        <v>21</v>
      </c>
    </row>
    <row r="3245" spans="1:12" ht="45" x14ac:dyDescent="0.3">
      <c r="A3245" s="6" t="s">
        <v>22</v>
      </c>
      <c r="B3245" s="6" t="s">
        <v>9200</v>
      </c>
      <c r="C3245" s="11" t="s">
        <v>14</v>
      </c>
      <c r="D3245" s="6" t="s">
        <v>9201</v>
      </c>
      <c r="E3245" s="7">
        <v>787990</v>
      </c>
      <c r="F3245" s="8">
        <v>44027.411145833335</v>
      </c>
      <c r="G3245" s="6" t="s">
        <v>2754</v>
      </c>
      <c r="H3245" s="6" t="s">
        <v>2755</v>
      </c>
      <c r="I3245" s="6" t="s">
        <v>2756</v>
      </c>
      <c r="J3245" s="7" t="s">
        <v>2757</v>
      </c>
      <c r="K3245" s="6"/>
      <c r="L3245" s="10" t="s">
        <v>21</v>
      </c>
    </row>
    <row r="3246" spans="1:12" ht="30" x14ac:dyDescent="0.3">
      <c r="A3246" s="6" t="s">
        <v>22</v>
      </c>
      <c r="B3246" s="6" t="s">
        <v>9202</v>
      </c>
      <c r="C3246" s="6" t="s">
        <v>7380</v>
      </c>
      <c r="D3246" s="6" t="s">
        <v>9203</v>
      </c>
      <c r="E3246" s="7">
        <v>394450</v>
      </c>
      <c r="F3246" s="8">
        <v>44027.658761574072</v>
      </c>
      <c r="G3246" s="6" t="s">
        <v>9204</v>
      </c>
      <c r="H3246" s="6" t="s">
        <v>9205</v>
      </c>
      <c r="I3246" s="6" t="s">
        <v>1853</v>
      </c>
      <c r="J3246" s="7" t="s">
        <v>4820</v>
      </c>
      <c r="K3246" s="6"/>
      <c r="L3246" s="10" t="s">
        <v>21</v>
      </c>
    </row>
    <row r="3247" spans="1:12" x14ac:dyDescent="0.3">
      <c r="A3247" s="29" t="s">
        <v>22</v>
      </c>
      <c r="B3247" s="10"/>
      <c r="C3247" s="10" t="s">
        <v>1387</v>
      </c>
      <c r="D3247" s="10" t="s">
        <v>9206</v>
      </c>
      <c r="E3247" s="41">
        <v>205600</v>
      </c>
      <c r="F3247" s="22">
        <v>44029</v>
      </c>
      <c r="G3247" s="10" t="s">
        <v>9207</v>
      </c>
      <c r="H3247" s="10" t="s">
        <v>1830</v>
      </c>
      <c r="I3247" s="10" t="s">
        <v>348</v>
      </c>
      <c r="J3247" s="10" t="s">
        <v>1831</v>
      </c>
      <c r="K3247" s="10"/>
      <c r="L3247" s="10" t="s">
        <v>1394</v>
      </c>
    </row>
    <row r="3248" spans="1:12" x14ac:dyDescent="0.3">
      <c r="A3248" s="6" t="s">
        <v>22</v>
      </c>
      <c r="B3248" s="6" t="s">
        <v>9208</v>
      </c>
      <c r="C3248" s="6" t="s">
        <v>140</v>
      </c>
      <c r="D3248" s="6" t="s">
        <v>9209</v>
      </c>
      <c r="E3248" s="7">
        <v>6000</v>
      </c>
      <c r="F3248" s="8">
        <v>44032.703402777777</v>
      </c>
      <c r="G3248" s="6" t="s">
        <v>9210</v>
      </c>
      <c r="H3248" s="6" t="s">
        <v>9211</v>
      </c>
      <c r="I3248" s="6" t="s">
        <v>68</v>
      </c>
      <c r="J3248" s="7" t="s">
        <v>845</v>
      </c>
      <c r="K3248" s="6"/>
      <c r="L3248" s="10" t="s">
        <v>21</v>
      </c>
    </row>
    <row r="3249" spans="1:12" x14ac:dyDescent="0.3">
      <c r="A3249" s="9" t="s">
        <v>22</v>
      </c>
      <c r="B3249" s="9" t="s">
        <v>9212</v>
      </c>
      <c r="C3249" s="11" t="s">
        <v>255</v>
      </c>
      <c r="D3249" s="6" t="s">
        <v>9213</v>
      </c>
      <c r="E3249" s="12">
        <v>38005</v>
      </c>
      <c r="F3249" s="13">
        <v>44033</v>
      </c>
      <c r="G3249" s="11" t="s">
        <v>9214</v>
      </c>
      <c r="H3249" s="11" t="s">
        <v>9215</v>
      </c>
      <c r="I3249" s="11" t="s">
        <v>2756</v>
      </c>
      <c r="J3249" s="11" t="s">
        <v>9216</v>
      </c>
      <c r="K3249" s="6"/>
      <c r="L3249" s="10" t="s">
        <v>21</v>
      </c>
    </row>
    <row r="3250" spans="1:12" ht="30" x14ac:dyDescent="0.3">
      <c r="A3250" s="6" t="s">
        <v>22</v>
      </c>
      <c r="B3250" s="6" t="s">
        <v>9217</v>
      </c>
      <c r="C3250" s="11" t="s">
        <v>14</v>
      </c>
      <c r="D3250" s="6" t="s">
        <v>9218</v>
      </c>
      <c r="E3250" s="7">
        <v>43179.12</v>
      </c>
      <c r="F3250" s="8">
        <v>44033.450775462959</v>
      </c>
      <c r="G3250" s="6" t="s">
        <v>4194</v>
      </c>
      <c r="H3250" s="6" t="s">
        <v>4195</v>
      </c>
      <c r="I3250" s="6" t="s">
        <v>493</v>
      </c>
      <c r="J3250" s="7" t="s">
        <v>4196</v>
      </c>
      <c r="K3250" s="6"/>
      <c r="L3250" s="10" t="s">
        <v>21</v>
      </c>
    </row>
    <row r="3251" spans="1:12" ht="30" x14ac:dyDescent="0.3">
      <c r="A3251" s="6" t="s">
        <v>22</v>
      </c>
      <c r="B3251" s="6" t="s">
        <v>9217</v>
      </c>
      <c r="C3251" s="11" t="s">
        <v>14</v>
      </c>
      <c r="D3251" s="6" t="s">
        <v>9219</v>
      </c>
      <c r="E3251" s="7">
        <v>143990</v>
      </c>
      <c r="F3251" s="8">
        <v>44033.450775462959</v>
      </c>
      <c r="G3251" s="6" t="s">
        <v>9220</v>
      </c>
      <c r="H3251" s="6" t="s">
        <v>9221</v>
      </c>
      <c r="I3251" s="6" t="s">
        <v>748</v>
      </c>
      <c r="J3251" s="7" t="s">
        <v>9222</v>
      </c>
      <c r="K3251" s="6"/>
      <c r="L3251" s="10" t="s">
        <v>21</v>
      </c>
    </row>
    <row r="3252" spans="1:12" ht="30" x14ac:dyDescent="0.3">
      <c r="A3252" s="6" t="s">
        <v>22</v>
      </c>
      <c r="B3252" s="6" t="s">
        <v>9217</v>
      </c>
      <c r="C3252" s="11" t="s">
        <v>14</v>
      </c>
      <c r="D3252" s="6" t="s">
        <v>9223</v>
      </c>
      <c r="E3252" s="7">
        <v>28048.32</v>
      </c>
      <c r="F3252" s="8">
        <v>44033.450775462959</v>
      </c>
      <c r="G3252" s="6" t="s">
        <v>4214</v>
      </c>
      <c r="H3252" s="6" t="s">
        <v>4215</v>
      </c>
      <c r="I3252" s="6" t="s">
        <v>559</v>
      </c>
      <c r="J3252" s="7" t="s">
        <v>4216</v>
      </c>
      <c r="K3252" s="6"/>
      <c r="L3252" s="10" t="s">
        <v>21</v>
      </c>
    </row>
    <row r="3253" spans="1:12" ht="30" x14ac:dyDescent="0.3">
      <c r="A3253" s="6" t="s">
        <v>22</v>
      </c>
      <c r="B3253" s="6" t="s">
        <v>9217</v>
      </c>
      <c r="C3253" s="11" t="s">
        <v>14</v>
      </c>
      <c r="D3253" s="6" t="s">
        <v>9224</v>
      </c>
      <c r="E3253" s="7">
        <v>28620</v>
      </c>
      <c r="F3253" s="8">
        <v>44033.450775462959</v>
      </c>
      <c r="G3253" s="6" t="s">
        <v>4203</v>
      </c>
      <c r="H3253" s="6" t="s">
        <v>4204</v>
      </c>
      <c r="I3253" s="6" t="s">
        <v>2898</v>
      </c>
      <c r="J3253" s="7" t="s">
        <v>4205</v>
      </c>
      <c r="K3253" s="6"/>
      <c r="L3253" s="10" t="s">
        <v>21</v>
      </c>
    </row>
    <row r="3254" spans="1:12" ht="30" x14ac:dyDescent="0.3">
      <c r="A3254" s="6" t="s">
        <v>22</v>
      </c>
      <c r="B3254" s="6" t="s">
        <v>9217</v>
      </c>
      <c r="C3254" s="11" t="s">
        <v>14</v>
      </c>
      <c r="D3254" s="6" t="s">
        <v>9225</v>
      </c>
      <c r="E3254" s="7">
        <v>35852.76</v>
      </c>
      <c r="F3254" s="8">
        <v>44033.450775462959</v>
      </c>
      <c r="G3254" s="6" t="s">
        <v>4208</v>
      </c>
      <c r="H3254" s="6" t="s">
        <v>4209</v>
      </c>
      <c r="I3254" s="6" t="s">
        <v>325</v>
      </c>
      <c r="J3254" s="7" t="s">
        <v>836</v>
      </c>
      <c r="K3254" s="6"/>
      <c r="L3254" s="10" t="s">
        <v>21</v>
      </c>
    </row>
    <row r="3255" spans="1:12" ht="30" x14ac:dyDescent="0.3">
      <c r="A3255" s="6" t="s">
        <v>22</v>
      </c>
      <c r="B3255" s="6" t="s">
        <v>9217</v>
      </c>
      <c r="C3255" s="11" t="s">
        <v>14</v>
      </c>
      <c r="D3255" s="6" t="s">
        <v>9226</v>
      </c>
      <c r="E3255" s="7">
        <v>35924.76</v>
      </c>
      <c r="F3255" s="8">
        <v>44033.450775462959</v>
      </c>
      <c r="G3255" s="6" t="s">
        <v>4208</v>
      </c>
      <c r="H3255" s="6" t="s">
        <v>4209</v>
      </c>
      <c r="I3255" s="6" t="s">
        <v>325</v>
      </c>
      <c r="J3255" s="7" t="s">
        <v>836</v>
      </c>
      <c r="K3255" s="6"/>
      <c r="L3255" s="10" t="s">
        <v>21</v>
      </c>
    </row>
    <row r="3256" spans="1:12" ht="30" x14ac:dyDescent="0.3">
      <c r="A3256" s="6" t="s">
        <v>22</v>
      </c>
      <c r="B3256" s="6" t="s">
        <v>9217</v>
      </c>
      <c r="C3256" s="11" t="s">
        <v>14</v>
      </c>
      <c r="D3256" s="6" t="s">
        <v>9227</v>
      </c>
      <c r="E3256" s="7">
        <v>59351.4</v>
      </c>
      <c r="F3256" s="8">
        <v>44033.450775462959</v>
      </c>
      <c r="G3256" s="6" t="s">
        <v>4194</v>
      </c>
      <c r="H3256" s="6" t="s">
        <v>4195</v>
      </c>
      <c r="I3256" s="6" t="s">
        <v>493</v>
      </c>
      <c r="J3256" s="7" t="s">
        <v>4196</v>
      </c>
      <c r="K3256" s="6"/>
      <c r="L3256" s="10" t="s">
        <v>21</v>
      </c>
    </row>
    <row r="3257" spans="1:12" ht="30" x14ac:dyDescent="0.3">
      <c r="A3257" s="6" t="s">
        <v>22</v>
      </c>
      <c r="B3257" s="6" t="s">
        <v>9217</v>
      </c>
      <c r="C3257" s="11" t="s">
        <v>14</v>
      </c>
      <c r="D3257" s="6" t="s">
        <v>9228</v>
      </c>
      <c r="E3257" s="7">
        <v>37980.720000000001</v>
      </c>
      <c r="F3257" s="8">
        <v>44033.450775462959</v>
      </c>
      <c r="G3257" s="6" t="s">
        <v>4208</v>
      </c>
      <c r="H3257" s="6" t="s">
        <v>4209</v>
      </c>
      <c r="I3257" s="6" t="s">
        <v>325</v>
      </c>
      <c r="J3257" s="7" t="s">
        <v>836</v>
      </c>
      <c r="K3257" s="6"/>
      <c r="L3257" s="10" t="s">
        <v>21</v>
      </c>
    </row>
    <row r="3258" spans="1:12" ht="30" x14ac:dyDescent="0.3">
      <c r="A3258" s="6" t="s">
        <v>22</v>
      </c>
      <c r="B3258" s="6" t="s">
        <v>9217</v>
      </c>
      <c r="C3258" s="11" t="s">
        <v>14</v>
      </c>
      <c r="D3258" s="6" t="s">
        <v>9229</v>
      </c>
      <c r="E3258" s="7">
        <v>30493.08</v>
      </c>
      <c r="F3258" s="8">
        <v>44033.450775462959</v>
      </c>
      <c r="G3258" s="6" t="s">
        <v>4208</v>
      </c>
      <c r="H3258" s="6" t="s">
        <v>4209</v>
      </c>
      <c r="I3258" s="6" t="s">
        <v>325</v>
      </c>
      <c r="J3258" s="7" t="s">
        <v>836</v>
      </c>
      <c r="K3258" s="6"/>
      <c r="L3258" s="10" t="s">
        <v>21</v>
      </c>
    </row>
    <row r="3259" spans="1:12" ht="30" x14ac:dyDescent="0.3">
      <c r="A3259" s="6" t="s">
        <v>22</v>
      </c>
      <c r="B3259" s="6" t="s">
        <v>9217</v>
      </c>
      <c r="C3259" s="11" t="s">
        <v>14</v>
      </c>
      <c r="D3259" s="6" t="s">
        <v>9230</v>
      </c>
      <c r="E3259" s="7">
        <v>30600.36</v>
      </c>
      <c r="F3259" s="8">
        <v>44033.450775462959</v>
      </c>
      <c r="G3259" s="6" t="s">
        <v>4208</v>
      </c>
      <c r="H3259" s="6" t="s">
        <v>4209</v>
      </c>
      <c r="I3259" s="6" t="s">
        <v>325</v>
      </c>
      <c r="J3259" s="7" t="s">
        <v>836</v>
      </c>
      <c r="K3259" s="6"/>
      <c r="L3259" s="10" t="s">
        <v>21</v>
      </c>
    </row>
    <row r="3260" spans="1:12" ht="30" x14ac:dyDescent="0.3">
      <c r="A3260" s="6" t="s">
        <v>22</v>
      </c>
      <c r="B3260" s="6" t="s">
        <v>9217</v>
      </c>
      <c r="C3260" s="11" t="s">
        <v>14</v>
      </c>
      <c r="D3260" s="6" t="s">
        <v>9231</v>
      </c>
      <c r="E3260" s="7">
        <v>49093.919999999998</v>
      </c>
      <c r="F3260" s="8">
        <v>44033.450775462959</v>
      </c>
      <c r="G3260" s="6" t="s">
        <v>4194</v>
      </c>
      <c r="H3260" s="6" t="s">
        <v>4195</v>
      </c>
      <c r="I3260" s="6" t="s">
        <v>493</v>
      </c>
      <c r="J3260" s="7" t="s">
        <v>4196</v>
      </c>
      <c r="K3260" s="6"/>
      <c r="L3260" s="10" t="s">
        <v>21</v>
      </c>
    </row>
    <row r="3261" spans="1:12" ht="30" x14ac:dyDescent="0.3">
      <c r="A3261" s="6" t="s">
        <v>22</v>
      </c>
      <c r="B3261" s="6" t="s">
        <v>9217</v>
      </c>
      <c r="C3261" s="11" t="s">
        <v>14</v>
      </c>
      <c r="D3261" s="6" t="s">
        <v>9232</v>
      </c>
      <c r="E3261" s="7">
        <v>28620</v>
      </c>
      <c r="F3261" s="8">
        <v>44033.450775462959</v>
      </c>
      <c r="G3261" s="6" t="s">
        <v>4203</v>
      </c>
      <c r="H3261" s="6" t="s">
        <v>4204</v>
      </c>
      <c r="I3261" s="6" t="s">
        <v>2898</v>
      </c>
      <c r="J3261" s="7" t="s">
        <v>4205</v>
      </c>
      <c r="K3261" s="6"/>
      <c r="L3261" s="10" t="s">
        <v>21</v>
      </c>
    </row>
    <row r="3262" spans="1:12" x14ac:dyDescent="0.3">
      <c r="A3262" s="6" t="s">
        <v>22</v>
      </c>
      <c r="B3262" s="6" t="s">
        <v>9233</v>
      </c>
      <c r="C3262" s="6" t="s">
        <v>204</v>
      </c>
      <c r="D3262" s="6" t="s">
        <v>9234</v>
      </c>
      <c r="E3262" s="7">
        <v>497500</v>
      </c>
      <c r="F3262" s="8">
        <v>44033.473495370374</v>
      </c>
      <c r="G3262" s="6" t="s">
        <v>475</v>
      </c>
      <c r="H3262" s="6" t="s">
        <v>476</v>
      </c>
      <c r="I3262" s="6" t="s">
        <v>68</v>
      </c>
      <c r="J3262" s="7" t="s">
        <v>477</v>
      </c>
      <c r="K3262" s="6"/>
      <c r="L3262" s="10" t="s">
        <v>21</v>
      </c>
    </row>
    <row r="3263" spans="1:12" ht="30" x14ac:dyDescent="0.3">
      <c r="A3263" s="6" t="s">
        <v>22</v>
      </c>
      <c r="B3263" s="6" t="s">
        <v>9235</v>
      </c>
      <c r="C3263" s="15" t="s">
        <v>224</v>
      </c>
      <c r="D3263" s="6" t="s">
        <v>9236</v>
      </c>
      <c r="E3263" s="7">
        <v>268000</v>
      </c>
      <c r="F3263" s="8">
        <v>44033.524375000001</v>
      </c>
      <c r="G3263" s="6" t="s">
        <v>1363</v>
      </c>
      <c r="H3263" s="6" t="s">
        <v>1364</v>
      </c>
      <c r="I3263" s="6" t="s">
        <v>1365</v>
      </c>
      <c r="J3263" s="7" t="s">
        <v>1366</v>
      </c>
      <c r="K3263" s="6"/>
      <c r="L3263" s="10" t="s">
        <v>21</v>
      </c>
    </row>
    <row r="3264" spans="1:12" ht="30" x14ac:dyDescent="0.3">
      <c r="A3264" s="6" t="s">
        <v>22</v>
      </c>
      <c r="B3264" s="6" t="s">
        <v>9235</v>
      </c>
      <c r="C3264" s="15" t="s">
        <v>224</v>
      </c>
      <c r="D3264" s="6" t="s">
        <v>9236</v>
      </c>
      <c r="E3264" s="7">
        <v>122000</v>
      </c>
      <c r="F3264" s="8">
        <v>44033.524375000001</v>
      </c>
      <c r="G3264" s="6" t="s">
        <v>9237</v>
      </c>
      <c r="H3264" s="6" t="s">
        <v>9238</v>
      </c>
      <c r="I3264" s="6" t="s">
        <v>969</v>
      </c>
      <c r="J3264" s="7" t="s">
        <v>9239</v>
      </c>
      <c r="K3264" s="6"/>
      <c r="L3264" s="10" t="s">
        <v>21</v>
      </c>
    </row>
    <row r="3265" spans="1:12" ht="30" x14ac:dyDescent="0.3">
      <c r="A3265" s="6" t="s">
        <v>22</v>
      </c>
      <c r="B3265" s="6" t="s">
        <v>9235</v>
      </c>
      <c r="C3265" s="15" t="s">
        <v>224</v>
      </c>
      <c r="D3265" s="6" t="s">
        <v>9236</v>
      </c>
      <c r="E3265" s="7">
        <v>81000</v>
      </c>
      <c r="F3265" s="8">
        <v>44033.524375000001</v>
      </c>
      <c r="G3265" s="6" t="s">
        <v>9237</v>
      </c>
      <c r="H3265" s="6" t="s">
        <v>9238</v>
      </c>
      <c r="I3265" s="6" t="s">
        <v>969</v>
      </c>
      <c r="J3265" s="7" t="s">
        <v>9239</v>
      </c>
      <c r="K3265" s="6"/>
      <c r="L3265" s="10" t="s">
        <v>21</v>
      </c>
    </row>
    <row r="3266" spans="1:12" ht="30" x14ac:dyDescent="0.3">
      <c r="A3266" s="6" t="s">
        <v>22</v>
      </c>
      <c r="B3266" s="6" t="s">
        <v>9235</v>
      </c>
      <c r="C3266" s="15" t="s">
        <v>224</v>
      </c>
      <c r="D3266" s="6" t="s">
        <v>9236</v>
      </c>
      <c r="E3266" s="7">
        <v>57000</v>
      </c>
      <c r="F3266" s="8">
        <v>44033.524375000001</v>
      </c>
      <c r="G3266" s="6" t="s">
        <v>9237</v>
      </c>
      <c r="H3266" s="6" t="s">
        <v>9238</v>
      </c>
      <c r="I3266" s="6" t="s">
        <v>969</v>
      </c>
      <c r="J3266" s="7" t="s">
        <v>9239</v>
      </c>
      <c r="K3266" s="6"/>
      <c r="L3266" s="10" t="s">
        <v>21</v>
      </c>
    </row>
    <row r="3267" spans="1:12" ht="30" x14ac:dyDescent="0.3">
      <c r="A3267" s="6" t="s">
        <v>22</v>
      </c>
      <c r="B3267" s="6" t="s">
        <v>9235</v>
      </c>
      <c r="C3267" s="15" t="s">
        <v>224</v>
      </c>
      <c r="D3267" s="6" t="s">
        <v>9236</v>
      </c>
      <c r="E3267" s="7">
        <v>160000</v>
      </c>
      <c r="F3267" s="8">
        <v>44033.524375000001</v>
      </c>
      <c r="G3267" s="6" t="s">
        <v>1368</v>
      </c>
      <c r="H3267" s="6" t="s">
        <v>1369</v>
      </c>
      <c r="I3267" s="6" t="s">
        <v>1370</v>
      </c>
      <c r="J3267" s="7" t="s">
        <v>1371</v>
      </c>
      <c r="K3267" s="6"/>
      <c r="L3267" s="10" t="s">
        <v>21</v>
      </c>
    </row>
    <row r="3268" spans="1:12" ht="30" x14ac:dyDescent="0.3">
      <c r="A3268" s="6" t="s">
        <v>22</v>
      </c>
      <c r="B3268" s="6" t="s">
        <v>9235</v>
      </c>
      <c r="C3268" s="15" t="s">
        <v>224</v>
      </c>
      <c r="D3268" s="6" t="s">
        <v>9236</v>
      </c>
      <c r="E3268" s="7">
        <v>40000</v>
      </c>
      <c r="F3268" s="8">
        <v>44033.524375000001</v>
      </c>
      <c r="G3268" s="6" t="s">
        <v>9237</v>
      </c>
      <c r="H3268" s="6" t="s">
        <v>9238</v>
      </c>
      <c r="I3268" s="6" t="s">
        <v>969</v>
      </c>
      <c r="J3268" s="7" t="s">
        <v>9239</v>
      </c>
      <c r="K3268" s="6"/>
      <c r="L3268" s="10" t="s">
        <v>21</v>
      </c>
    </row>
    <row r="3269" spans="1:12" x14ac:dyDescent="0.3">
      <c r="A3269" s="6" t="s">
        <v>22</v>
      </c>
      <c r="B3269" s="6" t="s">
        <v>9235</v>
      </c>
      <c r="C3269" s="15" t="s">
        <v>224</v>
      </c>
      <c r="D3269" s="6" t="s">
        <v>9236</v>
      </c>
      <c r="E3269" s="7">
        <v>172000</v>
      </c>
      <c r="F3269" s="8">
        <v>44033.524375000001</v>
      </c>
      <c r="G3269" s="6" t="s">
        <v>1170</v>
      </c>
      <c r="H3269" s="6" t="s">
        <v>1171</v>
      </c>
      <c r="I3269" s="6" t="s">
        <v>68</v>
      </c>
      <c r="J3269" s="7" t="s">
        <v>1172</v>
      </c>
      <c r="K3269" s="6"/>
      <c r="L3269" s="10" t="s">
        <v>21</v>
      </c>
    </row>
    <row r="3270" spans="1:12" ht="30" x14ac:dyDescent="0.3">
      <c r="A3270" s="6" t="s">
        <v>22</v>
      </c>
      <c r="B3270" s="6" t="s">
        <v>9240</v>
      </c>
      <c r="C3270" s="6" t="s">
        <v>140</v>
      </c>
      <c r="D3270" s="6" t="s">
        <v>9241</v>
      </c>
      <c r="E3270" s="7">
        <v>8820</v>
      </c>
      <c r="F3270" s="8">
        <v>44033.560960648145</v>
      </c>
      <c r="G3270" s="6" t="s">
        <v>9242</v>
      </c>
      <c r="H3270" s="6" t="s">
        <v>9243</v>
      </c>
      <c r="I3270" s="6" t="s">
        <v>68</v>
      </c>
      <c r="J3270" s="7" t="s">
        <v>9244</v>
      </c>
      <c r="K3270" s="6"/>
      <c r="L3270" s="10" t="s">
        <v>21</v>
      </c>
    </row>
    <row r="3271" spans="1:12" x14ac:dyDescent="0.3">
      <c r="A3271" s="6" t="s">
        <v>22</v>
      </c>
      <c r="B3271" s="6" t="s">
        <v>9212</v>
      </c>
      <c r="C3271" s="6" t="s">
        <v>255</v>
      </c>
      <c r="D3271" s="6" t="s">
        <v>9213</v>
      </c>
      <c r="E3271" s="7">
        <v>38005</v>
      </c>
      <c r="F3271" s="8">
        <v>44033.568032407406</v>
      </c>
      <c r="G3271" s="6" t="s">
        <v>9214</v>
      </c>
      <c r="H3271" s="6" t="s">
        <v>9215</v>
      </c>
      <c r="I3271" s="6" t="s">
        <v>2756</v>
      </c>
      <c r="J3271" s="7" t="s">
        <v>9216</v>
      </c>
      <c r="K3271" s="6"/>
      <c r="L3271" s="10" t="s">
        <v>21</v>
      </c>
    </row>
    <row r="3272" spans="1:12" ht="45" x14ac:dyDescent="0.3">
      <c r="A3272" s="6" t="s">
        <v>22</v>
      </c>
      <c r="B3272" s="6" t="s">
        <v>9245</v>
      </c>
      <c r="C3272" s="20" t="s">
        <v>87</v>
      </c>
      <c r="D3272" s="6" t="s">
        <v>9246</v>
      </c>
      <c r="E3272" s="7">
        <v>52000</v>
      </c>
      <c r="F3272" s="8">
        <v>44033.600555555553</v>
      </c>
      <c r="G3272" s="6" t="s">
        <v>8551</v>
      </c>
      <c r="H3272" s="6" t="s">
        <v>8552</v>
      </c>
      <c r="I3272" s="6" t="s">
        <v>68</v>
      </c>
      <c r="J3272" s="7" t="s">
        <v>8553</v>
      </c>
      <c r="K3272" s="6"/>
      <c r="L3272" s="10" t="s">
        <v>21</v>
      </c>
    </row>
    <row r="3273" spans="1:12" ht="30" x14ac:dyDescent="0.3">
      <c r="A3273" s="6" t="s">
        <v>22</v>
      </c>
      <c r="B3273" s="6" t="s">
        <v>9247</v>
      </c>
      <c r="C3273" s="6" t="s">
        <v>207</v>
      </c>
      <c r="D3273" s="6" t="s">
        <v>9248</v>
      </c>
      <c r="E3273" s="7">
        <v>904850</v>
      </c>
      <c r="F3273" s="8">
        <v>44033.739479166667</v>
      </c>
      <c r="G3273" s="6" t="s">
        <v>4136</v>
      </c>
      <c r="H3273" s="6" t="s">
        <v>4137</v>
      </c>
      <c r="I3273" s="6" t="s">
        <v>80</v>
      </c>
      <c r="J3273" s="7" t="s">
        <v>4138</v>
      </c>
      <c r="K3273" s="6"/>
      <c r="L3273" s="10" t="s">
        <v>21</v>
      </c>
    </row>
    <row r="3274" spans="1:12" ht="30" x14ac:dyDescent="0.3">
      <c r="A3274" s="29" t="s">
        <v>22</v>
      </c>
      <c r="B3274" s="20">
        <v>2879619</v>
      </c>
      <c r="C3274" s="11" t="s">
        <v>14</v>
      </c>
      <c r="D3274" s="29" t="s">
        <v>9249</v>
      </c>
      <c r="E3274" s="19">
        <v>8600</v>
      </c>
      <c r="F3274" s="22">
        <v>44034</v>
      </c>
      <c r="G3274" s="20" t="s">
        <v>1641</v>
      </c>
      <c r="H3274" s="29" t="s">
        <v>1642</v>
      </c>
      <c r="I3274" s="29" t="s">
        <v>990</v>
      </c>
      <c r="J3274" s="29" t="s">
        <v>1643</v>
      </c>
      <c r="K3274" s="29"/>
      <c r="L3274" s="29" t="s">
        <v>1529</v>
      </c>
    </row>
    <row r="3275" spans="1:12" ht="30" x14ac:dyDescent="0.3">
      <c r="A3275" s="29" t="s">
        <v>22</v>
      </c>
      <c r="B3275" s="20">
        <v>2889669</v>
      </c>
      <c r="C3275" s="11" t="s">
        <v>14</v>
      </c>
      <c r="D3275" s="29" t="s">
        <v>9250</v>
      </c>
      <c r="E3275" s="19">
        <v>8840</v>
      </c>
      <c r="F3275" s="22">
        <v>44034</v>
      </c>
      <c r="G3275" s="20" t="s">
        <v>1641</v>
      </c>
      <c r="H3275" s="29" t="s">
        <v>1642</v>
      </c>
      <c r="I3275" s="29" t="s">
        <v>990</v>
      </c>
      <c r="J3275" s="29" t="s">
        <v>1643</v>
      </c>
      <c r="K3275" s="29"/>
      <c r="L3275" s="29" t="s">
        <v>1529</v>
      </c>
    </row>
    <row r="3276" spans="1:12" ht="60" x14ac:dyDescent="0.3">
      <c r="A3276" s="29" t="s">
        <v>22</v>
      </c>
      <c r="B3276" s="20">
        <v>2110698</v>
      </c>
      <c r="C3276" s="6" t="s">
        <v>105</v>
      </c>
      <c r="D3276" s="29" t="s">
        <v>9251</v>
      </c>
      <c r="E3276" s="19">
        <v>630500</v>
      </c>
      <c r="F3276" s="22">
        <v>44034</v>
      </c>
      <c r="G3276" s="20" t="s">
        <v>1532</v>
      </c>
      <c r="H3276" s="29" t="s">
        <v>1533</v>
      </c>
      <c r="I3276" s="29" t="s">
        <v>369</v>
      </c>
      <c r="J3276" s="29" t="s">
        <v>1534</v>
      </c>
      <c r="K3276" s="29"/>
      <c r="L3276" s="29" t="s">
        <v>1529</v>
      </c>
    </row>
    <row r="3277" spans="1:12" x14ac:dyDescent="0.3">
      <c r="A3277" s="6" t="s">
        <v>22</v>
      </c>
      <c r="B3277" s="6" t="s">
        <v>9252</v>
      </c>
      <c r="C3277" s="6" t="s">
        <v>98</v>
      </c>
      <c r="D3277" s="6" t="s">
        <v>9253</v>
      </c>
      <c r="E3277" s="7">
        <v>426000</v>
      </c>
      <c r="F3277" s="8">
        <v>44034.423379629632</v>
      </c>
      <c r="G3277" s="6" t="s">
        <v>8595</v>
      </c>
      <c r="H3277" s="6" t="s">
        <v>8596</v>
      </c>
      <c r="I3277" s="6" t="s">
        <v>178</v>
      </c>
      <c r="J3277" s="7" t="s">
        <v>2687</v>
      </c>
      <c r="K3277" s="6"/>
      <c r="L3277" s="10" t="s">
        <v>21</v>
      </c>
    </row>
    <row r="3278" spans="1:12" x14ac:dyDescent="0.3">
      <c r="A3278" s="6" t="s">
        <v>22</v>
      </c>
      <c r="B3278" s="6" t="s">
        <v>9254</v>
      </c>
      <c r="C3278" s="6" t="s">
        <v>207</v>
      </c>
      <c r="D3278" s="6" t="s">
        <v>9255</v>
      </c>
      <c r="E3278" s="7">
        <v>2500000</v>
      </c>
      <c r="F3278" s="8">
        <v>44034.440138888887</v>
      </c>
      <c r="G3278" s="6" t="s">
        <v>9256</v>
      </c>
      <c r="H3278" s="6" t="s">
        <v>9257</v>
      </c>
      <c r="I3278" s="6" t="s">
        <v>519</v>
      </c>
      <c r="J3278" s="7" t="s">
        <v>9258</v>
      </c>
      <c r="K3278" s="6"/>
      <c r="L3278" s="10" t="s">
        <v>21</v>
      </c>
    </row>
    <row r="3279" spans="1:12" ht="30" x14ac:dyDescent="0.3">
      <c r="A3279" s="6" t="s">
        <v>22</v>
      </c>
      <c r="B3279" s="6" t="s">
        <v>9259</v>
      </c>
      <c r="C3279" s="6" t="s">
        <v>1113</v>
      </c>
      <c r="D3279" s="6" t="s">
        <v>9260</v>
      </c>
      <c r="E3279" s="7">
        <v>31935</v>
      </c>
      <c r="F3279" s="8">
        <v>44034.524675925924</v>
      </c>
      <c r="G3279" s="6" t="s">
        <v>880</v>
      </c>
      <c r="H3279" s="6" t="s">
        <v>881</v>
      </c>
      <c r="I3279" s="6" t="s">
        <v>525</v>
      </c>
      <c r="J3279" s="7" t="s">
        <v>882</v>
      </c>
      <c r="K3279" s="6"/>
      <c r="L3279" s="10" t="s">
        <v>21</v>
      </c>
    </row>
    <row r="3280" spans="1:12" ht="30" x14ac:dyDescent="0.3">
      <c r="A3280" s="6" t="s">
        <v>22</v>
      </c>
      <c r="B3280" s="6" t="s">
        <v>9261</v>
      </c>
      <c r="C3280" s="6" t="s">
        <v>2020</v>
      </c>
      <c r="D3280" s="6" t="s">
        <v>9262</v>
      </c>
      <c r="E3280" s="7">
        <v>6960</v>
      </c>
      <c r="F3280" s="8">
        <v>44034.633229166669</v>
      </c>
      <c r="G3280" s="6" t="s">
        <v>7345</v>
      </c>
      <c r="H3280" s="6" t="s">
        <v>7346</v>
      </c>
      <c r="I3280" s="6" t="s">
        <v>68</v>
      </c>
      <c r="J3280" s="7" t="s">
        <v>7347</v>
      </c>
      <c r="K3280" s="6"/>
      <c r="L3280" s="10" t="s">
        <v>21</v>
      </c>
    </row>
    <row r="3281" spans="1:12" ht="30" x14ac:dyDescent="0.3">
      <c r="A3281" s="6" t="s">
        <v>22</v>
      </c>
      <c r="B3281" s="6" t="s">
        <v>9263</v>
      </c>
      <c r="C3281" s="6" t="s">
        <v>2020</v>
      </c>
      <c r="D3281" s="6" t="s">
        <v>9264</v>
      </c>
      <c r="E3281" s="7">
        <v>5375</v>
      </c>
      <c r="F3281" s="8">
        <v>44034.673946759256</v>
      </c>
      <c r="G3281" s="6" t="s">
        <v>8229</v>
      </c>
      <c r="H3281" s="6" t="s">
        <v>8230</v>
      </c>
      <c r="I3281" s="6" t="s">
        <v>1354</v>
      </c>
      <c r="J3281" s="7" t="s">
        <v>8231</v>
      </c>
      <c r="K3281" s="6"/>
      <c r="L3281" s="10" t="s">
        <v>21</v>
      </c>
    </row>
    <row r="3282" spans="1:12" x14ac:dyDescent="0.3">
      <c r="A3282" s="6" t="s">
        <v>22</v>
      </c>
      <c r="B3282" s="6" t="s">
        <v>9265</v>
      </c>
      <c r="C3282" s="6" t="s">
        <v>255</v>
      </c>
      <c r="D3282" s="6" t="s">
        <v>9266</v>
      </c>
      <c r="E3282" s="7">
        <v>74900</v>
      </c>
      <c r="F3282" s="8">
        <v>44039.654016203705</v>
      </c>
      <c r="G3282" s="6" t="s">
        <v>6190</v>
      </c>
      <c r="H3282" s="6" t="s">
        <v>6191</v>
      </c>
      <c r="I3282" s="6" t="s">
        <v>6192</v>
      </c>
      <c r="J3282" s="7" t="s">
        <v>6193</v>
      </c>
      <c r="K3282" s="6"/>
      <c r="L3282" s="10" t="s">
        <v>21</v>
      </c>
    </row>
    <row r="3283" spans="1:12" ht="30" x14ac:dyDescent="0.3">
      <c r="A3283" s="6" t="s">
        <v>22</v>
      </c>
      <c r="B3283" s="6" t="s">
        <v>9267</v>
      </c>
      <c r="C3283" s="20" t="s">
        <v>87</v>
      </c>
      <c r="D3283" s="6" t="s">
        <v>9268</v>
      </c>
      <c r="E3283" s="7">
        <v>296000</v>
      </c>
      <c r="F3283" s="8">
        <v>44040.638773148145</v>
      </c>
      <c r="G3283" s="6" t="s">
        <v>7809</v>
      </c>
      <c r="H3283" s="6" t="s">
        <v>9269</v>
      </c>
      <c r="I3283" s="6" t="s">
        <v>2857</v>
      </c>
      <c r="J3283" s="7" t="s">
        <v>7810</v>
      </c>
      <c r="K3283" s="6"/>
      <c r="L3283" s="10" t="s">
        <v>21</v>
      </c>
    </row>
    <row r="3284" spans="1:12" x14ac:dyDescent="0.3">
      <c r="A3284" s="40" t="s">
        <v>22</v>
      </c>
      <c r="B3284" s="10" t="s">
        <v>9270</v>
      </c>
      <c r="C3284" s="6" t="s">
        <v>255</v>
      </c>
      <c r="D3284" s="40" t="s">
        <v>9271</v>
      </c>
      <c r="E3284" s="41" t="s">
        <v>9272</v>
      </c>
      <c r="F3284" s="42">
        <v>44040.662835648145</v>
      </c>
      <c r="G3284" s="40" t="s">
        <v>257</v>
      </c>
      <c r="H3284" s="40" t="s">
        <v>258</v>
      </c>
      <c r="I3284" s="40" t="s">
        <v>68</v>
      </c>
      <c r="J3284" s="40" t="s">
        <v>259</v>
      </c>
      <c r="K3284" s="40"/>
      <c r="L3284" s="10" t="s">
        <v>21</v>
      </c>
    </row>
    <row r="3285" spans="1:12" x14ac:dyDescent="0.3">
      <c r="A3285" s="40" t="s">
        <v>22</v>
      </c>
      <c r="B3285" s="10" t="s">
        <v>9270</v>
      </c>
      <c r="C3285" s="6" t="s">
        <v>255</v>
      </c>
      <c r="D3285" s="40" t="s">
        <v>9273</v>
      </c>
      <c r="E3285" s="41" t="s">
        <v>9274</v>
      </c>
      <c r="F3285" s="42">
        <v>44040.662835648145</v>
      </c>
      <c r="G3285" s="40" t="s">
        <v>257</v>
      </c>
      <c r="H3285" s="40" t="s">
        <v>258</v>
      </c>
      <c r="I3285" s="40" t="s">
        <v>68</v>
      </c>
      <c r="J3285" s="40" t="s">
        <v>259</v>
      </c>
      <c r="K3285" s="40"/>
      <c r="L3285" s="10" t="s">
        <v>21</v>
      </c>
    </row>
    <row r="3286" spans="1:12" x14ac:dyDescent="0.3">
      <c r="A3286" s="29" t="s">
        <v>22</v>
      </c>
      <c r="B3286" s="20">
        <v>2608896</v>
      </c>
      <c r="C3286" s="6" t="s">
        <v>30</v>
      </c>
      <c r="D3286" s="29" t="s">
        <v>9275</v>
      </c>
      <c r="E3286" s="19">
        <v>437330</v>
      </c>
      <c r="F3286" s="22">
        <v>44041</v>
      </c>
      <c r="G3286" s="20" t="s">
        <v>4801</v>
      </c>
      <c r="H3286" s="29" t="s">
        <v>4802</v>
      </c>
      <c r="I3286" s="29" t="s">
        <v>3790</v>
      </c>
      <c r="J3286" s="29" t="s">
        <v>4803</v>
      </c>
      <c r="K3286" s="29"/>
      <c r="L3286" s="29" t="s">
        <v>1529</v>
      </c>
    </row>
    <row r="3287" spans="1:12" ht="30" x14ac:dyDescent="0.3">
      <c r="A3287" s="9" t="s">
        <v>12</v>
      </c>
      <c r="B3287" s="10"/>
      <c r="C3287" s="20" t="s">
        <v>1387</v>
      </c>
      <c r="D3287" s="10" t="s">
        <v>9276</v>
      </c>
      <c r="E3287" s="41">
        <v>98483.5</v>
      </c>
      <c r="F3287" s="22">
        <v>44041</v>
      </c>
      <c r="G3287" s="10" t="s">
        <v>4680</v>
      </c>
      <c r="H3287" s="10" t="s">
        <v>4681</v>
      </c>
      <c r="I3287" s="10" t="s">
        <v>68</v>
      </c>
      <c r="J3287" s="10" t="s">
        <v>4682</v>
      </c>
      <c r="K3287" s="20" t="s">
        <v>1393</v>
      </c>
      <c r="L3287" s="10" t="s">
        <v>1394</v>
      </c>
    </row>
    <row r="3288" spans="1:12" ht="45" x14ac:dyDescent="0.3">
      <c r="A3288" s="9" t="s">
        <v>12</v>
      </c>
      <c r="B3288" s="10"/>
      <c r="C3288" s="45" t="s">
        <v>1655</v>
      </c>
      <c r="D3288" s="10" t="s">
        <v>9277</v>
      </c>
      <c r="E3288" s="41">
        <v>350000</v>
      </c>
      <c r="F3288" s="22">
        <v>44041</v>
      </c>
      <c r="G3288" s="10" t="s">
        <v>1657</v>
      </c>
      <c r="H3288" s="10" t="s">
        <v>1658</v>
      </c>
      <c r="I3288" s="10" t="s">
        <v>348</v>
      </c>
      <c r="J3288" s="10" t="s">
        <v>1659</v>
      </c>
      <c r="K3288" s="20" t="s">
        <v>1393</v>
      </c>
      <c r="L3288" s="10" t="s">
        <v>1394</v>
      </c>
    </row>
    <row r="3289" spans="1:12" ht="30" x14ac:dyDescent="0.3">
      <c r="A3289" s="9" t="s">
        <v>22</v>
      </c>
      <c r="B3289" s="11" t="s">
        <v>9278</v>
      </c>
      <c r="C3289" s="11" t="s">
        <v>14</v>
      </c>
      <c r="D3289" s="6" t="s">
        <v>9279</v>
      </c>
      <c r="E3289" s="12">
        <v>42112.62</v>
      </c>
      <c r="F3289" s="13">
        <v>44042</v>
      </c>
      <c r="G3289" s="11" t="s">
        <v>6199</v>
      </c>
      <c r="H3289" s="11" t="s">
        <v>6200</v>
      </c>
      <c r="I3289" s="11" t="s">
        <v>393</v>
      </c>
      <c r="J3289" s="11" t="s">
        <v>499</v>
      </c>
      <c r="K3289" s="6"/>
      <c r="L3289" s="10" t="s">
        <v>21</v>
      </c>
    </row>
    <row r="3290" spans="1:12" ht="30" x14ac:dyDescent="0.3">
      <c r="A3290" s="6" t="s">
        <v>22</v>
      </c>
      <c r="B3290" s="6" t="s">
        <v>9280</v>
      </c>
      <c r="C3290" s="6" t="s">
        <v>207</v>
      </c>
      <c r="D3290" s="6" t="s">
        <v>9281</v>
      </c>
      <c r="E3290" s="43">
        <v>21600</v>
      </c>
      <c r="F3290" s="44">
        <v>44046.683530092596</v>
      </c>
      <c r="G3290" s="45" t="s">
        <v>9282</v>
      </c>
      <c r="H3290" s="45" t="s">
        <v>9283</v>
      </c>
      <c r="I3290" s="45" t="s">
        <v>9284</v>
      </c>
      <c r="J3290" s="45" t="s">
        <v>9285</v>
      </c>
      <c r="K3290" s="6"/>
      <c r="L3290" s="10" t="s">
        <v>21</v>
      </c>
    </row>
    <row r="3291" spans="1:12" ht="30" x14ac:dyDescent="0.3">
      <c r="A3291" s="9" t="s">
        <v>22</v>
      </c>
      <c r="B3291" s="11" t="s">
        <v>9286</v>
      </c>
      <c r="C3291" s="11" t="s">
        <v>14</v>
      </c>
      <c r="D3291" s="6" t="s">
        <v>9287</v>
      </c>
      <c r="E3291" s="12">
        <v>18970.75</v>
      </c>
      <c r="F3291" s="13">
        <v>44047</v>
      </c>
      <c r="G3291" s="11" t="s">
        <v>6199</v>
      </c>
      <c r="H3291" s="11" t="s">
        <v>6200</v>
      </c>
      <c r="I3291" s="11" t="s">
        <v>393</v>
      </c>
      <c r="J3291" s="11" t="s">
        <v>499</v>
      </c>
      <c r="K3291" s="6"/>
      <c r="L3291" s="10" t="s">
        <v>21</v>
      </c>
    </row>
    <row r="3292" spans="1:12" ht="45" x14ac:dyDescent="0.3">
      <c r="A3292" s="6" t="s">
        <v>22</v>
      </c>
      <c r="B3292" s="6" t="s">
        <v>9288</v>
      </c>
      <c r="C3292" s="6" t="s">
        <v>187</v>
      </c>
      <c r="D3292" s="6" t="s">
        <v>9289</v>
      </c>
      <c r="E3292" s="43">
        <v>1</v>
      </c>
      <c r="F3292" s="44">
        <v>44047.489756944444</v>
      </c>
      <c r="G3292" s="45" t="s">
        <v>9290</v>
      </c>
      <c r="H3292" s="45" t="s">
        <v>9291</v>
      </c>
      <c r="I3292" s="45" t="s">
        <v>441</v>
      </c>
      <c r="J3292" s="45" t="s">
        <v>9292</v>
      </c>
      <c r="K3292" s="6"/>
      <c r="L3292" s="10" t="s">
        <v>21</v>
      </c>
    </row>
    <row r="3293" spans="1:12" ht="30" x14ac:dyDescent="0.3">
      <c r="A3293" s="6" t="s">
        <v>22</v>
      </c>
      <c r="B3293" s="6" t="s">
        <v>9288</v>
      </c>
      <c r="C3293" s="6" t="s">
        <v>187</v>
      </c>
      <c r="D3293" s="6" t="s">
        <v>9289</v>
      </c>
      <c r="E3293" s="43">
        <v>1</v>
      </c>
      <c r="F3293" s="44">
        <v>44047.489756944444</v>
      </c>
      <c r="G3293" s="45" t="s">
        <v>9293</v>
      </c>
      <c r="H3293" s="45" t="s">
        <v>9294</v>
      </c>
      <c r="I3293" s="45" t="s">
        <v>68</v>
      </c>
      <c r="J3293" s="45" t="s">
        <v>2114</v>
      </c>
      <c r="K3293" s="6"/>
      <c r="L3293" s="10" t="s">
        <v>21</v>
      </c>
    </row>
    <row r="3294" spans="1:12" ht="30" x14ac:dyDescent="0.3">
      <c r="A3294" s="6" t="s">
        <v>22</v>
      </c>
      <c r="B3294" s="6" t="s">
        <v>9288</v>
      </c>
      <c r="C3294" s="6" t="s">
        <v>187</v>
      </c>
      <c r="D3294" s="6" t="s">
        <v>9289</v>
      </c>
      <c r="E3294" s="43">
        <v>1</v>
      </c>
      <c r="F3294" s="44">
        <v>44047.489756944444</v>
      </c>
      <c r="G3294" s="45" t="s">
        <v>9295</v>
      </c>
      <c r="H3294" s="45" t="s">
        <v>9296</v>
      </c>
      <c r="I3294" s="45" t="s">
        <v>9297</v>
      </c>
      <c r="J3294" s="45" t="s">
        <v>9298</v>
      </c>
      <c r="K3294" s="6"/>
      <c r="L3294" s="10" t="s">
        <v>21</v>
      </c>
    </row>
    <row r="3295" spans="1:12" x14ac:dyDescent="0.3">
      <c r="A3295" s="6" t="s">
        <v>22</v>
      </c>
      <c r="B3295" s="6" t="s">
        <v>9299</v>
      </c>
      <c r="C3295" s="6" t="s">
        <v>187</v>
      </c>
      <c r="D3295" s="6" t="s">
        <v>9289</v>
      </c>
      <c r="E3295" s="43">
        <v>1</v>
      </c>
      <c r="F3295" s="44">
        <v>44047.489756944444</v>
      </c>
      <c r="G3295" s="45" t="s">
        <v>9300</v>
      </c>
      <c r="H3295" s="45" t="s">
        <v>9301</v>
      </c>
      <c r="I3295" s="45" t="s">
        <v>9302</v>
      </c>
      <c r="J3295" s="45" t="s">
        <v>9303</v>
      </c>
      <c r="K3295" s="6"/>
      <c r="L3295" s="10" t="s">
        <v>21</v>
      </c>
    </row>
    <row r="3296" spans="1:12" ht="30" x14ac:dyDescent="0.3">
      <c r="A3296" s="6" t="s">
        <v>22</v>
      </c>
      <c r="B3296" s="6" t="s">
        <v>9288</v>
      </c>
      <c r="C3296" s="6" t="s">
        <v>187</v>
      </c>
      <c r="D3296" s="6" t="s">
        <v>9289</v>
      </c>
      <c r="E3296" s="43">
        <v>1</v>
      </c>
      <c r="F3296" s="44">
        <v>44047.489756944444</v>
      </c>
      <c r="G3296" s="45" t="s">
        <v>9304</v>
      </c>
      <c r="H3296" s="45" t="s">
        <v>9305</v>
      </c>
      <c r="I3296" s="45" t="s">
        <v>1842</v>
      </c>
      <c r="J3296" s="45" t="s">
        <v>9306</v>
      </c>
      <c r="K3296" s="6"/>
      <c r="L3296" s="10" t="s">
        <v>21</v>
      </c>
    </row>
    <row r="3297" spans="1:12" ht="30" x14ac:dyDescent="0.3">
      <c r="A3297" s="6" t="s">
        <v>22</v>
      </c>
      <c r="B3297" s="6" t="s">
        <v>9288</v>
      </c>
      <c r="C3297" s="6" t="s">
        <v>187</v>
      </c>
      <c r="D3297" s="6" t="s">
        <v>9289</v>
      </c>
      <c r="E3297" s="43">
        <v>1</v>
      </c>
      <c r="F3297" s="44">
        <v>44047.489756944444</v>
      </c>
      <c r="G3297" s="45" t="s">
        <v>9307</v>
      </c>
      <c r="H3297" s="45" t="s">
        <v>9308</v>
      </c>
      <c r="I3297" s="45" t="s">
        <v>1354</v>
      </c>
      <c r="J3297" s="45" t="s">
        <v>9309</v>
      </c>
      <c r="K3297" s="6"/>
      <c r="L3297" s="10" t="s">
        <v>21</v>
      </c>
    </row>
    <row r="3298" spans="1:12" x14ac:dyDescent="0.3">
      <c r="A3298" s="6" t="s">
        <v>22</v>
      </c>
      <c r="B3298" s="6" t="s">
        <v>9310</v>
      </c>
      <c r="C3298" s="10" t="s">
        <v>187</v>
      </c>
      <c r="D3298" s="6" t="s">
        <v>9311</v>
      </c>
      <c r="E3298" s="43">
        <v>360000</v>
      </c>
      <c r="F3298" s="44">
        <v>44047.490636574075</v>
      </c>
      <c r="G3298" s="45" t="s">
        <v>7767</v>
      </c>
      <c r="H3298" s="45" t="s">
        <v>7768</v>
      </c>
      <c r="I3298" s="45" t="s">
        <v>68</v>
      </c>
      <c r="J3298" s="45" t="s">
        <v>7769</v>
      </c>
      <c r="K3298" s="6"/>
      <c r="L3298" s="10" t="s">
        <v>21</v>
      </c>
    </row>
    <row r="3299" spans="1:12" x14ac:dyDescent="0.3">
      <c r="A3299" s="29" t="s">
        <v>22</v>
      </c>
      <c r="B3299" s="10"/>
      <c r="C3299" s="20" t="s">
        <v>3036</v>
      </c>
      <c r="D3299" s="10" t="s">
        <v>9312</v>
      </c>
      <c r="E3299" s="41">
        <v>209375</v>
      </c>
      <c r="F3299" s="22">
        <v>44047.570023148146</v>
      </c>
      <c r="G3299" s="10" t="s">
        <v>1602</v>
      </c>
      <c r="H3299" s="10" t="s">
        <v>1603</v>
      </c>
      <c r="I3299" s="10" t="s">
        <v>68</v>
      </c>
      <c r="J3299" s="10" t="s">
        <v>1604</v>
      </c>
      <c r="K3299" s="20"/>
      <c r="L3299" s="10" t="s">
        <v>1394</v>
      </c>
    </row>
    <row r="3300" spans="1:12" ht="30" x14ac:dyDescent="0.3">
      <c r="A3300" s="6" t="s">
        <v>22</v>
      </c>
      <c r="B3300" s="6" t="s">
        <v>9313</v>
      </c>
      <c r="C3300" s="6" t="s">
        <v>255</v>
      </c>
      <c r="D3300" s="6" t="s">
        <v>9314</v>
      </c>
      <c r="E3300" s="43">
        <v>17086</v>
      </c>
      <c r="F3300" s="44">
        <v>44047.712210648147</v>
      </c>
      <c r="G3300" s="45" t="s">
        <v>9315</v>
      </c>
      <c r="H3300" s="45" t="s">
        <v>9316</v>
      </c>
      <c r="I3300" s="45" t="s">
        <v>293</v>
      </c>
      <c r="J3300" s="45" t="s">
        <v>9317</v>
      </c>
      <c r="K3300" s="6"/>
      <c r="L3300" s="10" t="s">
        <v>21</v>
      </c>
    </row>
    <row r="3301" spans="1:12" ht="30" x14ac:dyDescent="0.3">
      <c r="A3301" s="29" t="s">
        <v>22</v>
      </c>
      <c r="B3301" s="20">
        <v>2286423</v>
      </c>
      <c r="C3301" s="29" t="s">
        <v>207</v>
      </c>
      <c r="D3301" s="29" t="s">
        <v>9318</v>
      </c>
      <c r="E3301" s="19">
        <v>16497000</v>
      </c>
      <c r="F3301" s="22">
        <v>44049</v>
      </c>
      <c r="G3301" s="20" t="s">
        <v>9319</v>
      </c>
      <c r="H3301" s="29" t="s">
        <v>6354</v>
      </c>
      <c r="I3301" s="29" t="s">
        <v>4185</v>
      </c>
      <c r="J3301" s="29" t="s">
        <v>6291</v>
      </c>
      <c r="K3301" s="29"/>
      <c r="L3301" s="29" t="s">
        <v>1529</v>
      </c>
    </row>
    <row r="3302" spans="1:12" ht="30" x14ac:dyDescent="0.3">
      <c r="A3302" s="9" t="s">
        <v>22</v>
      </c>
      <c r="B3302" s="11" t="s">
        <v>9320</v>
      </c>
      <c r="C3302" s="11" t="s">
        <v>14</v>
      </c>
      <c r="D3302" s="6" t="s">
        <v>9321</v>
      </c>
      <c r="E3302" s="12">
        <v>21617.31</v>
      </c>
      <c r="F3302" s="13">
        <v>44053</v>
      </c>
      <c r="G3302" s="11" t="s">
        <v>6199</v>
      </c>
      <c r="H3302" s="11" t="s">
        <v>6200</v>
      </c>
      <c r="I3302" s="11" t="s">
        <v>393</v>
      </c>
      <c r="J3302" s="11" t="s">
        <v>499</v>
      </c>
      <c r="K3302" s="6"/>
      <c r="L3302" s="10" t="s">
        <v>21</v>
      </c>
    </row>
    <row r="3303" spans="1:12" x14ac:dyDescent="0.3">
      <c r="A3303" s="6" t="s">
        <v>22</v>
      </c>
      <c r="B3303" s="6" t="s">
        <v>9322</v>
      </c>
      <c r="C3303" s="29" t="s">
        <v>6989</v>
      </c>
      <c r="D3303" s="6" t="s">
        <v>9323</v>
      </c>
      <c r="E3303" s="43">
        <v>150000</v>
      </c>
      <c r="F3303" s="44">
        <v>44053.457731481481</v>
      </c>
      <c r="G3303" s="45" t="s">
        <v>6226</v>
      </c>
      <c r="H3303" s="45" t="s">
        <v>6227</v>
      </c>
      <c r="I3303" s="45" t="s">
        <v>1220</v>
      </c>
      <c r="J3303" s="45" t="s">
        <v>6228</v>
      </c>
      <c r="K3303" s="6"/>
      <c r="L3303" s="10" t="s">
        <v>21</v>
      </c>
    </row>
    <row r="3304" spans="1:12" ht="30" x14ac:dyDescent="0.3">
      <c r="A3304" s="6" t="s">
        <v>22</v>
      </c>
      <c r="B3304" s="6" t="s">
        <v>9324</v>
      </c>
      <c r="C3304" s="6" t="s">
        <v>30</v>
      </c>
      <c r="D3304" s="6" t="s">
        <v>9325</v>
      </c>
      <c r="E3304" s="43">
        <v>130000</v>
      </c>
      <c r="F3304" s="44">
        <v>44057.022789351853</v>
      </c>
      <c r="G3304" s="45" t="s">
        <v>237</v>
      </c>
      <c r="H3304" s="45" t="s">
        <v>238</v>
      </c>
      <c r="I3304" s="45" t="s">
        <v>239</v>
      </c>
      <c r="J3304" s="45" t="s">
        <v>240</v>
      </c>
      <c r="K3304" s="6"/>
      <c r="L3304" s="10" t="s">
        <v>21</v>
      </c>
    </row>
    <row r="3305" spans="1:12" ht="30" x14ac:dyDescent="0.3">
      <c r="A3305" s="29" t="s">
        <v>22</v>
      </c>
      <c r="B3305" s="10"/>
      <c r="C3305" s="20" t="s">
        <v>1387</v>
      </c>
      <c r="D3305" s="10" t="s">
        <v>9326</v>
      </c>
      <c r="E3305" s="41">
        <v>264802</v>
      </c>
      <c r="F3305" s="22">
        <v>44060.599143518521</v>
      </c>
      <c r="G3305" s="10" t="s">
        <v>9327</v>
      </c>
      <c r="H3305" s="10" t="s">
        <v>4802</v>
      </c>
      <c r="I3305" s="10" t="s">
        <v>525</v>
      </c>
      <c r="J3305" s="10" t="s">
        <v>4803</v>
      </c>
      <c r="K3305" s="20"/>
      <c r="L3305" s="10" t="s">
        <v>1394</v>
      </c>
    </row>
    <row r="3306" spans="1:12" ht="45" x14ac:dyDescent="0.3">
      <c r="A3306" s="6" t="s">
        <v>22</v>
      </c>
      <c r="B3306" s="6" t="s">
        <v>9328</v>
      </c>
      <c r="C3306" s="11" t="s">
        <v>14</v>
      </c>
      <c r="D3306" s="6" t="s">
        <v>9329</v>
      </c>
      <c r="E3306" s="43">
        <v>1</v>
      </c>
      <c r="F3306" s="44">
        <v>44061.392199074071</v>
      </c>
      <c r="G3306" s="45" t="s">
        <v>9330</v>
      </c>
      <c r="H3306" s="45" t="s">
        <v>9331</v>
      </c>
      <c r="I3306" s="45" t="s">
        <v>9332</v>
      </c>
      <c r="J3306" s="45" t="s">
        <v>9333</v>
      </c>
      <c r="K3306" s="6"/>
      <c r="L3306" s="10" t="s">
        <v>21</v>
      </c>
    </row>
    <row r="3307" spans="1:12" ht="30" x14ac:dyDescent="0.3">
      <c r="A3307" s="6" t="s">
        <v>22</v>
      </c>
      <c r="B3307" s="6" t="s">
        <v>9334</v>
      </c>
      <c r="C3307" s="11" t="s">
        <v>14</v>
      </c>
      <c r="D3307" s="6" t="s">
        <v>9329</v>
      </c>
      <c r="E3307" s="43">
        <v>1</v>
      </c>
      <c r="F3307" s="44">
        <v>44061.392199074071</v>
      </c>
      <c r="G3307" s="45" t="s">
        <v>9335</v>
      </c>
      <c r="H3307" s="45" t="s">
        <v>9336</v>
      </c>
      <c r="I3307" s="45" t="s">
        <v>9337</v>
      </c>
      <c r="J3307" s="45" t="s">
        <v>9338</v>
      </c>
      <c r="K3307" s="6"/>
      <c r="L3307" s="10" t="s">
        <v>21</v>
      </c>
    </row>
    <row r="3308" spans="1:12" ht="60" x14ac:dyDescent="0.3">
      <c r="A3308" s="6" t="s">
        <v>22</v>
      </c>
      <c r="B3308" s="6" t="s">
        <v>9334</v>
      </c>
      <c r="C3308" s="11" t="s">
        <v>14</v>
      </c>
      <c r="D3308" s="6" t="s">
        <v>9329</v>
      </c>
      <c r="E3308" s="43">
        <v>1</v>
      </c>
      <c r="F3308" s="44">
        <v>44061.392199074071</v>
      </c>
      <c r="G3308" s="45" t="s">
        <v>9339</v>
      </c>
      <c r="H3308" s="45" t="s">
        <v>9340</v>
      </c>
      <c r="I3308" s="45" t="s">
        <v>9341</v>
      </c>
      <c r="J3308" s="45" t="s">
        <v>9342</v>
      </c>
      <c r="K3308" s="6"/>
      <c r="L3308" s="10" t="s">
        <v>21</v>
      </c>
    </row>
    <row r="3309" spans="1:12" ht="45" x14ac:dyDescent="0.3">
      <c r="A3309" s="6" t="s">
        <v>22</v>
      </c>
      <c r="B3309" s="6" t="s">
        <v>9343</v>
      </c>
      <c r="C3309" s="6" t="s">
        <v>98</v>
      </c>
      <c r="D3309" s="6" t="s">
        <v>9344</v>
      </c>
      <c r="E3309" s="43">
        <v>30915.05</v>
      </c>
      <c r="F3309" s="44">
        <v>44061.396053240744</v>
      </c>
      <c r="G3309" s="45" t="s">
        <v>1284</v>
      </c>
      <c r="H3309" s="45" t="s">
        <v>1285</v>
      </c>
      <c r="I3309" s="45" t="s">
        <v>1286</v>
      </c>
      <c r="J3309" s="45" t="s">
        <v>1287</v>
      </c>
      <c r="K3309" s="6"/>
      <c r="L3309" s="10" t="s">
        <v>21</v>
      </c>
    </row>
    <row r="3310" spans="1:12" x14ac:dyDescent="0.3">
      <c r="A3310" s="6" t="s">
        <v>22</v>
      </c>
      <c r="B3310" s="6" t="s">
        <v>9345</v>
      </c>
      <c r="C3310" s="6" t="s">
        <v>255</v>
      </c>
      <c r="D3310" s="6" t="s">
        <v>9346</v>
      </c>
      <c r="E3310" s="43">
        <v>90000</v>
      </c>
      <c r="F3310" s="44">
        <v>44061.695625</v>
      </c>
      <c r="G3310" s="45" t="s">
        <v>9347</v>
      </c>
      <c r="H3310" s="45" t="s">
        <v>9348</v>
      </c>
      <c r="I3310" s="45" t="s">
        <v>68</v>
      </c>
      <c r="J3310" s="45" t="s">
        <v>9349</v>
      </c>
      <c r="K3310" s="6"/>
      <c r="L3310" s="10" t="s">
        <v>21</v>
      </c>
    </row>
    <row r="3311" spans="1:12" ht="30" x14ac:dyDescent="0.3">
      <c r="A3311" s="9" t="s">
        <v>22</v>
      </c>
      <c r="B3311" s="11" t="s">
        <v>9350</v>
      </c>
      <c r="C3311" s="11" t="s">
        <v>14</v>
      </c>
      <c r="D3311" s="6" t="s">
        <v>9351</v>
      </c>
      <c r="E3311" s="12">
        <v>184076.1</v>
      </c>
      <c r="F3311" s="13">
        <v>44064</v>
      </c>
      <c r="G3311" s="11" t="s">
        <v>687</v>
      </c>
      <c r="H3311" s="11" t="s">
        <v>688</v>
      </c>
      <c r="I3311" s="11" t="s">
        <v>68</v>
      </c>
      <c r="J3311" s="11" t="s">
        <v>689</v>
      </c>
      <c r="K3311" s="6"/>
      <c r="L3311" s="10" t="s">
        <v>21</v>
      </c>
    </row>
    <row r="3312" spans="1:12" ht="45" x14ac:dyDescent="0.3">
      <c r="A3312" s="6" t="s">
        <v>22</v>
      </c>
      <c r="B3312" s="6" t="s">
        <v>9352</v>
      </c>
      <c r="C3312" s="6" t="s">
        <v>105</v>
      </c>
      <c r="D3312" s="6" t="s">
        <v>9353</v>
      </c>
      <c r="E3312" s="43">
        <v>619456.25</v>
      </c>
      <c r="F3312" s="44">
        <v>44068.412094907406</v>
      </c>
      <c r="G3312" s="45" t="s">
        <v>9354</v>
      </c>
      <c r="H3312" s="45" t="s">
        <v>5714</v>
      </c>
      <c r="I3312" s="45" t="s">
        <v>2052</v>
      </c>
      <c r="J3312" s="45" t="s">
        <v>5715</v>
      </c>
      <c r="K3312" s="6"/>
      <c r="L3312" s="10" t="s">
        <v>21</v>
      </c>
    </row>
    <row r="3313" spans="1:12" ht="30" x14ac:dyDescent="0.3">
      <c r="A3313" s="6" t="s">
        <v>22</v>
      </c>
      <c r="B3313" s="6" t="s">
        <v>9355</v>
      </c>
      <c r="C3313" s="6" t="s">
        <v>9356</v>
      </c>
      <c r="D3313" s="6" t="s">
        <v>9357</v>
      </c>
      <c r="E3313" s="43">
        <v>39500</v>
      </c>
      <c r="F3313" s="44">
        <v>44068.565659722219</v>
      </c>
      <c r="G3313" s="45" t="s">
        <v>950</v>
      </c>
      <c r="H3313" s="45" t="s">
        <v>951</v>
      </c>
      <c r="I3313" s="45" t="s">
        <v>68</v>
      </c>
      <c r="J3313" s="45" t="s">
        <v>952</v>
      </c>
      <c r="K3313" s="6"/>
      <c r="L3313" s="10" t="s">
        <v>21</v>
      </c>
    </row>
    <row r="3314" spans="1:12" ht="30" x14ac:dyDescent="0.3">
      <c r="A3314" s="9" t="s">
        <v>12</v>
      </c>
      <c r="B3314" s="10"/>
      <c r="C3314" s="20" t="s">
        <v>1576</v>
      </c>
      <c r="D3314" s="10" t="s">
        <v>9358</v>
      </c>
      <c r="E3314" s="41">
        <v>200000</v>
      </c>
      <c r="F3314" s="22">
        <v>44069</v>
      </c>
      <c r="G3314" s="10" t="s">
        <v>2844</v>
      </c>
      <c r="H3314" s="10" t="s">
        <v>2845</v>
      </c>
      <c r="I3314" s="10" t="s">
        <v>738</v>
      </c>
      <c r="J3314" s="10" t="s">
        <v>2846</v>
      </c>
      <c r="K3314" s="20" t="s">
        <v>1393</v>
      </c>
      <c r="L3314" s="10" t="s">
        <v>1394</v>
      </c>
    </row>
    <row r="3315" spans="1:12" x14ac:dyDescent="0.3">
      <c r="A3315" s="6" t="s">
        <v>22</v>
      </c>
      <c r="B3315" s="6" t="s">
        <v>9359</v>
      </c>
      <c r="C3315" s="10" t="s">
        <v>187</v>
      </c>
      <c r="D3315" s="6" t="s">
        <v>9360</v>
      </c>
      <c r="E3315" s="43">
        <v>384364.95</v>
      </c>
      <c r="F3315" s="44">
        <v>44071.670300925929</v>
      </c>
      <c r="G3315" s="45" t="s">
        <v>2749</v>
      </c>
      <c r="H3315" s="45" t="s">
        <v>2750</v>
      </c>
      <c r="I3315" s="45" t="s">
        <v>293</v>
      </c>
      <c r="J3315" s="45" t="s">
        <v>2751</v>
      </c>
      <c r="K3315" s="6"/>
      <c r="L3315" s="10" t="s">
        <v>21</v>
      </c>
    </row>
    <row r="3316" spans="1:12" ht="30" x14ac:dyDescent="0.3">
      <c r="A3316" s="29" t="s">
        <v>22</v>
      </c>
      <c r="B3316" s="20">
        <v>2171281</v>
      </c>
      <c r="C3316" s="6" t="s">
        <v>255</v>
      </c>
      <c r="D3316" s="29" t="s">
        <v>9361</v>
      </c>
      <c r="E3316" s="19">
        <v>1487976.44</v>
      </c>
      <c r="F3316" s="22">
        <v>44075</v>
      </c>
      <c r="G3316" s="20" t="s">
        <v>9362</v>
      </c>
      <c r="H3316" s="29" t="s">
        <v>9363</v>
      </c>
      <c r="I3316" s="29" t="s">
        <v>369</v>
      </c>
      <c r="J3316" s="29" t="s">
        <v>1604</v>
      </c>
      <c r="K3316" s="29"/>
      <c r="L3316" s="29" t="s">
        <v>1529</v>
      </c>
    </row>
    <row r="3317" spans="1:12" ht="30" x14ac:dyDescent="0.3">
      <c r="A3317" s="6" t="s">
        <v>22</v>
      </c>
      <c r="B3317" s="6" t="s">
        <v>9364</v>
      </c>
      <c r="C3317" s="6" t="s">
        <v>14</v>
      </c>
      <c r="D3317" s="6" t="s">
        <v>9365</v>
      </c>
      <c r="E3317" s="43">
        <v>142500</v>
      </c>
      <c r="F3317" s="44">
        <v>44076.677361111113</v>
      </c>
      <c r="G3317" s="45" t="s">
        <v>9366</v>
      </c>
      <c r="H3317" s="45" t="s">
        <v>9367</v>
      </c>
      <c r="I3317" s="45" t="s">
        <v>27</v>
      </c>
      <c r="J3317" s="45" t="s">
        <v>9368</v>
      </c>
      <c r="K3317" s="6"/>
      <c r="L3317" s="10" t="s">
        <v>21</v>
      </c>
    </row>
    <row r="3318" spans="1:12" x14ac:dyDescent="0.3">
      <c r="A3318" s="29" t="s">
        <v>22</v>
      </c>
      <c r="B3318" s="10"/>
      <c r="C3318" s="20" t="s">
        <v>1387</v>
      </c>
      <c r="D3318" s="10" t="s">
        <v>9369</v>
      </c>
      <c r="E3318" s="41">
        <v>213635.49</v>
      </c>
      <c r="F3318" s="22">
        <v>44077.463958333334</v>
      </c>
      <c r="G3318" s="10" t="s">
        <v>9370</v>
      </c>
      <c r="H3318" s="10" t="s">
        <v>9371</v>
      </c>
      <c r="I3318" s="10" t="s">
        <v>738</v>
      </c>
      <c r="J3318" s="10" t="s">
        <v>5057</v>
      </c>
      <c r="K3318" s="20"/>
      <c r="L3318" s="10" t="s">
        <v>1394</v>
      </c>
    </row>
    <row r="3319" spans="1:12" ht="30" x14ac:dyDescent="0.3">
      <c r="A3319" s="29" t="s">
        <v>22</v>
      </c>
      <c r="B3319" s="20">
        <v>2857212</v>
      </c>
      <c r="C3319" s="6" t="s">
        <v>30</v>
      </c>
      <c r="D3319" s="29" t="s">
        <v>9372</v>
      </c>
      <c r="E3319" s="19">
        <v>1466066.95</v>
      </c>
      <c r="F3319" s="22">
        <v>44078</v>
      </c>
      <c r="G3319" s="20" t="s">
        <v>9373</v>
      </c>
      <c r="H3319" s="29" t="s">
        <v>9374</v>
      </c>
      <c r="I3319" s="29" t="s">
        <v>931</v>
      </c>
      <c r="J3319" s="29" t="s">
        <v>9375</v>
      </c>
      <c r="K3319" s="29"/>
      <c r="L3319" s="29" t="s">
        <v>1529</v>
      </c>
    </row>
    <row r="3320" spans="1:12" ht="30" x14ac:dyDescent="0.3">
      <c r="A3320" s="9" t="s">
        <v>12</v>
      </c>
      <c r="B3320" s="10"/>
      <c r="C3320" s="20" t="s">
        <v>1387</v>
      </c>
      <c r="D3320" s="10" t="s">
        <v>9376</v>
      </c>
      <c r="E3320" s="41">
        <v>295000</v>
      </c>
      <c r="F3320" s="22">
        <v>44078</v>
      </c>
      <c r="G3320" s="10" t="s">
        <v>9377</v>
      </c>
      <c r="H3320" s="10" t="s">
        <v>9378</v>
      </c>
      <c r="I3320" s="10" t="s">
        <v>68</v>
      </c>
      <c r="J3320" s="10" t="s">
        <v>845</v>
      </c>
      <c r="K3320" s="20" t="s">
        <v>1393</v>
      </c>
      <c r="L3320" s="10" t="s">
        <v>1394</v>
      </c>
    </row>
    <row r="3321" spans="1:12" ht="30" x14ac:dyDescent="0.3">
      <c r="A3321" s="9" t="s">
        <v>12</v>
      </c>
      <c r="B3321" s="10"/>
      <c r="C3321" s="20" t="s">
        <v>1387</v>
      </c>
      <c r="D3321" s="10" t="s">
        <v>9379</v>
      </c>
      <c r="E3321" s="41">
        <v>1650000</v>
      </c>
      <c r="F3321" s="22">
        <v>44078</v>
      </c>
      <c r="G3321" s="10" t="s">
        <v>8408</v>
      </c>
      <c r="H3321" s="10" t="s">
        <v>3061</v>
      </c>
      <c r="I3321" s="10" t="s">
        <v>2898</v>
      </c>
      <c r="J3321" s="10" t="s">
        <v>3062</v>
      </c>
      <c r="K3321" s="20" t="s">
        <v>1393</v>
      </c>
      <c r="L3321" s="10" t="s">
        <v>1394</v>
      </c>
    </row>
    <row r="3322" spans="1:12" ht="30" x14ac:dyDescent="0.3">
      <c r="A3322" s="9" t="s">
        <v>12</v>
      </c>
      <c r="B3322" s="10"/>
      <c r="C3322" s="20" t="s">
        <v>1387</v>
      </c>
      <c r="D3322" s="10" t="s">
        <v>9380</v>
      </c>
      <c r="E3322" s="41">
        <v>250000</v>
      </c>
      <c r="F3322" s="22">
        <v>44078</v>
      </c>
      <c r="G3322" s="10" t="s">
        <v>4680</v>
      </c>
      <c r="H3322" s="10" t="s">
        <v>4681</v>
      </c>
      <c r="I3322" s="10" t="s">
        <v>68</v>
      </c>
      <c r="J3322" s="10" t="s">
        <v>4682</v>
      </c>
      <c r="K3322" s="20" t="s">
        <v>1393</v>
      </c>
      <c r="L3322" s="10" t="s">
        <v>1394</v>
      </c>
    </row>
    <row r="3323" spans="1:12" ht="30" x14ac:dyDescent="0.3">
      <c r="A3323" s="9" t="s">
        <v>12</v>
      </c>
      <c r="B3323" s="10"/>
      <c r="C3323" s="20" t="s">
        <v>1395</v>
      </c>
      <c r="D3323" s="10" t="s">
        <v>9381</v>
      </c>
      <c r="E3323" s="41">
        <v>932000</v>
      </c>
      <c r="F3323" s="22">
        <v>44078</v>
      </c>
      <c r="G3323" s="10" t="s">
        <v>1566</v>
      </c>
      <c r="H3323" s="10" t="s">
        <v>1567</v>
      </c>
      <c r="I3323" s="10" t="s">
        <v>243</v>
      </c>
      <c r="J3323" s="10" t="s">
        <v>1568</v>
      </c>
      <c r="K3323" s="20" t="s">
        <v>1393</v>
      </c>
      <c r="L3323" s="10" t="s">
        <v>1394</v>
      </c>
    </row>
    <row r="3324" spans="1:12" ht="30" x14ac:dyDescent="0.3">
      <c r="A3324" s="9" t="s">
        <v>12</v>
      </c>
      <c r="B3324" s="10"/>
      <c r="C3324" s="20" t="s">
        <v>1395</v>
      </c>
      <c r="D3324" s="10" t="s">
        <v>9382</v>
      </c>
      <c r="E3324" s="41">
        <v>406000</v>
      </c>
      <c r="F3324" s="22">
        <v>44078</v>
      </c>
      <c r="G3324" s="10" t="s">
        <v>1893</v>
      </c>
      <c r="H3324" s="10" t="s">
        <v>1894</v>
      </c>
      <c r="I3324" s="10" t="s">
        <v>68</v>
      </c>
      <c r="J3324" s="10" t="s">
        <v>1895</v>
      </c>
      <c r="K3324" s="20" t="s">
        <v>1393</v>
      </c>
      <c r="L3324" s="10" t="s">
        <v>1394</v>
      </c>
    </row>
    <row r="3325" spans="1:12" ht="30" x14ac:dyDescent="0.3">
      <c r="A3325" s="9" t="s">
        <v>12</v>
      </c>
      <c r="B3325" s="10"/>
      <c r="C3325" s="20" t="s">
        <v>1395</v>
      </c>
      <c r="D3325" s="10" t="s">
        <v>9383</v>
      </c>
      <c r="E3325" s="41">
        <v>319000</v>
      </c>
      <c r="F3325" s="22">
        <v>44078</v>
      </c>
      <c r="G3325" s="10" t="s">
        <v>1602</v>
      </c>
      <c r="H3325" s="10" t="s">
        <v>1603</v>
      </c>
      <c r="I3325" s="10" t="s">
        <v>68</v>
      </c>
      <c r="J3325" s="10" t="s">
        <v>1604</v>
      </c>
      <c r="K3325" s="20" t="s">
        <v>1393</v>
      </c>
      <c r="L3325" s="10" t="s">
        <v>1394</v>
      </c>
    </row>
    <row r="3326" spans="1:12" ht="30" x14ac:dyDescent="0.3">
      <c r="A3326" s="9" t="s">
        <v>12</v>
      </c>
      <c r="B3326" s="10"/>
      <c r="C3326" s="20" t="s">
        <v>1395</v>
      </c>
      <c r="D3326" s="10" t="s">
        <v>9384</v>
      </c>
      <c r="E3326" s="41">
        <v>851000</v>
      </c>
      <c r="F3326" s="22">
        <v>44078</v>
      </c>
      <c r="G3326" s="10" t="s">
        <v>1566</v>
      </c>
      <c r="H3326" s="10" t="s">
        <v>1567</v>
      </c>
      <c r="I3326" s="10" t="s">
        <v>243</v>
      </c>
      <c r="J3326" s="10" t="s">
        <v>1568</v>
      </c>
      <c r="K3326" s="20" t="s">
        <v>1393</v>
      </c>
      <c r="L3326" s="10" t="s">
        <v>1394</v>
      </c>
    </row>
    <row r="3327" spans="1:12" ht="30" x14ac:dyDescent="0.3">
      <c r="A3327" s="9" t="s">
        <v>12</v>
      </c>
      <c r="B3327" s="10"/>
      <c r="C3327" s="20" t="s">
        <v>1395</v>
      </c>
      <c r="D3327" s="10" t="s">
        <v>9385</v>
      </c>
      <c r="E3327" s="41">
        <v>651000</v>
      </c>
      <c r="F3327" s="22">
        <v>44078</v>
      </c>
      <c r="G3327" s="10" t="s">
        <v>1512</v>
      </c>
      <c r="H3327" s="10" t="s">
        <v>1513</v>
      </c>
      <c r="I3327" s="10" t="s">
        <v>68</v>
      </c>
      <c r="J3327" s="10" t="s">
        <v>156</v>
      </c>
      <c r="K3327" s="20" t="s">
        <v>1393</v>
      </c>
      <c r="L3327" s="10" t="s">
        <v>1394</v>
      </c>
    </row>
    <row r="3328" spans="1:12" ht="30" x14ac:dyDescent="0.3">
      <c r="A3328" s="9" t="s">
        <v>12</v>
      </c>
      <c r="B3328" s="10"/>
      <c r="C3328" s="20" t="s">
        <v>1395</v>
      </c>
      <c r="D3328" s="10" t="s">
        <v>9386</v>
      </c>
      <c r="E3328" s="41">
        <v>636000</v>
      </c>
      <c r="F3328" s="22">
        <v>44078</v>
      </c>
      <c r="G3328" s="10" t="s">
        <v>7080</v>
      </c>
      <c r="H3328" s="10" t="s">
        <v>1586</v>
      </c>
      <c r="I3328" s="10" t="s">
        <v>68</v>
      </c>
      <c r="J3328" s="10" t="s">
        <v>1587</v>
      </c>
      <c r="K3328" s="20" t="s">
        <v>1393</v>
      </c>
      <c r="L3328" s="10" t="s">
        <v>1394</v>
      </c>
    </row>
    <row r="3329" spans="1:12" ht="30" x14ac:dyDescent="0.3">
      <c r="A3329" s="9" t="s">
        <v>12</v>
      </c>
      <c r="B3329" s="10"/>
      <c r="C3329" s="20" t="s">
        <v>1395</v>
      </c>
      <c r="D3329" s="10" t="s">
        <v>9387</v>
      </c>
      <c r="E3329" s="41">
        <v>489000</v>
      </c>
      <c r="F3329" s="22">
        <v>44078</v>
      </c>
      <c r="G3329" s="10" t="s">
        <v>2647</v>
      </c>
      <c r="H3329" s="10" t="s">
        <v>2648</v>
      </c>
      <c r="I3329" s="10" t="s">
        <v>2649</v>
      </c>
      <c r="J3329" s="10" t="s">
        <v>2650</v>
      </c>
      <c r="K3329" s="20" t="s">
        <v>1393</v>
      </c>
      <c r="L3329" s="10" t="s">
        <v>1394</v>
      </c>
    </row>
    <row r="3330" spans="1:12" ht="30" x14ac:dyDescent="0.3">
      <c r="A3330" s="9" t="s">
        <v>12</v>
      </c>
      <c r="B3330" s="10"/>
      <c r="C3330" s="20" t="s">
        <v>1395</v>
      </c>
      <c r="D3330" s="10" t="s">
        <v>9388</v>
      </c>
      <c r="E3330" s="41">
        <v>355000</v>
      </c>
      <c r="F3330" s="22">
        <v>44078</v>
      </c>
      <c r="G3330" s="10" t="s">
        <v>2044</v>
      </c>
      <c r="H3330" s="10" t="s">
        <v>2045</v>
      </c>
      <c r="I3330" s="10" t="s">
        <v>68</v>
      </c>
      <c r="J3330" s="10" t="s">
        <v>2046</v>
      </c>
      <c r="K3330" s="20" t="s">
        <v>1393</v>
      </c>
      <c r="L3330" s="10" t="s">
        <v>1394</v>
      </c>
    </row>
    <row r="3331" spans="1:12" ht="30" x14ac:dyDescent="0.3">
      <c r="A3331" s="9" t="s">
        <v>12</v>
      </c>
      <c r="B3331" s="10"/>
      <c r="C3331" s="20" t="s">
        <v>1395</v>
      </c>
      <c r="D3331" s="10" t="s">
        <v>9389</v>
      </c>
      <c r="E3331" s="41">
        <v>750000</v>
      </c>
      <c r="F3331" s="22">
        <v>44078</v>
      </c>
      <c r="G3331" s="10" t="s">
        <v>1404</v>
      </c>
      <c r="H3331" s="10" t="s">
        <v>1405</v>
      </c>
      <c r="I3331" s="10" t="s">
        <v>1406</v>
      </c>
      <c r="J3331" s="10" t="s">
        <v>1407</v>
      </c>
      <c r="K3331" s="20" t="s">
        <v>1393</v>
      </c>
      <c r="L3331" s="10" t="s">
        <v>1394</v>
      </c>
    </row>
    <row r="3332" spans="1:12" ht="45" x14ac:dyDescent="0.3">
      <c r="A3332" s="9" t="s">
        <v>12</v>
      </c>
      <c r="B3332" s="10"/>
      <c r="C3332" s="20" t="s">
        <v>1395</v>
      </c>
      <c r="D3332" s="10" t="s">
        <v>9390</v>
      </c>
      <c r="E3332" s="41">
        <v>393000</v>
      </c>
      <c r="F3332" s="22">
        <v>44078</v>
      </c>
      <c r="G3332" s="10" t="s">
        <v>2787</v>
      </c>
      <c r="H3332" s="10" t="s">
        <v>2788</v>
      </c>
      <c r="I3332" s="10" t="s">
        <v>68</v>
      </c>
      <c r="J3332" s="10" t="s">
        <v>499</v>
      </c>
      <c r="K3332" s="20" t="s">
        <v>1393</v>
      </c>
      <c r="L3332" s="10" t="s">
        <v>1394</v>
      </c>
    </row>
    <row r="3333" spans="1:12" ht="30" x14ac:dyDescent="0.3">
      <c r="A3333" s="9" t="s">
        <v>12</v>
      </c>
      <c r="B3333" s="10"/>
      <c r="C3333" s="20" t="s">
        <v>1395</v>
      </c>
      <c r="D3333" s="10" t="s">
        <v>9391</v>
      </c>
      <c r="E3333" s="41">
        <v>357000</v>
      </c>
      <c r="F3333" s="22">
        <v>44078</v>
      </c>
      <c r="G3333" s="10" t="s">
        <v>3561</v>
      </c>
      <c r="H3333" s="10" t="s">
        <v>3562</v>
      </c>
      <c r="I3333" s="10" t="s">
        <v>487</v>
      </c>
      <c r="J3333" s="10" t="s">
        <v>3563</v>
      </c>
      <c r="K3333" s="20" t="s">
        <v>1393</v>
      </c>
      <c r="L3333" s="10" t="s">
        <v>1394</v>
      </c>
    </row>
    <row r="3334" spans="1:12" ht="30" x14ac:dyDescent="0.3">
      <c r="A3334" s="9" t="s">
        <v>12</v>
      </c>
      <c r="B3334" s="10"/>
      <c r="C3334" s="20" t="s">
        <v>1395</v>
      </c>
      <c r="D3334" s="10" t="s">
        <v>9392</v>
      </c>
      <c r="E3334" s="41">
        <v>250000</v>
      </c>
      <c r="F3334" s="22">
        <v>44078</v>
      </c>
      <c r="G3334" s="10" t="s">
        <v>1408</v>
      </c>
      <c r="H3334" s="10" t="s">
        <v>1409</v>
      </c>
      <c r="I3334" s="10" t="s">
        <v>68</v>
      </c>
      <c r="J3334" s="10" t="s">
        <v>1410</v>
      </c>
      <c r="K3334" s="20" t="s">
        <v>1393</v>
      </c>
      <c r="L3334" s="10" t="s">
        <v>1394</v>
      </c>
    </row>
    <row r="3335" spans="1:12" ht="30" x14ac:dyDescent="0.3">
      <c r="A3335" s="6" t="s">
        <v>22</v>
      </c>
      <c r="B3335" s="6" t="s">
        <v>9393</v>
      </c>
      <c r="C3335" s="10" t="s">
        <v>187</v>
      </c>
      <c r="D3335" s="6" t="s">
        <v>9394</v>
      </c>
      <c r="E3335" s="43">
        <v>445500</v>
      </c>
      <c r="F3335" s="44">
        <v>44078.47991898148</v>
      </c>
      <c r="G3335" s="45" t="s">
        <v>165</v>
      </c>
      <c r="H3335" s="45" t="s">
        <v>166</v>
      </c>
      <c r="I3335" s="45" t="s">
        <v>68</v>
      </c>
      <c r="J3335" s="45" t="s">
        <v>167</v>
      </c>
      <c r="K3335" s="6"/>
      <c r="L3335" s="10" t="s">
        <v>21</v>
      </c>
    </row>
    <row r="3336" spans="1:12" ht="30" x14ac:dyDescent="0.3">
      <c r="A3336" s="6" t="s">
        <v>22</v>
      </c>
      <c r="B3336" s="6" t="s">
        <v>9393</v>
      </c>
      <c r="C3336" s="10" t="s">
        <v>187</v>
      </c>
      <c r="D3336" s="6" t="s">
        <v>9395</v>
      </c>
      <c r="E3336" s="43">
        <v>49500</v>
      </c>
      <c r="F3336" s="44">
        <v>44078.47991898148</v>
      </c>
      <c r="G3336" s="45" t="s">
        <v>4774</v>
      </c>
      <c r="H3336" s="45" t="s">
        <v>4775</v>
      </c>
      <c r="I3336" s="45" t="s">
        <v>68</v>
      </c>
      <c r="J3336" s="45" t="s">
        <v>249</v>
      </c>
      <c r="K3336" s="6"/>
      <c r="L3336" s="10" t="s">
        <v>21</v>
      </c>
    </row>
    <row r="3337" spans="1:12" x14ac:dyDescent="0.3">
      <c r="A3337" s="10" t="s">
        <v>22</v>
      </c>
      <c r="B3337" s="46" t="s">
        <v>9396</v>
      </c>
      <c r="C3337" s="6" t="s">
        <v>187</v>
      </c>
      <c r="D3337" s="6" t="s">
        <v>9397</v>
      </c>
      <c r="E3337" s="47">
        <v>1700000</v>
      </c>
      <c r="F3337" s="48">
        <v>44083.536261574074</v>
      </c>
      <c r="G3337" s="46" t="s">
        <v>257</v>
      </c>
      <c r="H3337" s="46" t="s">
        <v>258</v>
      </c>
      <c r="I3337" s="46" t="s">
        <v>68</v>
      </c>
      <c r="J3337" s="46" t="s">
        <v>259</v>
      </c>
      <c r="K3337" s="6"/>
      <c r="L3337" s="10" t="s">
        <v>21</v>
      </c>
    </row>
    <row r="3338" spans="1:12" ht="30" x14ac:dyDescent="0.3">
      <c r="A3338" s="10" t="s">
        <v>22</v>
      </c>
      <c r="B3338" s="46" t="s">
        <v>9398</v>
      </c>
      <c r="C3338" s="11" t="s">
        <v>14</v>
      </c>
      <c r="D3338" s="6" t="s">
        <v>9399</v>
      </c>
      <c r="E3338" s="47">
        <v>54050</v>
      </c>
      <c r="F3338" s="48">
        <v>44085.610474537039</v>
      </c>
      <c r="G3338" s="46" t="s">
        <v>9400</v>
      </c>
      <c r="H3338" s="46" t="s">
        <v>9401</v>
      </c>
      <c r="I3338" s="46" t="s">
        <v>738</v>
      </c>
      <c r="J3338" s="46" t="s">
        <v>9402</v>
      </c>
      <c r="K3338" s="6"/>
      <c r="L3338" s="10" t="s">
        <v>21</v>
      </c>
    </row>
    <row r="3339" spans="1:12" x14ac:dyDescent="0.3">
      <c r="A3339" s="10" t="s">
        <v>22</v>
      </c>
      <c r="B3339" s="46" t="s">
        <v>9403</v>
      </c>
      <c r="C3339" s="15" t="s">
        <v>224</v>
      </c>
      <c r="D3339" s="6" t="s">
        <v>9404</v>
      </c>
      <c r="E3339" s="47">
        <v>106000</v>
      </c>
      <c r="F3339" s="48">
        <v>44088</v>
      </c>
      <c r="G3339" s="46" t="s">
        <v>7844</v>
      </c>
      <c r="H3339" s="46" t="s">
        <v>7845</v>
      </c>
      <c r="I3339" s="46" t="s">
        <v>331</v>
      </c>
      <c r="J3339" s="46" t="s">
        <v>7846</v>
      </c>
      <c r="K3339" s="6"/>
      <c r="L3339" s="10" t="s">
        <v>21</v>
      </c>
    </row>
    <row r="3340" spans="1:12" ht="30" x14ac:dyDescent="0.3">
      <c r="A3340" s="10" t="s">
        <v>22</v>
      </c>
      <c r="B3340" s="46" t="s">
        <v>9405</v>
      </c>
      <c r="C3340" s="11" t="s">
        <v>14</v>
      </c>
      <c r="D3340" s="6" t="s">
        <v>9406</v>
      </c>
      <c r="E3340" s="47">
        <v>35500</v>
      </c>
      <c r="F3340" s="48">
        <v>44090.414189814815</v>
      </c>
      <c r="G3340" s="46" t="s">
        <v>2803</v>
      </c>
      <c r="H3340" s="46" t="s">
        <v>2804</v>
      </c>
      <c r="I3340" s="46" t="s">
        <v>2805</v>
      </c>
      <c r="J3340" s="46" t="s">
        <v>2806</v>
      </c>
      <c r="K3340" s="6"/>
      <c r="L3340" s="10" t="s">
        <v>21</v>
      </c>
    </row>
    <row r="3341" spans="1:12" ht="30" x14ac:dyDescent="0.3">
      <c r="A3341" s="10" t="s">
        <v>22</v>
      </c>
      <c r="B3341" s="46" t="s">
        <v>9407</v>
      </c>
      <c r="C3341" s="6" t="s">
        <v>105</v>
      </c>
      <c r="D3341" s="6" t="s">
        <v>9408</v>
      </c>
      <c r="E3341" s="47">
        <v>84000</v>
      </c>
      <c r="F3341" s="48">
        <v>44090.485671296294</v>
      </c>
      <c r="G3341" s="46" t="s">
        <v>237</v>
      </c>
      <c r="H3341" s="46" t="s">
        <v>238</v>
      </c>
      <c r="I3341" s="46" t="s">
        <v>239</v>
      </c>
      <c r="J3341" s="46" t="s">
        <v>240</v>
      </c>
      <c r="K3341" s="6"/>
      <c r="L3341" s="10" t="s">
        <v>21</v>
      </c>
    </row>
    <row r="3342" spans="1:12" ht="30" x14ac:dyDescent="0.3">
      <c r="A3342" s="9" t="s">
        <v>12</v>
      </c>
      <c r="B3342" s="10"/>
      <c r="C3342" s="20" t="s">
        <v>1576</v>
      </c>
      <c r="D3342" s="10" t="s">
        <v>9409</v>
      </c>
      <c r="E3342" s="41">
        <v>230000</v>
      </c>
      <c r="F3342" s="22">
        <v>44091</v>
      </c>
      <c r="G3342" s="10" t="s">
        <v>6295</v>
      </c>
      <c r="H3342" s="10" t="s">
        <v>6296</v>
      </c>
      <c r="I3342" s="10" t="s">
        <v>6297</v>
      </c>
      <c r="J3342" s="10" t="s">
        <v>6298</v>
      </c>
      <c r="K3342" s="20" t="s">
        <v>1393</v>
      </c>
      <c r="L3342" s="10" t="s">
        <v>1394</v>
      </c>
    </row>
    <row r="3343" spans="1:12" ht="30" x14ac:dyDescent="0.3">
      <c r="A3343" s="29" t="s">
        <v>22</v>
      </c>
      <c r="B3343" s="10"/>
      <c r="C3343" s="20" t="s">
        <v>1683</v>
      </c>
      <c r="D3343" s="10" t="s">
        <v>9410</v>
      </c>
      <c r="E3343" s="41">
        <v>1461063.57</v>
      </c>
      <c r="F3343" s="22">
        <v>44091.520972222221</v>
      </c>
      <c r="G3343" s="10" t="s">
        <v>1893</v>
      </c>
      <c r="H3343" s="10" t="s">
        <v>1894</v>
      </c>
      <c r="I3343" s="10" t="s">
        <v>68</v>
      </c>
      <c r="J3343" s="10" t="s">
        <v>1895</v>
      </c>
      <c r="K3343" s="20"/>
      <c r="L3343" s="10" t="s">
        <v>1394</v>
      </c>
    </row>
    <row r="3344" spans="1:12" x14ac:dyDescent="0.3">
      <c r="A3344" s="29" t="s">
        <v>22</v>
      </c>
      <c r="B3344" s="67">
        <v>2956750</v>
      </c>
      <c r="C3344" s="6" t="s">
        <v>105</v>
      </c>
      <c r="D3344" s="29" t="s">
        <v>9411</v>
      </c>
      <c r="E3344" s="68">
        <v>274810</v>
      </c>
      <c r="F3344" s="69">
        <v>44095</v>
      </c>
      <c r="G3344" s="67" t="s">
        <v>9412</v>
      </c>
      <c r="H3344" s="29" t="s">
        <v>1642</v>
      </c>
      <c r="I3344" s="29" t="s">
        <v>990</v>
      </c>
      <c r="J3344" s="29" t="s">
        <v>1643</v>
      </c>
      <c r="K3344" s="29"/>
      <c r="L3344" s="29" t="s">
        <v>1529</v>
      </c>
    </row>
    <row r="3345" spans="1:12" ht="30" x14ac:dyDescent="0.3">
      <c r="A3345" s="10" t="s">
        <v>22</v>
      </c>
      <c r="B3345" s="46" t="s">
        <v>9413</v>
      </c>
      <c r="C3345" s="46" t="s">
        <v>71</v>
      </c>
      <c r="D3345" s="6" t="s">
        <v>9414</v>
      </c>
      <c r="E3345" s="47">
        <v>240000</v>
      </c>
      <c r="F3345" s="48">
        <v>44095.592997685184</v>
      </c>
      <c r="G3345" s="46" t="s">
        <v>73</v>
      </c>
      <c r="H3345" s="46" t="s">
        <v>74</v>
      </c>
      <c r="I3345" s="46" t="s">
        <v>68</v>
      </c>
      <c r="J3345" s="46" t="s">
        <v>75</v>
      </c>
      <c r="K3345" s="6"/>
      <c r="L3345" s="10" t="s">
        <v>21</v>
      </c>
    </row>
    <row r="3346" spans="1:12" ht="30" x14ac:dyDescent="0.3">
      <c r="A3346" s="10" t="s">
        <v>22</v>
      </c>
      <c r="B3346" s="46" t="s">
        <v>9415</v>
      </c>
      <c r="C3346" s="11" t="s">
        <v>14</v>
      </c>
      <c r="D3346" s="6" t="s">
        <v>9416</v>
      </c>
      <c r="E3346" s="47">
        <v>50560</v>
      </c>
      <c r="F3346" s="48">
        <v>44096</v>
      </c>
      <c r="G3346" s="46" t="s">
        <v>3492</v>
      </c>
      <c r="H3346" s="46" t="s">
        <v>3493</v>
      </c>
      <c r="I3346" s="46" t="s">
        <v>393</v>
      </c>
      <c r="J3346" s="46" t="s">
        <v>499</v>
      </c>
      <c r="K3346" s="6"/>
      <c r="L3346" s="10" t="s">
        <v>21</v>
      </c>
    </row>
    <row r="3347" spans="1:12" ht="30" x14ac:dyDescent="0.3">
      <c r="A3347" s="29" t="s">
        <v>22</v>
      </c>
      <c r="B3347" s="10"/>
      <c r="C3347" s="45" t="s">
        <v>1655</v>
      </c>
      <c r="D3347" s="10" t="s">
        <v>9417</v>
      </c>
      <c r="E3347" s="41">
        <v>962060.99</v>
      </c>
      <c r="F3347" s="22">
        <v>44096.528124999997</v>
      </c>
      <c r="G3347" s="10" t="s">
        <v>1851</v>
      </c>
      <c r="H3347" s="10" t="s">
        <v>1852</v>
      </c>
      <c r="I3347" s="10" t="s">
        <v>1853</v>
      </c>
      <c r="J3347" s="10" t="s">
        <v>1854</v>
      </c>
      <c r="K3347" s="20"/>
      <c r="L3347" s="10" t="s">
        <v>1394</v>
      </c>
    </row>
    <row r="3348" spans="1:12" x14ac:dyDescent="0.3">
      <c r="A3348" s="10" t="s">
        <v>22</v>
      </c>
      <c r="B3348" s="46" t="s">
        <v>9418</v>
      </c>
      <c r="C3348" s="6" t="s">
        <v>187</v>
      </c>
      <c r="D3348" s="6" t="s">
        <v>9419</v>
      </c>
      <c r="E3348" s="47">
        <v>23700</v>
      </c>
      <c r="F3348" s="48">
        <v>44097.427384259259</v>
      </c>
      <c r="G3348" s="46" t="s">
        <v>880</v>
      </c>
      <c r="H3348" s="46" t="s">
        <v>881</v>
      </c>
      <c r="I3348" s="46" t="s">
        <v>525</v>
      </c>
      <c r="J3348" s="46" t="s">
        <v>882</v>
      </c>
      <c r="K3348" s="6"/>
      <c r="L3348" s="10" t="s">
        <v>21</v>
      </c>
    </row>
    <row r="3349" spans="1:12" ht="90" x14ac:dyDescent="0.3">
      <c r="A3349" s="10" t="s">
        <v>12</v>
      </c>
      <c r="B3349" s="30" t="s">
        <v>9420</v>
      </c>
      <c r="C3349" s="6" t="s">
        <v>30</v>
      </c>
      <c r="D3349" s="6" t="s">
        <v>9421</v>
      </c>
      <c r="E3349" s="31">
        <v>7340000</v>
      </c>
      <c r="F3349" s="32">
        <v>44098.647638888891</v>
      </c>
      <c r="G3349" s="30" t="s">
        <v>4755</v>
      </c>
      <c r="H3349" s="30" t="s">
        <v>4756</v>
      </c>
      <c r="I3349" s="30" t="s">
        <v>68</v>
      </c>
      <c r="J3349" s="30" t="s">
        <v>156</v>
      </c>
      <c r="K3349" s="10" t="s">
        <v>9422</v>
      </c>
      <c r="L3349" s="10" t="s">
        <v>21</v>
      </c>
    </row>
    <row r="3350" spans="1:12" ht="45" x14ac:dyDescent="0.3">
      <c r="A3350" s="10" t="s">
        <v>22</v>
      </c>
      <c r="B3350" s="46" t="s">
        <v>9423</v>
      </c>
      <c r="C3350" s="46" t="s">
        <v>7234</v>
      </c>
      <c r="D3350" s="6" t="s">
        <v>9424</v>
      </c>
      <c r="E3350" s="47">
        <v>18000</v>
      </c>
      <c r="F3350" s="48">
        <v>44098.721724537034</v>
      </c>
      <c r="G3350" s="46" t="s">
        <v>9425</v>
      </c>
      <c r="H3350" s="46" t="s">
        <v>9426</v>
      </c>
      <c r="I3350" s="46" t="s">
        <v>80</v>
      </c>
      <c r="J3350" s="46" t="s">
        <v>9427</v>
      </c>
      <c r="K3350" s="6"/>
      <c r="L3350" s="10" t="s">
        <v>21</v>
      </c>
    </row>
    <row r="3351" spans="1:12" ht="30" x14ac:dyDescent="0.3">
      <c r="A3351" s="10" t="s">
        <v>22</v>
      </c>
      <c r="B3351" s="46" t="s">
        <v>9428</v>
      </c>
      <c r="C3351" s="11" t="s">
        <v>14</v>
      </c>
      <c r="D3351" s="6" t="s">
        <v>9429</v>
      </c>
      <c r="E3351" s="47">
        <v>115651.62</v>
      </c>
      <c r="F3351" s="48">
        <v>44099.557951388888</v>
      </c>
      <c r="G3351" s="46" t="s">
        <v>9430</v>
      </c>
      <c r="H3351" s="46" t="s">
        <v>9431</v>
      </c>
      <c r="I3351" s="46" t="s">
        <v>1522</v>
      </c>
      <c r="J3351" s="46" t="s">
        <v>9432</v>
      </c>
      <c r="K3351" s="6"/>
      <c r="L3351" s="10" t="s">
        <v>21</v>
      </c>
    </row>
    <row r="3352" spans="1:12" x14ac:dyDescent="0.3">
      <c r="A3352" s="10" t="s">
        <v>22</v>
      </c>
      <c r="B3352" s="46" t="s">
        <v>9433</v>
      </c>
      <c r="C3352" s="46" t="s">
        <v>214</v>
      </c>
      <c r="D3352" s="6" t="s">
        <v>9434</v>
      </c>
      <c r="E3352" s="47">
        <v>260000</v>
      </c>
      <c r="F3352" s="48">
        <v>44102.469814814816</v>
      </c>
      <c r="G3352" s="46" t="s">
        <v>1235</v>
      </c>
      <c r="H3352" s="46" t="s">
        <v>1236</v>
      </c>
      <c r="I3352" s="46" t="s">
        <v>369</v>
      </c>
      <c r="J3352" s="46" t="s">
        <v>1237</v>
      </c>
      <c r="K3352" s="6"/>
      <c r="L3352" s="10" t="s">
        <v>21</v>
      </c>
    </row>
    <row r="3353" spans="1:12" ht="30" x14ac:dyDescent="0.3">
      <c r="A3353" s="10" t="s">
        <v>22</v>
      </c>
      <c r="B3353" s="46" t="s">
        <v>9435</v>
      </c>
      <c r="C3353" s="11" t="s">
        <v>14</v>
      </c>
      <c r="D3353" s="6" t="s">
        <v>9436</v>
      </c>
      <c r="E3353" s="47">
        <v>2990000</v>
      </c>
      <c r="F3353" s="48">
        <v>44103.543599537035</v>
      </c>
      <c r="G3353" s="46" t="s">
        <v>2349</v>
      </c>
      <c r="H3353" s="46" t="s">
        <v>2350</v>
      </c>
      <c r="I3353" s="46" t="s">
        <v>525</v>
      </c>
      <c r="J3353" s="46" t="s">
        <v>2351</v>
      </c>
      <c r="K3353" s="6"/>
      <c r="L3353" s="10" t="s">
        <v>21</v>
      </c>
    </row>
    <row r="3354" spans="1:12" ht="45" x14ac:dyDescent="0.3">
      <c r="A3354" s="10" t="s">
        <v>22</v>
      </c>
      <c r="B3354" s="46" t="s">
        <v>9437</v>
      </c>
      <c r="C3354" s="11" t="s">
        <v>14</v>
      </c>
      <c r="D3354" s="6" t="s">
        <v>9438</v>
      </c>
      <c r="E3354" s="47">
        <v>5522000</v>
      </c>
      <c r="F3354" s="48">
        <v>44103.659409722219</v>
      </c>
      <c r="G3354" s="46" t="s">
        <v>9439</v>
      </c>
      <c r="H3354" s="46" t="s">
        <v>9440</v>
      </c>
      <c r="I3354" s="46" t="s">
        <v>2756</v>
      </c>
      <c r="J3354" s="46" t="s">
        <v>9441</v>
      </c>
      <c r="K3354" s="6"/>
      <c r="L3354" s="10" t="s">
        <v>21</v>
      </c>
    </row>
    <row r="3355" spans="1:12" ht="30" x14ac:dyDescent="0.3">
      <c r="A3355" s="29" t="s">
        <v>22</v>
      </c>
      <c r="B3355" s="20">
        <v>2430653</v>
      </c>
      <c r="C3355" s="6" t="s">
        <v>14</v>
      </c>
      <c r="D3355" s="29" t="s">
        <v>9442</v>
      </c>
      <c r="E3355" s="19">
        <v>738984.79</v>
      </c>
      <c r="F3355" s="22">
        <v>44104</v>
      </c>
      <c r="G3355" s="20" t="s">
        <v>9443</v>
      </c>
      <c r="H3355" s="29" t="s">
        <v>9444</v>
      </c>
      <c r="I3355" s="29" t="s">
        <v>9445</v>
      </c>
      <c r="J3355" s="29" t="s">
        <v>9446</v>
      </c>
      <c r="K3355" s="29"/>
      <c r="L3355" s="29" t="s">
        <v>1529</v>
      </c>
    </row>
    <row r="3356" spans="1:12" x14ac:dyDescent="0.3">
      <c r="A3356" s="10" t="s">
        <v>22</v>
      </c>
      <c r="B3356" s="46" t="s">
        <v>9447</v>
      </c>
      <c r="C3356" s="46" t="s">
        <v>658</v>
      </c>
      <c r="D3356" s="6" t="s">
        <v>9448</v>
      </c>
      <c r="E3356" s="47">
        <v>55412.5</v>
      </c>
      <c r="F3356" s="48">
        <v>44105.593414351853</v>
      </c>
      <c r="G3356" s="46" t="s">
        <v>2498</v>
      </c>
      <c r="H3356" s="46" t="s">
        <v>2499</v>
      </c>
      <c r="I3356" s="46" t="s">
        <v>91</v>
      </c>
      <c r="J3356" s="46" t="s">
        <v>2500</v>
      </c>
      <c r="K3356" s="6"/>
      <c r="L3356" s="10" t="s">
        <v>21</v>
      </c>
    </row>
    <row r="3357" spans="1:12" x14ac:dyDescent="0.3">
      <c r="A3357" s="10" t="s">
        <v>22</v>
      </c>
      <c r="B3357" s="46" t="s">
        <v>9447</v>
      </c>
      <c r="C3357" s="46" t="s">
        <v>658</v>
      </c>
      <c r="D3357" s="6" t="s">
        <v>9448</v>
      </c>
      <c r="E3357" s="47">
        <v>44725</v>
      </c>
      <c r="F3357" s="48">
        <v>44105.593414351853</v>
      </c>
      <c r="G3357" s="46" t="s">
        <v>9449</v>
      </c>
      <c r="H3357" s="46" t="s">
        <v>9450</v>
      </c>
      <c r="I3357" s="46" t="s">
        <v>1354</v>
      </c>
      <c r="J3357" s="46" t="s">
        <v>9116</v>
      </c>
      <c r="K3357" s="6"/>
      <c r="L3357" s="10" t="s">
        <v>21</v>
      </c>
    </row>
    <row r="3358" spans="1:12" x14ac:dyDescent="0.3">
      <c r="A3358" s="10" t="s">
        <v>22</v>
      </c>
      <c r="B3358" s="46" t="s">
        <v>9447</v>
      </c>
      <c r="C3358" s="46" t="s">
        <v>658</v>
      </c>
      <c r="D3358" s="6" t="s">
        <v>9451</v>
      </c>
      <c r="E3358" s="47">
        <v>12750</v>
      </c>
      <c r="F3358" s="48">
        <v>44105.593414351853</v>
      </c>
      <c r="G3358" s="46" t="s">
        <v>2498</v>
      </c>
      <c r="H3358" s="46" t="s">
        <v>2499</v>
      </c>
      <c r="I3358" s="46" t="s">
        <v>91</v>
      </c>
      <c r="J3358" s="46" t="s">
        <v>2500</v>
      </c>
      <c r="K3358" s="6"/>
      <c r="L3358" s="10" t="s">
        <v>21</v>
      </c>
    </row>
    <row r="3359" spans="1:12" ht="30" x14ac:dyDescent="0.3">
      <c r="A3359" s="10" t="s">
        <v>22</v>
      </c>
      <c r="B3359" s="46" t="s">
        <v>9452</v>
      </c>
      <c r="C3359" s="6" t="s">
        <v>187</v>
      </c>
      <c r="D3359" s="6" t="s">
        <v>9453</v>
      </c>
      <c r="E3359" s="47">
        <v>99550</v>
      </c>
      <c r="F3359" s="48">
        <v>44106.749039351853</v>
      </c>
      <c r="G3359" s="46" t="s">
        <v>9454</v>
      </c>
      <c r="H3359" s="46" t="s">
        <v>9455</v>
      </c>
      <c r="I3359" s="46" t="s">
        <v>9456</v>
      </c>
      <c r="J3359" s="46" t="s">
        <v>9457</v>
      </c>
      <c r="K3359" s="6"/>
      <c r="L3359" s="10" t="s">
        <v>21</v>
      </c>
    </row>
    <row r="3360" spans="1:12" ht="30" x14ac:dyDescent="0.3">
      <c r="A3360" s="29" t="s">
        <v>22</v>
      </c>
      <c r="B3360" s="10"/>
      <c r="C3360" s="20" t="s">
        <v>1594</v>
      </c>
      <c r="D3360" s="10" t="s">
        <v>9458</v>
      </c>
      <c r="E3360" s="41">
        <v>259812.95</v>
      </c>
      <c r="F3360" s="22">
        <v>44109.458067129628</v>
      </c>
      <c r="G3360" s="10" t="s">
        <v>9459</v>
      </c>
      <c r="H3360" s="10" t="s">
        <v>9460</v>
      </c>
      <c r="I3360" s="10" t="s">
        <v>1853</v>
      </c>
      <c r="J3360" s="10" t="s">
        <v>4820</v>
      </c>
      <c r="K3360" s="20"/>
      <c r="L3360" s="10" t="s">
        <v>1394</v>
      </c>
    </row>
    <row r="3361" spans="1:12" ht="60" x14ac:dyDescent="0.3">
      <c r="A3361" s="29" t="s">
        <v>22</v>
      </c>
      <c r="B3361" s="10"/>
      <c r="C3361" s="20" t="s">
        <v>1594</v>
      </c>
      <c r="D3361" s="10" t="s">
        <v>9461</v>
      </c>
      <c r="E3361" s="41">
        <v>156751</v>
      </c>
      <c r="F3361" s="22">
        <v>44109.520937499998</v>
      </c>
      <c r="G3361" s="10" t="s">
        <v>3672</v>
      </c>
      <c r="H3361" s="10" t="s">
        <v>3673</v>
      </c>
      <c r="I3361" s="10" t="s">
        <v>27</v>
      </c>
      <c r="J3361" s="10" t="s">
        <v>3674</v>
      </c>
      <c r="K3361" s="20"/>
      <c r="L3361" s="10" t="s">
        <v>1394</v>
      </c>
    </row>
    <row r="3362" spans="1:12" ht="30" x14ac:dyDescent="0.3">
      <c r="A3362" s="10" t="s">
        <v>22</v>
      </c>
      <c r="B3362" s="46" t="s">
        <v>9462</v>
      </c>
      <c r="C3362" s="6" t="s">
        <v>187</v>
      </c>
      <c r="D3362" s="6" t="s">
        <v>9463</v>
      </c>
      <c r="E3362" s="47">
        <v>74000</v>
      </c>
      <c r="F3362" s="48">
        <v>44109.600590277776</v>
      </c>
      <c r="G3362" s="46" t="s">
        <v>9464</v>
      </c>
      <c r="H3362" s="46" t="s">
        <v>9465</v>
      </c>
      <c r="I3362" s="46" t="s">
        <v>80</v>
      </c>
      <c r="J3362" s="46" t="s">
        <v>9466</v>
      </c>
      <c r="K3362" s="6"/>
      <c r="L3362" s="10" t="s">
        <v>21</v>
      </c>
    </row>
    <row r="3363" spans="1:12" ht="60" x14ac:dyDescent="0.3">
      <c r="A3363" s="29" t="s">
        <v>22</v>
      </c>
      <c r="B3363" s="70">
        <v>2976393</v>
      </c>
      <c r="C3363" s="6" t="s">
        <v>105</v>
      </c>
      <c r="D3363" s="29" t="s">
        <v>9467</v>
      </c>
      <c r="E3363" s="71">
        <v>1270627.5</v>
      </c>
      <c r="F3363" s="72">
        <v>44110</v>
      </c>
      <c r="G3363" s="70" t="s">
        <v>5849</v>
      </c>
      <c r="H3363" s="29" t="s">
        <v>9468</v>
      </c>
      <c r="I3363" s="29" t="s">
        <v>369</v>
      </c>
      <c r="J3363" s="29" t="s">
        <v>878</v>
      </c>
      <c r="K3363" s="29"/>
      <c r="L3363" s="29" t="s">
        <v>1529</v>
      </c>
    </row>
    <row r="3364" spans="1:12" ht="30" x14ac:dyDescent="0.3">
      <c r="A3364" s="29" t="s">
        <v>22</v>
      </c>
      <c r="B3364" s="70">
        <v>2976393</v>
      </c>
      <c r="C3364" s="6" t="s">
        <v>105</v>
      </c>
      <c r="D3364" s="29" t="s">
        <v>9469</v>
      </c>
      <c r="E3364" s="71">
        <v>1345514.13</v>
      </c>
      <c r="F3364" s="72">
        <v>44110</v>
      </c>
      <c r="G3364" s="70" t="s">
        <v>7411</v>
      </c>
      <c r="H3364" s="29" t="s">
        <v>2005</v>
      </c>
      <c r="I3364" s="29" t="s">
        <v>369</v>
      </c>
      <c r="J3364" s="29" t="s">
        <v>2006</v>
      </c>
      <c r="K3364" s="29"/>
      <c r="L3364" s="29" t="s">
        <v>1529</v>
      </c>
    </row>
    <row r="3365" spans="1:12" ht="30" x14ac:dyDescent="0.3">
      <c r="A3365" s="29" t="s">
        <v>22</v>
      </c>
      <c r="B3365" s="70">
        <v>2976393</v>
      </c>
      <c r="C3365" s="6" t="s">
        <v>105</v>
      </c>
      <c r="D3365" s="29" t="s">
        <v>9470</v>
      </c>
      <c r="E3365" s="71">
        <v>1364445.93</v>
      </c>
      <c r="F3365" s="72">
        <v>44110</v>
      </c>
      <c r="G3365" s="70" t="s">
        <v>9412</v>
      </c>
      <c r="H3365" s="29" t="s">
        <v>1642</v>
      </c>
      <c r="I3365" s="29" t="s">
        <v>990</v>
      </c>
      <c r="J3365" s="29" t="s">
        <v>1643</v>
      </c>
      <c r="K3365" s="29"/>
      <c r="L3365" s="29" t="s">
        <v>1529</v>
      </c>
    </row>
    <row r="3366" spans="1:12" ht="30" x14ac:dyDescent="0.3">
      <c r="A3366" s="29" t="s">
        <v>22</v>
      </c>
      <c r="B3366" s="70">
        <v>2976393</v>
      </c>
      <c r="C3366" s="6" t="s">
        <v>105</v>
      </c>
      <c r="D3366" s="29" t="s">
        <v>9471</v>
      </c>
      <c r="E3366" s="71">
        <v>1454125</v>
      </c>
      <c r="F3366" s="72">
        <v>44110</v>
      </c>
      <c r="G3366" s="70" t="s">
        <v>1665</v>
      </c>
      <c r="H3366" s="29" t="s">
        <v>1666</v>
      </c>
      <c r="I3366" s="29" t="s">
        <v>369</v>
      </c>
      <c r="J3366" s="29" t="s">
        <v>1667</v>
      </c>
      <c r="K3366" s="29"/>
      <c r="L3366" s="29" t="s">
        <v>1529</v>
      </c>
    </row>
    <row r="3367" spans="1:12" x14ac:dyDescent="0.3">
      <c r="A3367" s="29" t="s">
        <v>22</v>
      </c>
      <c r="B3367" s="10"/>
      <c r="C3367" s="10" t="s">
        <v>3036</v>
      </c>
      <c r="D3367" s="10" t="s">
        <v>9472</v>
      </c>
      <c r="E3367" s="41">
        <v>29217</v>
      </c>
      <c r="F3367" s="22">
        <v>44110.62023148148</v>
      </c>
      <c r="G3367" s="10" t="s">
        <v>9473</v>
      </c>
      <c r="H3367" s="10" t="s">
        <v>1603</v>
      </c>
      <c r="I3367" s="10" t="s">
        <v>68</v>
      </c>
      <c r="J3367" s="10" t="s">
        <v>1604</v>
      </c>
      <c r="K3367" s="20"/>
      <c r="L3367" s="10" t="s">
        <v>1394</v>
      </c>
    </row>
    <row r="3368" spans="1:12" ht="30" x14ac:dyDescent="0.3">
      <c r="A3368" s="29" t="s">
        <v>22</v>
      </c>
      <c r="B3368" s="20">
        <v>3095347</v>
      </c>
      <c r="C3368" s="11" t="s">
        <v>14</v>
      </c>
      <c r="D3368" s="29" t="s">
        <v>9474</v>
      </c>
      <c r="E3368" s="71">
        <v>11678078.199999999</v>
      </c>
      <c r="F3368" s="72">
        <v>44111</v>
      </c>
      <c r="G3368" s="70" t="s">
        <v>4792</v>
      </c>
      <c r="H3368" s="29" t="s">
        <v>4793</v>
      </c>
      <c r="I3368" s="29" t="s">
        <v>4185</v>
      </c>
      <c r="J3368" s="29" t="s">
        <v>2549</v>
      </c>
      <c r="K3368" s="29"/>
      <c r="L3368" s="29" t="s">
        <v>1529</v>
      </c>
    </row>
    <row r="3369" spans="1:12" ht="30" x14ac:dyDescent="0.3">
      <c r="A3369" s="29" t="s">
        <v>22</v>
      </c>
      <c r="B3369" s="20">
        <v>3095381</v>
      </c>
      <c r="C3369" s="11" t="s">
        <v>14</v>
      </c>
      <c r="D3369" s="29" t="s">
        <v>9475</v>
      </c>
      <c r="E3369" s="71">
        <v>14608950</v>
      </c>
      <c r="F3369" s="72">
        <v>44111</v>
      </c>
      <c r="G3369" s="70" t="s">
        <v>9476</v>
      </c>
      <c r="H3369" s="29" t="s">
        <v>8655</v>
      </c>
      <c r="I3369" s="29" t="s">
        <v>3955</v>
      </c>
      <c r="J3369" s="29" t="s">
        <v>2924</v>
      </c>
      <c r="K3369" s="29"/>
      <c r="L3369" s="29" t="s">
        <v>1529</v>
      </c>
    </row>
    <row r="3370" spans="1:12" ht="30" x14ac:dyDescent="0.3">
      <c r="A3370" s="29" t="s">
        <v>22</v>
      </c>
      <c r="B3370" s="20">
        <v>3095442</v>
      </c>
      <c r="C3370" s="11" t="s">
        <v>14</v>
      </c>
      <c r="D3370" s="29" t="s">
        <v>9477</v>
      </c>
      <c r="E3370" s="71">
        <v>4999904.83</v>
      </c>
      <c r="F3370" s="72">
        <v>44111</v>
      </c>
      <c r="G3370" s="70" t="s">
        <v>9478</v>
      </c>
      <c r="H3370" s="29" t="s">
        <v>9479</v>
      </c>
      <c r="I3370" s="29" t="s">
        <v>4185</v>
      </c>
      <c r="J3370" s="29" t="s">
        <v>9480</v>
      </c>
      <c r="K3370" s="29"/>
      <c r="L3370" s="29" t="s">
        <v>1529</v>
      </c>
    </row>
    <row r="3371" spans="1:12" ht="30" x14ac:dyDescent="0.3">
      <c r="A3371" s="10" t="s">
        <v>22</v>
      </c>
      <c r="B3371" s="46" t="s">
        <v>9481</v>
      </c>
      <c r="C3371" s="6" t="s">
        <v>187</v>
      </c>
      <c r="D3371" s="6" t="s">
        <v>9482</v>
      </c>
      <c r="E3371" s="47">
        <v>49692</v>
      </c>
      <c r="F3371" s="48">
        <v>44111.666956018518</v>
      </c>
      <c r="G3371" s="46" t="s">
        <v>9483</v>
      </c>
      <c r="H3371" s="46" t="s">
        <v>9484</v>
      </c>
      <c r="I3371" s="46" t="s">
        <v>80</v>
      </c>
      <c r="J3371" s="46" t="s">
        <v>9485</v>
      </c>
      <c r="K3371" s="6"/>
      <c r="L3371" s="10" t="s">
        <v>21</v>
      </c>
    </row>
    <row r="3372" spans="1:12" ht="30" x14ac:dyDescent="0.3">
      <c r="A3372" s="29" t="s">
        <v>22</v>
      </c>
      <c r="B3372" s="67">
        <v>2967313</v>
      </c>
      <c r="C3372" s="11" t="s">
        <v>14</v>
      </c>
      <c r="D3372" s="29" t="s">
        <v>9486</v>
      </c>
      <c r="E3372" s="68">
        <v>59875</v>
      </c>
      <c r="F3372" s="69">
        <v>44113</v>
      </c>
      <c r="G3372" s="67" t="s">
        <v>1673</v>
      </c>
      <c r="H3372" s="29" t="s">
        <v>1638</v>
      </c>
      <c r="I3372" s="29" t="s">
        <v>369</v>
      </c>
      <c r="J3372" s="29" t="s">
        <v>1639</v>
      </c>
      <c r="K3372" s="29"/>
      <c r="L3372" s="29" t="s">
        <v>1529</v>
      </c>
    </row>
    <row r="3373" spans="1:12" ht="30" x14ac:dyDescent="0.3">
      <c r="A3373" s="10" t="s">
        <v>22</v>
      </c>
      <c r="B3373" s="46" t="s">
        <v>9487</v>
      </c>
      <c r="C3373" s="11" t="s">
        <v>14</v>
      </c>
      <c r="D3373" s="6" t="s">
        <v>9488</v>
      </c>
      <c r="E3373" s="47">
        <v>33000</v>
      </c>
      <c r="F3373" s="48">
        <v>44113.366712962961</v>
      </c>
      <c r="G3373" s="46" t="s">
        <v>3930</v>
      </c>
      <c r="H3373" s="46" t="s">
        <v>3931</v>
      </c>
      <c r="I3373" s="46" t="s">
        <v>738</v>
      </c>
      <c r="J3373" s="46" t="s">
        <v>3932</v>
      </c>
      <c r="K3373" s="6"/>
      <c r="L3373" s="10" t="s">
        <v>21</v>
      </c>
    </row>
    <row r="3374" spans="1:12" ht="30" x14ac:dyDescent="0.3">
      <c r="A3374" s="29" t="s">
        <v>22</v>
      </c>
      <c r="B3374" s="10"/>
      <c r="C3374" s="20" t="s">
        <v>1387</v>
      </c>
      <c r="D3374" s="10" t="s">
        <v>9489</v>
      </c>
      <c r="E3374" s="41">
        <v>130500</v>
      </c>
      <c r="F3374" s="22">
        <v>44113.568055555559</v>
      </c>
      <c r="G3374" s="10" t="s">
        <v>7513</v>
      </c>
      <c r="H3374" s="10" t="s">
        <v>4923</v>
      </c>
      <c r="I3374" s="10" t="s">
        <v>525</v>
      </c>
      <c r="J3374" s="10" t="s">
        <v>4336</v>
      </c>
      <c r="K3374" s="20"/>
      <c r="L3374" s="10" t="s">
        <v>1394</v>
      </c>
    </row>
    <row r="3375" spans="1:12" ht="30" x14ac:dyDescent="0.3">
      <c r="A3375" s="10" t="s">
        <v>22</v>
      </c>
      <c r="B3375" s="46" t="s">
        <v>9490</v>
      </c>
      <c r="C3375" s="11" t="s">
        <v>14</v>
      </c>
      <c r="D3375" s="6" t="s">
        <v>9491</v>
      </c>
      <c r="E3375" s="47">
        <v>65679.23</v>
      </c>
      <c r="F3375" s="48">
        <v>44116.444918981484</v>
      </c>
      <c r="G3375" s="46" t="s">
        <v>1332</v>
      </c>
      <c r="H3375" s="46" t="s">
        <v>1333</v>
      </c>
      <c r="I3375" s="46" t="s">
        <v>1334</v>
      </c>
      <c r="J3375" s="46" t="s">
        <v>1335</v>
      </c>
      <c r="K3375" s="6"/>
      <c r="L3375" s="10" t="s">
        <v>21</v>
      </c>
    </row>
    <row r="3376" spans="1:12" ht="30" x14ac:dyDescent="0.3">
      <c r="A3376" s="10" t="s">
        <v>22</v>
      </c>
      <c r="B3376" s="46" t="s">
        <v>9492</v>
      </c>
      <c r="C3376" s="11" t="s">
        <v>14</v>
      </c>
      <c r="D3376" s="6" t="s">
        <v>9493</v>
      </c>
      <c r="E3376" s="47">
        <v>64508.35</v>
      </c>
      <c r="F3376" s="48">
        <v>44117</v>
      </c>
      <c r="G3376" s="46" t="s">
        <v>687</v>
      </c>
      <c r="H3376" s="46" t="s">
        <v>688</v>
      </c>
      <c r="I3376" s="46" t="s">
        <v>68</v>
      </c>
      <c r="J3376" s="46" t="s">
        <v>689</v>
      </c>
      <c r="K3376" s="6"/>
      <c r="L3376" s="10" t="s">
        <v>21</v>
      </c>
    </row>
    <row r="3377" spans="1:12" ht="30" x14ac:dyDescent="0.3">
      <c r="A3377" s="10" t="s">
        <v>22</v>
      </c>
      <c r="B3377" s="46" t="s">
        <v>9494</v>
      </c>
      <c r="C3377" s="11" t="s">
        <v>14</v>
      </c>
      <c r="D3377" s="6" t="s">
        <v>9495</v>
      </c>
      <c r="E3377" s="47">
        <v>147000</v>
      </c>
      <c r="F3377" s="48">
        <v>44117.468321759261</v>
      </c>
      <c r="G3377" s="46" t="s">
        <v>9496</v>
      </c>
      <c r="H3377" s="46" t="s">
        <v>9497</v>
      </c>
      <c r="I3377" s="46" t="s">
        <v>325</v>
      </c>
      <c r="J3377" s="46" t="s">
        <v>9498</v>
      </c>
      <c r="K3377" s="6"/>
      <c r="L3377" s="10" t="s">
        <v>21</v>
      </c>
    </row>
    <row r="3378" spans="1:12" ht="30" x14ac:dyDescent="0.3">
      <c r="A3378" s="9" t="s">
        <v>12</v>
      </c>
      <c r="B3378" s="10"/>
      <c r="C3378" s="20" t="s">
        <v>1594</v>
      </c>
      <c r="D3378" s="10" t="s">
        <v>9499</v>
      </c>
      <c r="E3378" s="41">
        <v>4500000</v>
      </c>
      <c r="F3378" s="22">
        <v>44118</v>
      </c>
      <c r="G3378" s="10" t="s">
        <v>5747</v>
      </c>
      <c r="H3378" s="10" t="s">
        <v>5747</v>
      </c>
      <c r="I3378" s="10" t="s">
        <v>5748</v>
      </c>
      <c r="J3378" s="10" t="s">
        <v>5747</v>
      </c>
      <c r="K3378" s="20" t="s">
        <v>1393</v>
      </c>
      <c r="L3378" s="10" t="s">
        <v>1394</v>
      </c>
    </row>
    <row r="3379" spans="1:12" x14ac:dyDescent="0.3">
      <c r="A3379" s="29" t="s">
        <v>22</v>
      </c>
      <c r="B3379" s="10"/>
      <c r="C3379" s="20" t="s">
        <v>1387</v>
      </c>
      <c r="D3379" s="10" t="s">
        <v>9500</v>
      </c>
      <c r="E3379" s="41">
        <v>735000</v>
      </c>
      <c r="F3379" s="22">
        <v>44118.675625000003</v>
      </c>
      <c r="G3379" s="10" t="s">
        <v>9501</v>
      </c>
      <c r="H3379" s="10" t="s">
        <v>2339</v>
      </c>
      <c r="I3379" s="10" t="s">
        <v>2099</v>
      </c>
      <c r="J3379" s="10" t="s">
        <v>2341</v>
      </c>
      <c r="K3379" s="20"/>
      <c r="L3379" s="10" t="s">
        <v>1394</v>
      </c>
    </row>
    <row r="3380" spans="1:12" ht="45" x14ac:dyDescent="0.3">
      <c r="A3380" s="10" t="s">
        <v>22</v>
      </c>
      <c r="B3380" s="46" t="s">
        <v>9502</v>
      </c>
      <c r="C3380" s="6" t="s">
        <v>187</v>
      </c>
      <c r="D3380" s="6" t="s">
        <v>9503</v>
      </c>
      <c r="E3380" s="47">
        <v>65810</v>
      </c>
      <c r="F3380" s="48">
        <v>44118.724780092591</v>
      </c>
      <c r="G3380" s="46" t="s">
        <v>9504</v>
      </c>
      <c r="H3380" s="46" t="s">
        <v>9505</v>
      </c>
      <c r="I3380" s="46" t="s">
        <v>717</v>
      </c>
      <c r="J3380" s="46" t="s">
        <v>9506</v>
      </c>
      <c r="K3380" s="6"/>
      <c r="L3380" s="10" t="s">
        <v>21</v>
      </c>
    </row>
    <row r="3381" spans="1:12" x14ac:dyDescent="0.3">
      <c r="A3381" s="10" t="s">
        <v>22</v>
      </c>
      <c r="B3381" s="46" t="s">
        <v>9507</v>
      </c>
      <c r="C3381" s="6" t="s">
        <v>30</v>
      </c>
      <c r="D3381" s="6" t="s">
        <v>9508</v>
      </c>
      <c r="E3381" s="47">
        <v>41475</v>
      </c>
      <c r="F3381" s="48">
        <v>44120.622650462959</v>
      </c>
      <c r="G3381" s="46" t="s">
        <v>257</v>
      </c>
      <c r="H3381" s="46" t="s">
        <v>258</v>
      </c>
      <c r="I3381" s="46" t="s">
        <v>68</v>
      </c>
      <c r="J3381" s="46" t="s">
        <v>259</v>
      </c>
      <c r="K3381" s="6"/>
      <c r="L3381" s="10" t="s">
        <v>21</v>
      </c>
    </row>
    <row r="3382" spans="1:12" ht="30" x14ac:dyDescent="0.3">
      <c r="A3382" s="6" t="s">
        <v>22</v>
      </c>
      <c r="B3382" s="45">
        <v>2972967</v>
      </c>
      <c r="C3382" s="11" t="s">
        <v>14</v>
      </c>
      <c r="D3382" s="6" t="s">
        <v>9509</v>
      </c>
      <c r="E3382" s="43">
        <v>41830.92</v>
      </c>
      <c r="F3382" s="8">
        <v>44123.463564814818</v>
      </c>
      <c r="G3382" s="6" t="s">
        <v>3730</v>
      </c>
      <c r="H3382" s="6" t="s">
        <v>3731</v>
      </c>
      <c r="I3382" s="6" t="s">
        <v>3732</v>
      </c>
      <c r="J3382" s="6" t="s">
        <v>3733</v>
      </c>
      <c r="K3382" s="6"/>
      <c r="L3382" s="10" t="s">
        <v>21</v>
      </c>
    </row>
    <row r="3383" spans="1:12" ht="30" x14ac:dyDescent="0.3">
      <c r="A3383" s="6" t="s">
        <v>22</v>
      </c>
      <c r="B3383" s="45">
        <v>2972967</v>
      </c>
      <c r="C3383" s="11" t="s">
        <v>14</v>
      </c>
      <c r="D3383" s="6" t="s">
        <v>9509</v>
      </c>
      <c r="E3383" s="43">
        <v>34575.65</v>
      </c>
      <c r="F3383" s="8">
        <v>44123.463564814818</v>
      </c>
      <c r="G3383" s="6" t="s">
        <v>3730</v>
      </c>
      <c r="H3383" s="6" t="s">
        <v>3731</v>
      </c>
      <c r="I3383" s="6" t="s">
        <v>3732</v>
      </c>
      <c r="J3383" s="6" t="s">
        <v>3733</v>
      </c>
      <c r="K3383" s="6"/>
      <c r="L3383" s="10" t="s">
        <v>21</v>
      </c>
    </row>
    <row r="3384" spans="1:12" ht="30" x14ac:dyDescent="0.3">
      <c r="A3384" s="6" t="s">
        <v>22</v>
      </c>
      <c r="B3384" s="45">
        <v>2972967</v>
      </c>
      <c r="C3384" s="11" t="s">
        <v>14</v>
      </c>
      <c r="D3384" s="6" t="s">
        <v>9509</v>
      </c>
      <c r="E3384" s="43">
        <v>58508.06</v>
      </c>
      <c r="F3384" s="8">
        <v>44123.463564814818</v>
      </c>
      <c r="G3384" s="6" t="s">
        <v>9510</v>
      </c>
      <c r="H3384" s="6" t="s">
        <v>9511</v>
      </c>
      <c r="I3384" s="6" t="s">
        <v>738</v>
      </c>
      <c r="J3384" s="6" t="s">
        <v>1836</v>
      </c>
      <c r="K3384" s="6"/>
      <c r="L3384" s="10" t="s">
        <v>21</v>
      </c>
    </row>
    <row r="3385" spans="1:12" ht="30" x14ac:dyDescent="0.3">
      <c r="A3385" s="6" t="s">
        <v>22</v>
      </c>
      <c r="B3385" s="45">
        <v>2972967</v>
      </c>
      <c r="C3385" s="11" t="s">
        <v>14</v>
      </c>
      <c r="D3385" s="6" t="s">
        <v>9509</v>
      </c>
      <c r="E3385" s="43">
        <v>53950</v>
      </c>
      <c r="F3385" s="8">
        <v>44123.463564814818</v>
      </c>
      <c r="G3385" s="6" t="s">
        <v>5772</v>
      </c>
      <c r="H3385" s="6" t="s">
        <v>5773</v>
      </c>
      <c r="I3385" s="6" t="s">
        <v>5774</v>
      </c>
      <c r="J3385" s="6" t="s">
        <v>5775</v>
      </c>
      <c r="K3385" s="6"/>
      <c r="L3385" s="10" t="s">
        <v>21</v>
      </c>
    </row>
    <row r="3386" spans="1:12" ht="30" x14ac:dyDescent="0.3">
      <c r="A3386" s="6" t="s">
        <v>22</v>
      </c>
      <c r="B3386" s="45">
        <v>2145395</v>
      </c>
      <c r="C3386" s="11" t="s">
        <v>14</v>
      </c>
      <c r="D3386" s="6" t="s">
        <v>9512</v>
      </c>
      <c r="E3386" s="43">
        <v>699893</v>
      </c>
      <c r="F3386" s="8">
        <v>44124.423761574071</v>
      </c>
      <c r="G3386" s="6" t="s">
        <v>8143</v>
      </c>
      <c r="H3386" s="6" t="s">
        <v>8144</v>
      </c>
      <c r="I3386" s="6" t="s">
        <v>8145</v>
      </c>
      <c r="J3386" s="6" t="s">
        <v>8146</v>
      </c>
      <c r="K3386" s="6"/>
      <c r="L3386" s="10" t="s">
        <v>21</v>
      </c>
    </row>
    <row r="3387" spans="1:12" ht="30" x14ac:dyDescent="0.3">
      <c r="A3387" s="6" t="s">
        <v>22</v>
      </c>
      <c r="B3387" s="45">
        <v>2639207</v>
      </c>
      <c r="C3387" s="45" t="s">
        <v>396</v>
      </c>
      <c r="D3387" s="6" t="s">
        <v>9513</v>
      </c>
      <c r="E3387" s="43">
        <v>200000</v>
      </c>
      <c r="F3387" s="8">
        <v>44124.442743055559</v>
      </c>
      <c r="G3387" s="6" t="s">
        <v>4774</v>
      </c>
      <c r="H3387" s="6" t="s">
        <v>4775</v>
      </c>
      <c r="I3387" s="6" t="s">
        <v>68</v>
      </c>
      <c r="J3387" s="6" t="s">
        <v>249</v>
      </c>
      <c r="K3387" s="6"/>
      <c r="L3387" s="10" t="s">
        <v>21</v>
      </c>
    </row>
    <row r="3388" spans="1:12" ht="30" x14ac:dyDescent="0.3">
      <c r="A3388" s="6" t="s">
        <v>22</v>
      </c>
      <c r="B3388" s="45">
        <v>2968431</v>
      </c>
      <c r="C3388" s="6" t="s">
        <v>98</v>
      </c>
      <c r="D3388" s="6" t="s">
        <v>9514</v>
      </c>
      <c r="E3388" s="43">
        <v>61200</v>
      </c>
      <c r="F3388" s="8">
        <v>44124.629166666666</v>
      </c>
      <c r="G3388" s="6" t="s">
        <v>9515</v>
      </c>
      <c r="H3388" s="6" t="s">
        <v>9516</v>
      </c>
      <c r="I3388" s="6" t="s">
        <v>493</v>
      </c>
      <c r="J3388" s="6" t="s">
        <v>4036</v>
      </c>
      <c r="K3388" s="6"/>
      <c r="L3388" s="10" t="s">
        <v>21</v>
      </c>
    </row>
    <row r="3389" spans="1:12" x14ac:dyDescent="0.3">
      <c r="A3389" s="29" t="s">
        <v>22</v>
      </c>
      <c r="B3389" s="20">
        <v>2481605</v>
      </c>
      <c r="C3389" s="6" t="s">
        <v>30</v>
      </c>
      <c r="D3389" s="29" t="s">
        <v>9517</v>
      </c>
      <c r="E3389" s="54">
        <v>707819.56</v>
      </c>
      <c r="F3389" s="22">
        <v>44125</v>
      </c>
      <c r="G3389" s="20" t="s">
        <v>9518</v>
      </c>
      <c r="H3389" s="29" t="s">
        <v>9519</v>
      </c>
      <c r="I3389" s="29" t="s">
        <v>732</v>
      </c>
      <c r="J3389" s="29" t="s">
        <v>4769</v>
      </c>
      <c r="K3389" s="29"/>
      <c r="L3389" s="29" t="s">
        <v>1529</v>
      </c>
    </row>
    <row r="3390" spans="1:12" ht="30" x14ac:dyDescent="0.3">
      <c r="A3390" s="6" t="s">
        <v>22</v>
      </c>
      <c r="B3390" s="45">
        <v>2751417</v>
      </c>
      <c r="C3390" s="45" t="s">
        <v>296</v>
      </c>
      <c r="D3390" s="6" t="s">
        <v>9520</v>
      </c>
      <c r="E3390" s="43">
        <v>45000</v>
      </c>
      <c r="F3390" s="8">
        <v>44126.592199074075</v>
      </c>
      <c r="G3390" s="6" t="s">
        <v>9521</v>
      </c>
      <c r="H3390" s="6" t="s">
        <v>9522</v>
      </c>
      <c r="I3390" s="6" t="s">
        <v>68</v>
      </c>
      <c r="J3390" s="6" t="s">
        <v>9523</v>
      </c>
      <c r="K3390" s="6"/>
      <c r="L3390" s="10" t="s">
        <v>21</v>
      </c>
    </row>
    <row r="3391" spans="1:12" ht="30" x14ac:dyDescent="0.3">
      <c r="A3391" s="9" t="s">
        <v>12</v>
      </c>
      <c r="B3391" s="10"/>
      <c r="C3391" s="20" t="s">
        <v>1594</v>
      </c>
      <c r="D3391" s="10" t="s">
        <v>9524</v>
      </c>
      <c r="E3391" s="41">
        <v>400000</v>
      </c>
      <c r="F3391" s="22">
        <v>44128</v>
      </c>
      <c r="G3391" s="10" t="s">
        <v>8275</v>
      </c>
      <c r="H3391" s="10" t="s">
        <v>8276</v>
      </c>
      <c r="I3391" s="10" t="s">
        <v>8277</v>
      </c>
      <c r="J3391" s="10" t="s">
        <v>8278</v>
      </c>
      <c r="K3391" s="20" t="s">
        <v>1393</v>
      </c>
      <c r="L3391" s="10" t="s">
        <v>1394</v>
      </c>
    </row>
    <row r="3392" spans="1:12" ht="30" x14ac:dyDescent="0.3">
      <c r="A3392" s="6" t="s">
        <v>22</v>
      </c>
      <c r="B3392" s="45">
        <v>2770014</v>
      </c>
      <c r="C3392" s="45" t="s">
        <v>214</v>
      </c>
      <c r="D3392" s="6" t="s">
        <v>9525</v>
      </c>
      <c r="E3392" s="43">
        <v>1347750</v>
      </c>
      <c r="F3392" s="8">
        <v>44130.416400462964</v>
      </c>
      <c r="G3392" s="6" t="s">
        <v>9526</v>
      </c>
      <c r="H3392" s="6" t="s">
        <v>9527</v>
      </c>
      <c r="I3392" s="6" t="s">
        <v>640</v>
      </c>
      <c r="J3392" s="6" t="s">
        <v>9528</v>
      </c>
      <c r="K3392" s="6"/>
      <c r="L3392" s="10" t="s">
        <v>21</v>
      </c>
    </row>
    <row r="3393" spans="1:12" ht="90" x14ac:dyDescent="0.3">
      <c r="A3393" s="6" t="s">
        <v>12</v>
      </c>
      <c r="B3393" s="6">
        <v>3171578</v>
      </c>
      <c r="C3393" s="6" t="s">
        <v>105</v>
      </c>
      <c r="D3393" s="6" t="s">
        <v>9529</v>
      </c>
      <c r="E3393" s="7">
        <v>74950</v>
      </c>
      <c r="F3393" s="8">
        <v>44130.541226851848</v>
      </c>
      <c r="G3393" s="6" t="s">
        <v>502</v>
      </c>
      <c r="H3393" s="6" t="s">
        <v>503</v>
      </c>
      <c r="I3393" s="6" t="s">
        <v>80</v>
      </c>
      <c r="J3393" s="6" t="s">
        <v>504</v>
      </c>
      <c r="K3393" s="10" t="s">
        <v>9422</v>
      </c>
      <c r="L3393" s="10" t="s">
        <v>21</v>
      </c>
    </row>
    <row r="3394" spans="1:12" ht="45" x14ac:dyDescent="0.3">
      <c r="A3394" s="29" t="s">
        <v>22</v>
      </c>
      <c r="B3394" s="70">
        <v>3153108</v>
      </c>
      <c r="C3394" s="11" t="s">
        <v>14</v>
      </c>
      <c r="D3394" s="29" t="s">
        <v>9530</v>
      </c>
      <c r="E3394" s="54">
        <v>996750</v>
      </c>
      <c r="F3394" s="72">
        <v>44131</v>
      </c>
      <c r="G3394" s="70" t="s">
        <v>7665</v>
      </c>
      <c r="H3394" s="29" t="s">
        <v>6126</v>
      </c>
      <c r="I3394" s="29" t="s">
        <v>369</v>
      </c>
      <c r="J3394" s="29" t="s">
        <v>1950</v>
      </c>
      <c r="K3394" s="29"/>
      <c r="L3394" s="29" t="s">
        <v>1529</v>
      </c>
    </row>
    <row r="3395" spans="1:12" ht="30" x14ac:dyDescent="0.3">
      <c r="A3395" s="6" t="s">
        <v>22</v>
      </c>
      <c r="B3395" s="6">
        <v>3057734</v>
      </c>
      <c r="C3395" s="11" t="s">
        <v>14</v>
      </c>
      <c r="D3395" s="6" t="s">
        <v>9531</v>
      </c>
      <c r="E3395" s="7">
        <v>27841.119999999999</v>
      </c>
      <c r="F3395" s="8">
        <v>44131.605798611112</v>
      </c>
      <c r="G3395" s="6" t="s">
        <v>3324</v>
      </c>
      <c r="H3395" s="6" t="s">
        <v>3325</v>
      </c>
      <c r="I3395" s="6" t="s">
        <v>68</v>
      </c>
      <c r="J3395" s="6" t="s">
        <v>3326</v>
      </c>
      <c r="K3395" s="6"/>
      <c r="L3395" s="10" t="s">
        <v>21</v>
      </c>
    </row>
    <row r="3396" spans="1:12" ht="30" x14ac:dyDescent="0.3">
      <c r="A3396" s="6" t="s">
        <v>22</v>
      </c>
      <c r="B3396" s="6">
        <v>3057734</v>
      </c>
      <c r="C3396" s="11" t="s">
        <v>14</v>
      </c>
      <c r="D3396" s="6" t="s">
        <v>9532</v>
      </c>
      <c r="E3396" s="7">
        <v>46447.12</v>
      </c>
      <c r="F3396" s="8">
        <v>44131.605798611112</v>
      </c>
      <c r="G3396" s="6" t="s">
        <v>2803</v>
      </c>
      <c r="H3396" s="6" t="s">
        <v>2804</v>
      </c>
      <c r="I3396" s="6" t="s">
        <v>2805</v>
      </c>
      <c r="J3396" s="6" t="s">
        <v>2806</v>
      </c>
      <c r="K3396" s="6"/>
      <c r="L3396" s="10" t="s">
        <v>21</v>
      </c>
    </row>
    <row r="3397" spans="1:12" ht="30" x14ac:dyDescent="0.3">
      <c r="A3397" s="6" t="s">
        <v>22</v>
      </c>
      <c r="B3397" s="6">
        <v>3057734</v>
      </c>
      <c r="C3397" s="11" t="s">
        <v>14</v>
      </c>
      <c r="D3397" s="6" t="s">
        <v>9533</v>
      </c>
      <c r="E3397" s="7">
        <v>82010.52</v>
      </c>
      <c r="F3397" s="8">
        <v>44131.605798611112</v>
      </c>
      <c r="G3397" s="6" t="s">
        <v>2803</v>
      </c>
      <c r="H3397" s="6" t="s">
        <v>2804</v>
      </c>
      <c r="I3397" s="6" t="s">
        <v>2805</v>
      </c>
      <c r="J3397" s="6" t="s">
        <v>2806</v>
      </c>
      <c r="K3397" s="6"/>
      <c r="L3397" s="10" t="s">
        <v>21</v>
      </c>
    </row>
    <row r="3398" spans="1:12" ht="30" x14ac:dyDescent="0.3">
      <c r="A3398" s="6" t="s">
        <v>22</v>
      </c>
      <c r="B3398" s="6">
        <v>3057734</v>
      </c>
      <c r="C3398" s="11" t="s">
        <v>14</v>
      </c>
      <c r="D3398" s="6" t="s">
        <v>9534</v>
      </c>
      <c r="E3398" s="7">
        <v>17552.36</v>
      </c>
      <c r="F3398" s="8">
        <v>44131.605798611112</v>
      </c>
      <c r="G3398" s="6" t="s">
        <v>3324</v>
      </c>
      <c r="H3398" s="6" t="s">
        <v>3325</v>
      </c>
      <c r="I3398" s="6" t="s">
        <v>68</v>
      </c>
      <c r="J3398" s="6" t="s">
        <v>3326</v>
      </c>
      <c r="K3398" s="6"/>
      <c r="L3398" s="10" t="s">
        <v>21</v>
      </c>
    </row>
    <row r="3399" spans="1:12" ht="30" x14ac:dyDescent="0.3">
      <c r="A3399" s="6" t="s">
        <v>22</v>
      </c>
      <c r="B3399" s="6">
        <v>3057734</v>
      </c>
      <c r="C3399" s="11" t="s">
        <v>14</v>
      </c>
      <c r="D3399" s="6" t="s">
        <v>9533</v>
      </c>
      <c r="E3399" s="7">
        <v>29834.799999999999</v>
      </c>
      <c r="F3399" s="8">
        <v>44131.605798611112</v>
      </c>
      <c r="G3399" s="6" t="s">
        <v>2803</v>
      </c>
      <c r="H3399" s="6" t="s">
        <v>2804</v>
      </c>
      <c r="I3399" s="6" t="s">
        <v>2805</v>
      </c>
      <c r="J3399" s="6" t="s">
        <v>2806</v>
      </c>
      <c r="K3399" s="6"/>
      <c r="L3399" s="10" t="s">
        <v>21</v>
      </c>
    </row>
    <row r="3400" spans="1:12" ht="30" x14ac:dyDescent="0.3">
      <c r="A3400" s="6" t="s">
        <v>22</v>
      </c>
      <c r="B3400" s="6">
        <v>3057734</v>
      </c>
      <c r="C3400" s="11" t="s">
        <v>14</v>
      </c>
      <c r="D3400" s="6" t="s">
        <v>9535</v>
      </c>
      <c r="E3400" s="7">
        <v>42093.64</v>
      </c>
      <c r="F3400" s="8">
        <v>44131.605798611112</v>
      </c>
      <c r="G3400" s="6" t="s">
        <v>3324</v>
      </c>
      <c r="H3400" s="6" t="s">
        <v>3325</v>
      </c>
      <c r="I3400" s="6" t="s">
        <v>68</v>
      </c>
      <c r="J3400" s="6" t="s">
        <v>3326</v>
      </c>
      <c r="K3400" s="6"/>
      <c r="L3400" s="10" t="s">
        <v>21</v>
      </c>
    </row>
    <row r="3401" spans="1:12" ht="90" x14ac:dyDescent="0.3">
      <c r="A3401" s="6" t="s">
        <v>12</v>
      </c>
      <c r="B3401" s="6" t="s">
        <v>9536</v>
      </c>
      <c r="C3401" s="20" t="s">
        <v>87</v>
      </c>
      <c r="D3401" s="6" t="s">
        <v>9537</v>
      </c>
      <c r="E3401" s="7">
        <v>90000.01</v>
      </c>
      <c r="F3401" s="8">
        <v>44133.510717592595</v>
      </c>
      <c r="G3401" s="6" t="s">
        <v>452</v>
      </c>
      <c r="H3401" s="6" t="s">
        <v>453</v>
      </c>
      <c r="I3401" s="6" t="s">
        <v>68</v>
      </c>
      <c r="J3401" s="6" t="s">
        <v>454</v>
      </c>
      <c r="K3401" s="10" t="s">
        <v>9422</v>
      </c>
      <c r="L3401" s="10" t="s">
        <v>21</v>
      </c>
    </row>
    <row r="3402" spans="1:12" x14ac:dyDescent="0.3">
      <c r="A3402" s="6" t="s">
        <v>22</v>
      </c>
      <c r="B3402" s="6">
        <v>3171413</v>
      </c>
      <c r="C3402" s="6" t="s">
        <v>658</v>
      </c>
      <c r="D3402" s="6" t="s">
        <v>9538</v>
      </c>
      <c r="E3402" s="7">
        <v>405861.3</v>
      </c>
      <c r="F3402" s="8">
        <v>44133.653368055559</v>
      </c>
      <c r="G3402" s="6" t="s">
        <v>2749</v>
      </c>
      <c r="H3402" s="6" t="s">
        <v>2750</v>
      </c>
      <c r="I3402" s="6" t="s">
        <v>293</v>
      </c>
      <c r="J3402" s="6" t="s">
        <v>2751</v>
      </c>
      <c r="K3402" s="6"/>
      <c r="L3402" s="10" t="s">
        <v>21</v>
      </c>
    </row>
    <row r="3403" spans="1:12" x14ac:dyDescent="0.3">
      <c r="A3403" s="6" t="s">
        <v>22</v>
      </c>
      <c r="B3403" s="6">
        <v>3104249</v>
      </c>
      <c r="C3403" s="6" t="s">
        <v>255</v>
      </c>
      <c r="D3403" s="6" t="s">
        <v>9539</v>
      </c>
      <c r="E3403" s="7">
        <v>25050</v>
      </c>
      <c r="F3403" s="8">
        <v>44134.408113425925</v>
      </c>
      <c r="G3403" s="6" t="s">
        <v>432</v>
      </c>
      <c r="H3403" s="6" t="s">
        <v>433</v>
      </c>
      <c r="I3403" s="6" t="s">
        <v>80</v>
      </c>
      <c r="J3403" s="6" t="s">
        <v>434</v>
      </c>
      <c r="K3403" s="6"/>
      <c r="L3403" s="10" t="s">
        <v>21</v>
      </c>
    </row>
    <row r="3404" spans="1:12" ht="30" x14ac:dyDescent="0.3">
      <c r="A3404" s="29" t="s">
        <v>22</v>
      </c>
      <c r="B3404" s="10"/>
      <c r="C3404" s="20" t="s">
        <v>1387</v>
      </c>
      <c r="D3404" s="10" t="s">
        <v>9540</v>
      </c>
      <c r="E3404" s="41">
        <v>480730</v>
      </c>
      <c r="F3404" s="22">
        <v>44134.436944444446</v>
      </c>
      <c r="G3404" s="10" t="s">
        <v>9541</v>
      </c>
      <c r="H3404" s="10" t="s">
        <v>4100</v>
      </c>
      <c r="I3404" s="10" t="s">
        <v>243</v>
      </c>
      <c r="J3404" s="10" t="s">
        <v>4101</v>
      </c>
      <c r="K3404" s="20"/>
      <c r="L3404" s="10" t="s">
        <v>1394</v>
      </c>
    </row>
    <row r="3405" spans="1:12" ht="30" x14ac:dyDescent="0.3">
      <c r="A3405" s="6" t="s">
        <v>22</v>
      </c>
      <c r="B3405" s="45">
        <v>3100199</v>
      </c>
      <c r="C3405" s="6" t="s">
        <v>255</v>
      </c>
      <c r="D3405" s="6" t="s">
        <v>9542</v>
      </c>
      <c r="E3405" s="43">
        <v>29121</v>
      </c>
      <c r="F3405" s="8">
        <v>44138.675138888888</v>
      </c>
      <c r="G3405" s="6" t="s">
        <v>9543</v>
      </c>
      <c r="H3405" s="6" t="s">
        <v>9544</v>
      </c>
      <c r="I3405" s="6" t="s">
        <v>9545</v>
      </c>
      <c r="J3405" s="6" t="s">
        <v>9546</v>
      </c>
      <c r="K3405" s="6"/>
      <c r="L3405" s="10" t="s">
        <v>21</v>
      </c>
    </row>
    <row r="3406" spans="1:12" x14ac:dyDescent="0.3">
      <c r="A3406" s="29" t="s">
        <v>22</v>
      </c>
      <c r="B3406" s="10"/>
      <c r="C3406" s="10" t="s">
        <v>1594</v>
      </c>
      <c r="D3406" s="10" t="s">
        <v>9547</v>
      </c>
      <c r="E3406" s="41">
        <v>110680</v>
      </c>
      <c r="F3406" s="22">
        <v>44139.512430555558</v>
      </c>
      <c r="G3406" s="10" t="s">
        <v>8672</v>
      </c>
      <c r="H3406" s="10" t="s">
        <v>6773</v>
      </c>
      <c r="I3406" s="10" t="s">
        <v>738</v>
      </c>
      <c r="J3406" s="10" t="s">
        <v>6774</v>
      </c>
      <c r="K3406" s="20"/>
      <c r="L3406" s="10" t="s">
        <v>1394</v>
      </c>
    </row>
    <row r="3407" spans="1:12" x14ac:dyDescent="0.3">
      <c r="A3407" s="10" t="s">
        <v>22</v>
      </c>
      <c r="B3407" s="40" t="s">
        <v>9548</v>
      </c>
      <c r="C3407" s="6" t="s">
        <v>255</v>
      </c>
      <c r="D3407" s="6" t="s">
        <v>9549</v>
      </c>
      <c r="E3407" s="41">
        <v>240000</v>
      </c>
      <c r="F3407" s="42">
        <v>44144.499571759261</v>
      </c>
      <c r="G3407" s="40" t="s">
        <v>9550</v>
      </c>
      <c r="H3407" s="40" t="s">
        <v>9551</v>
      </c>
      <c r="I3407" s="40" t="s">
        <v>3790</v>
      </c>
      <c r="J3407" s="40" t="s">
        <v>9552</v>
      </c>
      <c r="K3407" s="10"/>
      <c r="L3407" s="10" t="s">
        <v>21</v>
      </c>
    </row>
    <row r="3408" spans="1:12" ht="30" x14ac:dyDescent="0.3">
      <c r="A3408" s="10" t="s">
        <v>22</v>
      </c>
      <c r="B3408" s="40" t="s">
        <v>9548</v>
      </c>
      <c r="C3408" s="6" t="s">
        <v>255</v>
      </c>
      <c r="D3408" s="6" t="s">
        <v>9549</v>
      </c>
      <c r="E3408" s="41">
        <v>10000</v>
      </c>
      <c r="F3408" s="42">
        <v>44144.499571759261</v>
      </c>
      <c r="G3408" s="40" t="s">
        <v>9553</v>
      </c>
      <c r="H3408" s="40" t="s">
        <v>9554</v>
      </c>
      <c r="I3408" s="40" t="s">
        <v>3526</v>
      </c>
      <c r="J3408" s="40" t="s">
        <v>9555</v>
      </c>
      <c r="K3408" s="10"/>
      <c r="L3408" s="10" t="s">
        <v>21</v>
      </c>
    </row>
    <row r="3409" spans="1:12" ht="30" x14ac:dyDescent="0.3">
      <c r="A3409" s="29" t="s">
        <v>22</v>
      </c>
      <c r="B3409" s="10"/>
      <c r="C3409" s="10" t="s">
        <v>1594</v>
      </c>
      <c r="D3409" s="10" t="s">
        <v>9556</v>
      </c>
      <c r="E3409" s="41">
        <v>153850.81</v>
      </c>
      <c r="F3409" s="22">
        <v>44144.639363425929</v>
      </c>
      <c r="G3409" s="10" t="s">
        <v>2729</v>
      </c>
      <c r="H3409" s="10" t="s">
        <v>2730</v>
      </c>
      <c r="I3409" s="10" t="s">
        <v>487</v>
      </c>
      <c r="J3409" s="10" t="s">
        <v>673</v>
      </c>
      <c r="K3409" s="20"/>
      <c r="L3409" s="10" t="s">
        <v>1394</v>
      </c>
    </row>
    <row r="3410" spans="1:12" x14ac:dyDescent="0.3">
      <c r="A3410" s="6" t="s">
        <v>22</v>
      </c>
      <c r="B3410" s="45">
        <v>3011893</v>
      </c>
      <c r="C3410" s="45" t="s">
        <v>163</v>
      </c>
      <c r="D3410" s="6" t="s">
        <v>9557</v>
      </c>
      <c r="E3410" s="43">
        <v>108625</v>
      </c>
      <c r="F3410" s="8">
        <v>44144.649027777778</v>
      </c>
      <c r="G3410" s="6" t="s">
        <v>4492</v>
      </c>
      <c r="H3410" s="6" t="s">
        <v>4488</v>
      </c>
      <c r="I3410" s="6" t="s">
        <v>2756</v>
      </c>
      <c r="J3410" s="6" t="s">
        <v>4489</v>
      </c>
      <c r="K3410" s="6"/>
      <c r="L3410" s="10" t="s">
        <v>21</v>
      </c>
    </row>
    <row r="3411" spans="1:12" ht="30" x14ac:dyDescent="0.3">
      <c r="A3411" s="6" t="s">
        <v>22</v>
      </c>
      <c r="B3411" s="45">
        <v>3064729</v>
      </c>
      <c r="C3411" s="45" t="s">
        <v>296</v>
      </c>
      <c r="D3411" s="6" t="s">
        <v>9558</v>
      </c>
      <c r="E3411" s="43">
        <v>1</v>
      </c>
      <c r="F3411" s="8">
        <v>44144.712442129632</v>
      </c>
      <c r="G3411" s="6" t="s">
        <v>9559</v>
      </c>
      <c r="H3411" s="6" t="s">
        <v>9560</v>
      </c>
      <c r="I3411" s="6" t="s">
        <v>369</v>
      </c>
      <c r="J3411" s="6" t="s">
        <v>9561</v>
      </c>
      <c r="K3411" s="6"/>
      <c r="L3411" s="10" t="s">
        <v>21</v>
      </c>
    </row>
    <row r="3412" spans="1:12" x14ac:dyDescent="0.3">
      <c r="A3412" s="6" t="s">
        <v>22</v>
      </c>
      <c r="B3412" s="45">
        <v>3064729</v>
      </c>
      <c r="C3412" s="45" t="s">
        <v>296</v>
      </c>
      <c r="D3412" s="6" t="s">
        <v>9558</v>
      </c>
      <c r="E3412" s="43">
        <v>54610.5</v>
      </c>
      <c r="F3412" s="8">
        <v>44144.712442129632</v>
      </c>
      <c r="G3412" s="6" t="s">
        <v>9562</v>
      </c>
      <c r="H3412" s="6" t="s">
        <v>9563</v>
      </c>
      <c r="I3412" s="6" t="s">
        <v>91</v>
      </c>
      <c r="J3412" s="6" t="s">
        <v>9564</v>
      </c>
      <c r="K3412" s="6"/>
      <c r="L3412" s="10" t="s">
        <v>21</v>
      </c>
    </row>
    <row r="3413" spans="1:12" ht="30" x14ac:dyDescent="0.3">
      <c r="A3413" s="9" t="s">
        <v>12</v>
      </c>
      <c r="B3413" s="10"/>
      <c r="C3413" s="20" t="s">
        <v>1395</v>
      </c>
      <c r="D3413" s="10" t="s">
        <v>9565</v>
      </c>
      <c r="E3413" s="41">
        <v>400000</v>
      </c>
      <c r="F3413" s="22">
        <v>44145</v>
      </c>
      <c r="G3413" s="10" t="s">
        <v>1596</v>
      </c>
      <c r="H3413" s="10" t="s">
        <v>1597</v>
      </c>
      <c r="I3413" s="10" t="s">
        <v>487</v>
      </c>
      <c r="J3413" s="10" t="s">
        <v>1598</v>
      </c>
      <c r="K3413" s="20" t="s">
        <v>1393</v>
      </c>
      <c r="L3413" s="10" t="s">
        <v>1394</v>
      </c>
    </row>
    <row r="3414" spans="1:12" ht="30" x14ac:dyDescent="0.3">
      <c r="A3414" s="9" t="s">
        <v>12</v>
      </c>
      <c r="B3414" s="10"/>
      <c r="C3414" s="20" t="s">
        <v>1395</v>
      </c>
      <c r="D3414" s="10" t="s">
        <v>9566</v>
      </c>
      <c r="E3414" s="41">
        <v>440000</v>
      </c>
      <c r="F3414" s="22">
        <v>44145</v>
      </c>
      <c r="G3414" s="10" t="s">
        <v>1596</v>
      </c>
      <c r="H3414" s="10" t="s">
        <v>1597</v>
      </c>
      <c r="I3414" s="10" t="s">
        <v>487</v>
      </c>
      <c r="J3414" s="10" t="s">
        <v>1598</v>
      </c>
      <c r="K3414" s="20" t="s">
        <v>1393</v>
      </c>
      <c r="L3414" s="10" t="s">
        <v>1394</v>
      </c>
    </row>
    <row r="3415" spans="1:12" ht="30" x14ac:dyDescent="0.3">
      <c r="A3415" s="6" t="s">
        <v>22</v>
      </c>
      <c r="B3415" s="45">
        <v>3132624</v>
      </c>
      <c r="C3415" s="11" t="s">
        <v>14</v>
      </c>
      <c r="D3415" s="6" t="s">
        <v>9567</v>
      </c>
      <c r="E3415" s="43">
        <v>87981.25</v>
      </c>
      <c r="F3415" s="8">
        <v>44145.593252314815</v>
      </c>
      <c r="G3415" s="6" t="s">
        <v>9568</v>
      </c>
      <c r="H3415" s="6" t="s">
        <v>9569</v>
      </c>
      <c r="I3415" s="6" t="s">
        <v>9570</v>
      </c>
      <c r="J3415" s="6" t="s">
        <v>9571</v>
      </c>
      <c r="K3415" s="6"/>
      <c r="L3415" s="10" t="s">
        <v>21</v>
      </c>
    </row>
    <row r="3416" spans="1:12" ht="30" x14ac:dyDescent="0.3">
      <c r="A3416" s="9" t="s">
        <v>12</v>
      </c>
      <c r="B3416" s="10"/>
      <c r="C3416" s="20" t="s">
        <v>1576</v>
      </c>
      <c r="D3416" s="10" t="s">
        <v>9572</v>
      </c>
      <c r="E3416" s="41">
        <v>30000</v>
      </c>
      <c r="F3416" s="22">
        <v>44146</v>
      </c>
      <c r="G3416" s="10" t="s">
        <v>9573</v>
      </c>
      <c r="H3416" s="10" t="s">
        <v>9574</v>
      </c>
      <c r="I3416" s="10" t="s">
        <v>68</v>
      </c>
      <c r="J3416" s="10" t="s">
        <v>222</v>
      </c>
      <c r="K3416" s="20" t="s">
        <v>1393</v>
      </c>
      <c r="L3416" s="10" t="s">
        <v>1394</v>
      </c>
    </row>
    <row r="3417" spans="1:12" ht="30" x14ac:dyDescent="0.3">
      <c r="A3417" s="6" t="s">
        <v>22</v>
      </c>
      <c r="B3417" s="45">
        <v>2973714</v>
      </c>
      <c r="C3417" s="11" t="s">
        <v>14</v>
      </c>
      <c r="D3417" s="6" t="s">
        <v>9575</v>
      </c>
      <c r="E3417" s="43">
        <v>540000</v>
      </c>
      <c r="F3417" s="8">
        <v>44146.707546296297</v>
      </c>
      <c r="G3417" s="6" t="s">
        <v>9576</v>
      </c>
      <c r="H3417" s="6" t="s">
        <v>9577</v>
      </c>
      <c r="I3417" s="6" t="s">
        <v>9578</v>
      </c>
      <c r="J3417" s="6" t="s">
        <v>9579</v>
      </c>
      <c r="K3417" s="6"/>
      <c r="L3417" s="10" t="s">
        <v>21</v>
      </c>
    </row>
    <row r="3418" spans="1:12" ht="30" x14ac:dyDescent="0.3">
      <c r="A3418" s="6" t="s">
        <v>22</v>
      </c>
      <c r="B3418" s="45">
        <v>2973714</v>
      </c>
      <c r="C3418" s="11" t="s">
        <v>14</v>
      </c>
      <c r="D3418" s="6" t="s">
        <v>9575</v>
      </c>
      <c r="E3418" s="43">
        <v>160000</v>
      </c>
      <c r="F3418" s="8">
        <v>44146.707546296297</v>
      </c>
      <c r="G3418" s="6" t="s">
        <v>9576</v>
      </c>
      <c r="H3418" s="6" t="s">
        <v>9577</v>
      </c>
      <c r="I3418" s="6" t="s">
        <v>9578</v>
      </c>
      <c r="J3418" s="6" t="s">
        <v>9579</v>
      </c>
      <c r="K3418" s="6"/>
      <c r="L3418" s="10" t="s">
        <v>21</v>
      </c>
    </row>
    <row r="3419" spans="1:12" ht="30" x14ac:dyDescent="0.3">
      <c r="A3419" s="9" t="s">
        <v>12</v>
      </c>
      <c r="B3419" s="10"/>
      <c r="C3419" s="20" t="s">
        <v>1576</v>
      </c>
      <c r="D3419" s="10" t="s">
        <v>9580</v>
      </c>
      <c r="E3419" s="41">
        <v>250000</v>
      </c>
      <c r="F3419" s="22">
        <v>44148</v>
      </c>
      <c r="G3419" s="10" t="s">
        <v>7748</v>
      </c>
      <c r="H3419" s="10" t="s">
        <v>7749</v>
      </c>
      <c r="I3419" s="10" t="s">
        <v>348</v>
      </c>
      <c r="J3419" s="10" t="s">
        <v>7750</v>
      </c>
      <c r="K3419" s="20" t="s">
        <v>1393</v>
      </c>
      <c r="L3419" s="10" t="s">
        <v>1394</v>
      </c>
    </row>
    <row r="3420" spans="1:12" ht="30" x14ac:dyDescent="0.3">
      <c r="A3420" s="9" t="s">
        <v>12</v>
      </c>
      <c r="B3420" s="10"/>
      <c r="C3420" s="20" t="s">
        <v>1683</v>
      </c>
      <c r="D3420" s="10" t="s">
        <v>9581</v>
      </c>
      <c r="E3420" s="41">
        <v>40000</v>
      </c>
      <c r="F3420" s="22">
        <v>44148</v>
      </c>
      <c r="G3420" s="10" t="s">
        <v>2733</v>
      </c>
      <c r="H3420" s="10" t="s">
        <v>2734</v>
      </c>
      <c r="I3420" s="10" t="s">
        <v>331</v>
      </c>
      <c r="J3420" s="10" t="s">
        <v>2735</v>
      </c>
      <c r="K3420" s="20" t="s">
        <v>1393</v>
      </c>
      <c r="L3420" s="10" t="s">
        <v>1394</v>
      </c>
    </row>
    <row r="3421" spans="1:12" ht="45" x14ac:dyDescent="0.3">
      <c r="A3421" s="20" t="s">
        <v>14222</v>
      </c>
      <c r="B3421" s="20" t="s">
        <v>14391</v>
      </c>
      <c r="C3421" s="20" t="s">
        <v>187</v>
      </c>
      <c r="D3421" s="20" t="s">
        <v>14392</v>
      </c>
      <c r="E3421" s="205">
        <v>200000000</v>
      </c>
      <c r="F3421" s="22">
        <v>44148</v>
      </c>
      <c r="G3421" s="20" t="s">
        <v>14393</v>
      </c>
      <c r="H3421" s="20" t="s">
        <v>14394</v>
      </c>
      <c r="I3421" s="20" t="s">
        <v>14130</v>
      </c>
      <c r="J3421" s="20" t="s">
        <v>240</v>
      </c>
      <c r="K3421" s="20"/>
      <c r="L3421" s="137" t="s">
        <v>11395</v>
      </c>
    </row>
    <row r="3422" spans="1:12" ht="30" x14ac:dyDescent="0.3">
      <c r="A3422" s="10" t="s">
        <v>22</v>
      </c>
      <c r="B3422" s="40" t="s">
        <v>9582</v>
      </c>
      <c r="C3422" s="6" t="s">
        <v>255</v>
      </c>
      <c r="D3422" s="6" t="s">
        <v>9583</v>
      </c>
      <c r="E3422" s="41">
        <v>70000</v>
      </c>
      <c r="F3422" s="42">
        <v>44148.656064814815</v>
      </c>
      <c r="G3422" s="40" t="s">
        <v>7945</v>
      </c>
      <c r="H3422" s="40" t="s">
        <v>7946</v>
      </c>
      <c r="I3422" s="40" t="s">
        <v>239</v>
      </c>
      <c r="J3422" s="40" t="s">
        <v>7947</v>
      </c>
      <c r="K3422" s="10"/>
      <c r="L3422" s="10" t="s">
        <v>21</v>
      </c>
    </row>
    <row r="3423" spans="1:12" x14ac:dyDescent="0.3">
      <c r="A3423" s="10" t="s">
        <v>22</v>
      </c>
      <c r="B3423" s="40" t="s">
        <v>9582</v>
      </c>
      <c r="C3423" s="6" t="s">
        <v>255</v>
      </c>
      <c r="D3423" s="6" t="s">
        <v>9584</v>
      </c>
      <c r="E3423" s="41">
        <v>10000</v>
      </c>
      <c r="F3423" s="42">
        <v>44148.656064814815</v>
      </c>
      <c r="G3423" s="40" t="s">
        <v>7612</v>
      </c>
      <c r="H3423" s="40" t="s">
        <v>7613</v>
      </c>
      <c r="I3423" s="40" t="s">
        <v>7614</v>
      </c>
      <c r="J3423" s="40" t="s">
        <v>7615</v>
      </c>
      <c r="K3423" s="10"/>
      <c r="L3423" s="10" t="s">
        <v>21</v>
      </c>
    </row>
    <row r="3424" spans="1:12" x14ac:dyDescent="0.3">
      <c r="A3424" s="29" t="s">
        <v>22</v>
      </c>
      <c r="B3424" s="20">
        <v>2225306</v>
      </c>
      <c r="C3424" s="29" t="s">
        <v>5240</v>
      </c>
      <c r="D3424" s="29" t="s">
        <v>9585</v>
      </c>
      <c r="E3424" s="54">
        <v>23839000</v>
      </c>
      <c r="F3424" s="55">
        <v>44151</v>
      </c>
      <c r="G3424" s="20" t="s">
        <v>9586</v>
      </c>
      <c r="H3424" s="29" t="s">
        <v>9519</v>
      </c>
      <c r="I3424" s="29" t="s">
        <v>732</v>
      </c>
      <c r="J3424" s="29" t="s">
        <v>4769</v>
      </c>
      <c r="K3424" s="29"/>
      <c r="L3424" s="29" t="s">
        <v>1529</v>
      </c>
    </row>
    <row r="3425" spans="1:12" ht="45" x14ac:dyDescent="0.3">
      <c r="A3425" s="10" t="s">
        <v>22</v>
      </c>
      <c r="B3425" s="40" t="s">
        <v>9587</v>
      </c>
      <c r="C3425" s="40" t="s">
        <v>296</v>
      </c>
      <c r="D3425" s="6" t="s">
        <v>9588</v>
      </c>
      <c r="E3425" s="41">
        <v>10000</v>
      </c>
      <c r="F3425" s="42">
        <v>44151.436724537038</v>
      </c>
      <c r="G3425" s="40" t="s">
        <v>9589</v>
      </c>
      <c r="H3425" s="40" t="s">
        <v>9590</v>
      </c>
      <c r="I3425" s="40" t="s">
        <v>2805</v>
      </c>
      <c r="J3425" s="40" t="s">
        <v>4162</v>
      </c>
      <c r="K3425" s="10"/>
      <c r="L3425" s="10" t="s">
        <v>21</v>
      </c>
    </row>
    <row r="3426" spans="1:12" ht="45" x14ac:dyDescent="0.3">
      <c r="A3426" s="10" t="s">
        <v>22</v>
      </c>
      <c r="B3426" s="40" t="s">
        <v>9591</v>
      </c>
      <c r="C3426" s="40" t="s">
        <v>296</v>
      </c>
      <c r="D3426" s="6" t="s">
        <v>9588</v>
      </c>
      <c r="E3426" s="41">
        <v>25112.5</v>
      </c>
      <c r="F3426" s="42">
        <v>44151.436724537038</v>
      </c>
      <c r="G3426" s="40" t="s">
        <v>9592</v>
      </c>
      <c r="H3426" s="40" t="s">
        <v>9593</v>
      </c>
      <c r="I3426" s="40" t="s">
        <v>9594</v>
      </c>
      <c r="J3426" s="40" t="s">
        <v>9595</v>
      </c>
      <c r="K3426" s="10"/>
      <c r="L3426" s="10" t="s">
        <v>21</v>
      </c>
    </row>
    <row r="3427" spans="1:12" ht="30" x14ac:dyDescent="0.3">
      <c r="A3427" s="6" t="s">
        <v>22</v>
      </c>
      <c r="B3427" s="45">
        <v>3148118</v>
      </c>
      <c r="C3427" s="6" t="s">
        <v>187</v>
      </c>
      <c r="D3427" s="6" t="s">
        <v>9596</v>
      </c>
      <c r="E3427" s="43">
        <v>39881.25</v>
      </c>
      <c r="F3427" s="8">
        <v>44151.46503472222</v>
      </c>
      <c r="G3427" s="6" t="s">
        <v>1802</v>
      </c>
      <c r="H3427" s="6" t="s">
        <v>1799</v>
      </c>
      <c r="I3427" s="6" t="s">
        <v>68</v>
      </c>
      <c r="J3427" s="6" t="s">
        <v>1800</v>
      </c>
      <c r="K3427" s="6"/>
      <c r="L3427" s="10" t="s">
        <v>21</v>
      </c>
    </row>
    <row r="3428" spans="1:12" x14ac:dyDescent="0.3">
      <c r="A3428" s="6" t="s">
        <v>22</v>
      </c>
      <c r="B3428" s="45">
        <v>3027773</v>
      </c>
      <c r="C3428" s="6" t="s">
        <v>255</v>
      </c>
      <c r="D3428" s="6" t="s">
        <v>9597</v>
      </c>
      <c r="E3428" s="43">
        <v>247500</v>
      </c>
      <c r="F3428" s="8">
        <v>44151.509837962964</v>
      </c>
      <c r="G3428" s="6" t="s">
        <v>839</v>
      </c>
      <c r="H3428" s="6" t="s">
        <v>840</v>
      </c>
      <c r="I3428" s="6" t="s">
        <v>68</v>
      </c>
      <c r="J3428" s="6" t="s">
        <v>509</v>
      </c>
      <c r="K3428" s="6"/>
      <c r="L3428" s="10" t="s">
        <v>21</v>
      </c>
    </row>
    <row r="3429" spans="1:12" ht="45" x14ac:dyDescent="0.3">
      <c r="A3429" s="29" t="s">
        <v>22</v>
      </c>
      <c r="B3429" s="20">
        <v>2921588</v>
      </c>
      <c r="C3429" s="6" t="s">
        <v>14</v>
      </c>
      <c r="D3429" s="29" t="s">
        <v>9598</v>
      </c>
      <c r="E3429" s="54">
        <v>442120.63</v>
      </c>
      <c r="F3429" s="55">
        <v>44152</v>
      </c>
      <c r="G3429" s="20" t="s">
        <v>5141</v>
      </c>
      <c r="H3429" s="29" t="s">
        <v>9599</v>
      </c>
      <c r="I3429" s="29" t="s">
        <v>369</v>
      </c>
      <c r="J3429" s="29" t="s">
        <v>2297</v>
      </c>
      <c r="K3429" s="29"/>
      <c r="L3429" s="29" t="s">
        <v>1529</v>
      </c>
    </row>
    <row r="3430" spans="1:12" ht="45" x14ac:dyDescent="0.3">
      <c r="A3430" s="9" t="s">
        <v>12</v>
      </c>
      <c r="B3430" s="10"/>
      <c r="C3430" s="20" t="s">
        <v>1387</v>
      </c>
      <c r="D3430" s="10" t="s">
        <v>9600</v>
      </c>
      <c r="E3430" s="41">
        <v>160000</v>
      </c>
      <c r="F3430" s="22">
        <v>44152</v>
      </c>
      <c r="G3430" s="10" t="s">
        <v>1561</v>
      </c>
      <c r="H3430" s="10" t="s">
        <v>1562</v>
      </c>
      <c r="I3430" s="10" t="s">
        <v>525</v>
      </c>
      <c r="J3430" s="10" t="s">
        <v>1563</v>
      </c>
      <c r="K3430" s="20" t="s">
        <v>1393</v>
      </c>
      <c r="L3430" s="10" t="s">
        <v>1394</v>
      </c>
    </row>
    <row r="3431" spans="1:12" ht="30" x14ac:dyDescent="0.3">
      <c r="A3431" s="6" t="s">
        <v>22</v>
      </c>
      <c r="B3431" s="45">
        <v>2915247</v>
      </c>
      <c r="C3431" s="6" t="s">
        <v>187</v>
      </c>
      <c r="D3431" s="6" t="s">
        <v>9601</v>
      </c>
      <c r="E3431" s="43">
        <v>2789445</v>
      </c>
      <c r="F3431" s="8">
        <v>44152.501064814816</v>
      </c>
      <c r="G3431" s="6" t="s">
        <v>978</v>
      </c>
      <c r="H3431" s="6" t="s">
        <v>979</v>
      </c>
      <c r="I3431" s="6" t="s">
        <v>243</v>
      </c>
      <c r="J3431" s="6" t="s">
        <v>980</v>
      </c>
      <c r="K3431" s="6"/>
      <c r="L3431" s="10" t="s">
        <v>21</v>
      </c>
    </row>
    <row r="3432" spans="1:12" ht="30" x14ac:dyDescent="0.3">
      <c r="A3432" s="10" t="s">
        <v>22</v>
      </c>
      <c r="B3432" s="40" t="s">
        <v>9602</v>
      </c>
      <c r="C3432" s="11" t="s">
        <v>14</v>
      </c>
      <c r="D3432" s="6" t="s">
        <v>9603</v>
      </c>
      <c r="E3432" s="41">
        <v>216000</v>
      </c>
      <c r="F3432" s="42">
        <v>44153.442025462966</v>
      </c>
      <c r="G3432" s="40" t="s">
        <v>9604</v>
      </c>
      <c r="H3432" s="40" t="s">
        <v>9605</v>
      </c>
      <c r="I3432" s="40" t="s">
        <v>348</v>
      </c>
      <c r="J3432" s="40" t="s">
        <v>9606</v>
      </c>
      <c r="K3432" s="10"/>
      <c r="L3432" s="10" t="s">
        <v>21</v>
      </c>
    </row>
    <row r="3433" spans="1:12" ht="30" x14ac:dyDescent="0.3">
      <c r="A3433" s="10" t="s">
        <v>22</v>
      </c>
      <c r="B3433" s="40" t="s">
        <v>9602</v>
      </c>
      <c r="C3433" s="11" t="s">
        <v>14</v>
      </c>
      <c r="D3433" s="6" t="s">
        <v>9607</v>
      </c>
      <c r="E3433" s="41">
        <v>76000</v>
      </c>
      <c r="F3433" s="42">
        <v>44153.442025462966</v>
      </c>
      <c r="G3433" s="40" t="s">
        <v>9608</v>
      </c>
      <c r="H3433" s="40" t="s">
        <v>9609</v>
      </c>
      <c r="I3433" s="40" t="s">
        <v>331</v>
      </c>
      <c r="J3433" s="40" t="s">
        <v>9610</v>
      </c>
      <c r="K3433" s="10"/>
      <c r="L3433" s="10" t="s">
        <v>21</v>
      </c>
    </row>
    <row r="3434" spans="1:12" ht="30" x14ac:dyDescent="0.3">
      <c r="A3434" s="10" t="s">
        <v>22</v>
      </c>
      <c r="B3434" s="40" t="s">
        <v>9611</v>
      </c>
      <c r="C3434" s="11" t="s">
        <v>14</v>
      </c>
      <c r="D3434" s="6" t="s">
        <v>9612</v>
      </c>
      <c r="E3434" s="41">
        <v>82000</v>
      </c>
      <c r="F3434" s="42">
        <v>44153.442025462966</v>
      </c>
      <c r="G3434" s="40" t="s">
        <v>6568</v>
      </c>
      <c r="H3434" s="40" t="s">
        <v>6569</v>
      </c>
      <c r="I3434" s="40" t="s">
        <v>1853</v>
      </c>
      <c r="J3434" s="40" t="s">
        <v>6570</v>
      </c>
      <c r="K3434" s="10"/>
      <c r="L3434" s="10" t="s">
        <v>21</v>
      </c>
    </row>
    <row r="3435" spans="1:12" ht="30" x14ac:dyDescent="0.3">
      <c r="A3435" s="10" t="s">
        <v>22</v>
      </c>
      <c r="B3435" s="40" t="s">
        <v>9611</v>
      </c>
      <c r="C3435" s="11" t="s">
        <v>14</v>
      </c>
      <c r="D3435" s="6" t="s">
        <v>9613</v>
      </c>
      <c r="E3435" s="41">
        <v>102000</v>
      </c>
      <c r="F3435" s="42">
        <v>44153.442025462966</v>
      </c>
      <c r="G3435" s="40" t="s">
        <v>9614</v>
      </c>
      <c r="H3435" s="40" t="s">
        <v>9615</v>
      </c>
      <c r="I3435" s="40" t="s">
        <v>7717</v>
      </c>
      <c r="J3435" s="40" t="s">
        <v>9616</v>
      </c>
      <c r="K3435" s="10"/>
      <c r="L3435" s="10" t="s">
        <v>21</v>
      </c>
    </row>
    <row r="3436" spans="1:12" ht="30" x14ac:dyDescent="0.3">
      <c r="A3436" s="10" t="s">
        <v>22</v>
      </c>
      <c r="B3436" s="40" t="s">
        <v>9611</v>
      </c>
      <c r="C3436" s="11" t="s">
        <v>14</v>
      </c>
      <c r="D3436" s="6" t="s">
        <v>9617</v>
      </c>
      <c r="E3436" s="41">
        <v>38000</v>
      </c>
      <c r="F3436" s="42">
        <v>44153.442025462966</v>
      </c>
      <c r="G3436" s="40" t="s">
        <v>9604</v>
      </c>
      <c r="H3436" s="40" t="s">
        <v>9605</v>
      </c>
      <c r="I3436" s="40" t="s">
        <v>348</v>
      </c>
      <c r="J3436" s="40" t="s">
        <v>9606</v>
      </c>
      <c r="K3436" s="10"/>
      <c r="L3436" s="10" t="s">
        <v>21</v>
      </c>
    </row>
    <row r="3437" spans="1:12" ht="30" x14ac:dyDescent="0.3">
      <c r="A3437" s="10" t="s">
        <v>22</v>
      </c>
      <c r="B3437" s="40" t="s">
        <v>9611</v>
      </c>
      <c r="C3437" s="11" t="s">
        <v>14</v>
      </c>
      <c r="D3437" s="6" t="s">
        <v>9618</v>
      </c>
      <c r="E3437" s="41">
        <v>94000</v>
      </c>
      <c r="F3437" s="42">
        <v>44153.442025462966</v>
      </c>
      <c r="G3437" s="40" t="s">
        <v>9608</v>
      </c>
      <c r="H3437" s="40" t="s">
        <v>9609</v>
      </c>
      <c r="I3437" s="40" t="s">
        <v>331</v>
      </c>
      <c r="J3437" s="40" t="s">
        <v>9610</v>
      </c>
      <c r="K3437" s="10"/>
      <c r="L3437" s="10" t="s">
        <v>21</v>
      </c>
    </row>
    <row r="3438" spans="1:12" ht="30" x14ac:dyDescent="0.3">
      <c r="A3438" s="10" t="s">
        <v>22</v>
      </c>
      <c r="B3438" s="40" t="s">
        <v>9611</v>
      </c>
      <c r="C3438" s="11" t="s">
        <v>14</v>
      </c>
      <c r="D3438" s="6" t="s">
        <v>9619</v>
      </c>
      <c r="E3438" s="41">
        <v>38000</v>
      </c>
      <c r="F3438" s="42">
        <v>44153.442025462966</v>
      </c>
      <c r="G3438" s="40" t="s">
        <v>9604</v>
      </c>
      <c r="H3438" s="40" t="s">
        <v>9605</v>
      </c>
      <c r="I3438" s="40" t="s">
        <v>348</v>
      </c>
      <c r="J3438" s="40" t="s">
        <v>9606</v>
      </c>
      <c r="K3438" s="10"/>
      <c r="L3438" s="10" t="s">
        <v>21</v>
      </c>
    </row>
    <row r="3439" spans="1:12" ht="30" x14ac:dyDescent="0.3">
      <c r="A3439" s="10" t="s">
        <v>22</v>
      </c>
      <c r="B3439" s="40" t="s">
        <v>9611</v>
      </c>
      <c r="C3439" s="11" t="s">
        <v>14</v>
      </c>
      <c r="D3439" s="6" t="s">
        <v>9620</v>
      </c>
      <c r="E3439" s="41">
        <v>82000</v>
      </c>
      <c r="F3439" s="42">
        <v>44153.442025462966</v>
      </c>
      <c r="G3439" s="40" t="s">
        <v>9621</v>
      </c>
      <c r="H3439" s="40" t="s">
        <v>9622</v>
      </c>
      <c r="I3439" s="40" t="s">
        <v>369</v>
      </c>
      <c r="J3439" s="40" t="s">
        <v>9623</v>
      </c>
      <c r="K3439" s="10"/>
      <c r="L3439" s="10" t="s">
        <v>21</v>
      </c>
    </row>
    <row r="3440" spans="1:12" ht="30" x14ac:dyDescent="0.3">
      <c r="A3440" s="10" t="s">
        <v>22</v>
      </c>
      <c r="B3440" s="40" t="s">
        <v>9611</v>
      </c>
      <c r="C3440" s="11" t="s">
        <v>14</v>
      </c>
      <c r="D3440" s="6" t="s">
        <v>9624</v>
      </c>
      <c r="E3440" s="41">
        <v>218000</v>
      </c>
      <c r="F3440" s="42">
        <v>44153.442025462966</v>
      </c>
      <c r="G3440" s="40" t="s">
        <v>6568</v>
      </c>
      <c r="H3440" s="40" t="s">
        <v>6569</v>
      </c>
      <c r="I3440" s="40" t="s">
        <v>1853</v>
      </c>
      <c r="J3440" s="40" t="s">
        <v>6570</v>
      </c>
      <c r="K3440" s="10"/>
      <c r="L3440" s="10" t="s">
        <v>21</v>
      </c>
    </row>
    <row r="3441" spans="1:12" ht="30" x14ac:dyDescent="0.3">
      <c r="A3441" s="10" t="s">
        <v>22</v>
      </c>
      <c r="B3441" s="40" t="s">
        <v>9611</v>
      </c>
      <c r="C3441" s="11" t="s">
        <v>14</v>
      </c>
      <c r="D3441" s="6" t="s">
        <v>9625</v>
      </c>
      <c r="E3441" s="41">
        <v>154000</v>
      </c>
      <c r="F3441" s="42">
        <v>44153.442025462966</v>
      </c>
      <c r="G3441" s="40" t="s">
        <v>9626</v>
      </c>
      <c r="H3441" s="40" t="s">
        <v>9627</v>
      </c>
      <c r="I3441" s="40" t="s">
        <v>655</v>
      </c>
      <c r="J3441" s="40" t="s">
        <v>9628</v>
      </c>
      <c r="K3441" s="10"/>
      <c r="L3441" s="10" t="s">
        <v>21</v>
      </c>
    </row>
    <row r="3442" spans="1:12" ht="30" x14ac:dyDescent="0.3">
      <c r="A3442" s="29" t="s">
        <v>22</v>
      </c>
      <c r="B3442" s="20">
        <v>2691696</v>
      </c>
      <c r="C3442" s="6" t="s">
        <v>14</v>
      </c>
      <c r="D3442" s="29" t="s">
        <v>9629</v>
      </c>
      <c r="E3442" s="19">
        <v>814844.8</v>
      </c>
      <c r="F3442" s="55">
        <v>44154</v>
      </c>
      <c r="G3442" s="20" t="s">
        <v>9630</v>
      </c>
      <c r="H3442" s="29" t="s">
        <v>9631</v>
      </c>
      <c r="I3442" s="29" t="s">
        <v>732</v>
      </c>
      <c r="J3442" s="29" t="s">
        <v>2572</v>
      </c>
      <c r="K3442" s="29"/>
      <c r="L3442" s="29" t="s">
        <v>1529</v>
      </c>
    </row>
    <row r="3443" spans="1:12" x14ac:dyDescent="0.3">
      <c r="A3443" s="10" t="s">
        <v>22</v>
      </c>
      <c r="B3443" s="40" t="s">
        <v>9632</v>
      </c>
      <c r="C3443" s="6" t="s">
        <v>30</v>
      </c>
      <c r="D3443" s="6" t="s">
        <v>9633</v>
      </c>
      <c r="E3443" s="41">
        <v>46800</v>
      </c>
      <c r="F3443" s="42">
        <v>44154.532465277778</v>
      </c>
      <c r="G3443" s="40" t="s">
        <v>9634</v>
      </c>
      <c r="H3443" s="40" t="s">
        <v>9635</v>
      </c>
      <c r="I3443" s="40" t="s">
        <v>369</v>
      </c>
      <c r="J3443" s="40" t="s">
        <v>9636</v>
      </c>
      <c r="K3443" s="10"/>
      <c r="L3443" s="10" t="s">
        <v>21</v>
      </c>
    </row>
    <row r="3444" spans="1:12" ht="30" x14ac:dyDescent="0.3">
      <c r="A3444" s="6" t="s">
        <v>22</v>
      </c>
      <c r="B3444" s="45">
        <v>3136501</v>
      </c>
      <c r="C3444" s="6" t="s">
        <v>98</v>
      </c>
      <c r="D3444" s="6" t="s">
        <v>9637</v>
      </c>
      <c r="E3444" s="43">
        <v>30300</v>
      </c>
      <c r="F3444" s="8">
        <v>44155.470416666663</v>
      </c>
      <c r="G3444" s="6" t="s">
        <v>9638</v>
      </c>
      <c r="H3444" s="6" t="s">
        <v>9639</v>
      </c>
      <c r="I3444" s="6" t="s">
        <v>9640</v>
      </c>
      <c r="J3444" s="6" t="s">
        <v>9641</v>
      </c>
      <c r="K3444" s="6"/>
      <c r="L3444" s="10" t="s">
        <v>21</v>
      </c>
    </row>
    <row r="3445" spans="1:12" ht="30" x14ac:dyDescent="0.3">
      <c r="A3445" s="6" t="s">
        <v>22</v>
      </c>
      <c r="B3445" s="45">
        <v>3112189</v>
      </c>
      <c r="C3445" s="11" t="s">
        <v>14</v>
      </c>
      <c r="D3445" s="6" t="s">
        <v>9642</v>
      </c>
      <c r="E3445" s="43">
        <v>22687.59</v>
      </c>
      <c r="F3445" s="8">
        <v>44155.507777777777</v>
      </c>
      <c r="G3445" s="6" t="s">
        <v>9643</v>
      </c>
      <c r="H3445" s="6" t="s">
        <v>9644</v>
      </c>
      <c r="I3445" s="6" t="s">
        <v>9645</v>
      </c>
      <c r="J3445" s="6" t="s">
        <v>9646</v>
      </c>
      <c r="K3445" s="6"/>
      <c r="L3445" s="10" t="s">
        <v>21</v>
      </c>
    </row>
    <row r="3446" spans="1:12" ht="30" x14ac:dyDescent="0.3">
      <c r="A3446" s="10" t="s">
        <v>22</v>
      </c>
      <c r="B3446" s="40" t="s">
        <v>9647</v>
      </c>
      <c r="C3446" s="6" t="s">
        <v>98</v>
      </c>
      <c r="D3446" s="6" t="s">
        <v>9648</v>
      </c>
      <c r="E3446" s="41">
        <v>67360</v>
      </c>
      <c r="F3446" s="42">
        <v>44155.617222222223</v>
      </c>
      <c r="G3446" s="40" t="s">
        <v>9649</v>
      </c>
      <c r="H3446" s="40" t="s">
        <v>9650</v>
      </c>
      <c r="I3446" s="40" t="s">
        <v>9651</v>
      </c>
      <c r="J3446" s="40" t="s">
        <v>9652</v>
      </c>
      <c r="K3446" s="10"/>
      <c r="L3446" s="10" t="s">
        <v>21</v>
      </c>
    </row>
    <row r="3447" spans="1:12" ht="30" x14ac:dyDescent="0.3">
      <c r="A3447" s="10" t="s">
        <v>22</v>
      </c>
      <c r="B3447" s="40" t="s">
        <v>9653</v>
      </c>
      <c r="C3447" s="6" t="s">
        <v>255</v>
      </c>
      <c r="D3447" s="6" t="s">
        <v>9654</v>
      </c>
      <c r="E3447" s="41">
        <v>19995</v>
      </c>
      <c r="F3447" s="42">
        <v>44158.654421296298</v>
      </c>
      <c r="G3447" s="40" t="s">
        <v>6655</v>
      </c>
      <c r="H3447" s="40" t="s">
        <v>6656</v>
      </c>
      <c r="I3447" s="40" t="s">
        <v>68</v>
      </c>
      <c r="J3447" s="40" t="s">
        <v>6657</v>
      </c>
      <c r="K3447" s="10"/>
      <c r="L3447" s="10" t="s">
        <v>21</v>
      </c>
    </row>
    <row r="3448" spans="1:12" ht="30" x14ac:dyDescent="0.3">
      <c r="A3448" s="29" t="s">
        <v>22</v>
      </c>
      <c r="B3448" s="20">
        <v>2874061</v>
      </c>
      <c r="C3448" s="6" t="s">
        <v>30</v>
      </c>
      <c r="D3448" s="29" t="s">
        <v>9655</v>
      </c>
      <c r="E3448" s="19">
        <v>11825469.85</v>
      </c>
      <c r="F3448" s="55">
        <v>44159</v>
      </c>
      <c r="G3448" s="20" t="s">
        <v>5042</v>
      </c>
      <c r="H3448" s="29" t="s">
        <v>9656</v>
      </c>
      <c r="I3448" s="29" t="s">
        <v>1842</v>
      </c>
      <c r="J3448" s="29" t="s">
        <v>9657</v>
      </c>
      <c r="K3448" s="29"/>
      <c r="L3448" s="29" t="s">
        <v>1529</v>
      </c>
    </row>
    <row r="3449" spans="1:12" ht="30" x14ac:dyDescent="0.3">
      <c r="A3449" s="10" t="s">
        <v>22</v>
      </c>
      <c r="B3449" s="40" t="s">
        <v>9658</v>
      </c>
      <c r="C3449" s="6" t="s">
        <v>187</v>
      </c>
      <c r="D3449" s="6" t="s">
        <v>9659</v>
      </c>
      <c r="E3449" s="41">
        <v>47400</v>
      </c>
      <c r="F3449" s="42">
        <v>44159.421307870369</v>
      </c>
      <c r="G3449" s="40" t="s">
        <v>8313</v>
      </c>
      <c r="H3449" s="40" t="s">
        <v>8314</v>
      </c>
      <c r="I3449" s="40" t="s">
        <v>68</v>
      </c>
      <c r="J3449" s="40" t="s">
        <v>8315</v>
      </c>
      <c r="K3449" s="10"/>
      <c r="L3449" s="10" t="s">
        <v>21</v>
      </c>
    </row>
    <row r="3450" spans="1:12" x14ac:dyDescent="0.3">
      <c r="A3450" s="10" t="s">
        <v>22</v>
      </c>
      <c r="B3450" s="40" t="s">
        <v>9660</v>
      </c>
      <c r="C3450" s="40" t="s">
        <v>296</v>
      </c>
      <c r="D3450" s="6" t="s">
        <v>9661</v>
      </c>
      <c r="E3450" s="41">
        <v>42750</v>
      </c>
      <c r="F3450" s="42">
        <v>44159.680011574077</v>
      </c>
      <c r="G3450" s="40" t="s">
        <v>7892</v>
      </c>
      <c r="H3450" s="40" t="s">
        <v>7893</v>
      </c>
      <c r="I3450" s="40" t="s">
        <v>748</v>
      </c>
      <c r="J3450" s="40" t="s">
        <v>7894</v>
      </c>
      <c r="K3450" s="10"/>
      <c r="L3450" s="10" t="s">
        <v>21</v>
      </c>
    </row>
    <row r="3451" spans="1:12" x14ac:dyDescent="0.3">
      <c r="A3451" s="29" t="s">
        <v>22</v>
      </c>
      <c r="B3451" s="70">
        <v>2941448</v>
      </c>
      <c r="C3451" s="6" t="s">
        <v>105</v>
      </c>
      <c r="D3451" s="29" t="s">
        <v>9662</v>
      </c>
      <c r="E3451" s="73">
        <v>320390</v>
      </c>
      <c r="F3451" s="69">
        <v>44160</v>
      </c>
      <c r="G3451" s="20" t="s">
        <v>1641</v>
      </c>
      <c r="H3451" s="29" t="s">
        <v>1642</v>
      </c>
      <c r="I3451" s="29" t="s">
        <v>990</v>
      </c>
      <c r="J3451" s="29" t="s">
        <v>1643</v>
      </c>
      <c r="K3451" s="29"/>
      <c r="L3451" s="29" t="s">
        <v>1529</v>
      </c>
    </row>
    <row r="3452" spans="1:12" ht="30" x14ac:dyDescent="0.3">
      <c r="A3452" s="10" t="s">
        <v>22</v>
      </c>
      <c r="B3452" s="40" t="s">
        <v>9663</v>
      </c>
      <c r="C3452" s="6" t="s">
        <v>98</v>
      </c>
      <c r="D3452" s="6" t="s">
        <v>9664</v>
      </c>
      <c r="E3452" s="41">
        <v>27251.54</v>
      </c>
      <c r="F3452" s="42">
        <v>44160.511608796296</v>
      </c>
      <c r="G3452" s="40" t="s">
        <v>9665</v>
      </c>
      <c r="H3452" s="40" t="s">
        <v>9666</v>
      </c>
      <c r="I3452" s="40" t="s">
        <v>68</v>
      </c>
      <c r="J3452" s="40" t="s">
        <v>9667</v>
      </c>
      <c r="K3452" s="10"/>
      <c r="L3452" s="10" t="s">
        <v>21</v>
      </c>
    </row>
    <row r="3453" spans="1:12" x14ac:dyDescent="0.3">
      <c r="A3453" s="10" t="s">
        <v>22</v>
      </c>
      <c r="B3453" s="40" t="s">
        <v>9668</v>
      </c>
      <c r="C3453" s="40" t="s">
        <v>4030</v>
      </c>
      <c r="D3453" s="6" t="s">
        <v>9669</v>
      </c>
      <c r="E3453" s="41">
        <v>1075320</v>
      </c>
      <c r="F3453" s="42">
        <v>44160.537303240744</v>
      </c>
      <c r="G3453" s="40" t="s">
        <v>921</v>
      </c>
      <c r="H3453" s="40" t="s">
        <v>922</v>
      </c>
      <c r="I3453" s="40" t="s">
        <v>68</v>
      </c>
      <c r="J3453" s="40" t="s">
        <v>598</v>
      </c>
      <c r="K3453" s="10"/>
      <c r="L3453" s="10" t="s">
        <v>21</v>
      </c>
    </row>
    <row r="3454" spans="1:12" ht="30" x14ac:dyDescent="0.3">
      <c r="A3454" s="9" t="s">
        <v>12</v>
      </c>
      <c r="B3454" s="10"/>
      <c r="C3454" s="20" t="s">
        <v>1395</v>
      </c>
      <c r="D3454" s="10" t="s">
        <v>9670</v>
      </c>
      <c r="E3454" s="41">
        <v>13500</v>
      </c>
      <c r="F3454" s="22">
        <v>44162</v>
      </c>
      <c r="G3454" s="10" t="s">
        <v>9671</v>
      </c>
      <c r="H3454" s="10" t="s">
        <v>9672</v>
      </c>
      <c r="I3454" s="10" t="s">
        <v>80</v>
      </c>
      <c r="J3454" s="10" t="s">
        <v>9673</v>
      </c>
      <c r="K3454" s="20" t="s">
        <v>1393</v>
      </c>
      <c r="L3454" s="10" t="s">
        <v>1394</v>
      </c>
    </row>
    <row r="3455" spans="1:12" ht="30" x14ac:dyDescent="0.3">
      <c r="A3455" s="9" t="s">
        <v>12</v>
      </c>
      <c r="B3455" s="10"/>
      <c r="C3455" s="20" t="s">
        <v>1395</v>
      </c>
      <c r="D3455" s="10" t="s">
        <v>9674</v>
      </c>
      <c r="E3455" s="41">
        <v>110000</v>
      </c>
      <c r="F3455" s="22">
        <v>44165</v>
      </c>
      <c r="G3455" s="10" t="s">
        <v>8280</v>
      </c>
      <c r="H3455" s="10" t="s">
        <v>8281</v>
      </c>
      <c r="I3455" s="10" t="s">
        <v>3422</v>
      </c>
      <c r="J3455" s="10" t="s">
        <v>8282</v>
      </c>
      <c r="K3455" s="20" t="s">
        <v>1393</v>
      </c>
      <c r="L3455" s="10" t="s">
        <v>1394</v>
      </c>
    </row>
    <row r="3456" spans="1:12" ht="30" x14ac:dyDescent="0.3">
      <c r="A3456" s="10" t="s">
        <v>22</v>
      </c>
      <c r="B3456" s="40" t="s">
        <v>9675</v>
      </c>
      <c r="C3456" s="6" t="s">
        <v>30</v>
      </c>
      <c r="D3456" s="6" t="s">
        <v>9676</v>
      </c>
      <c r="E3456" s="41">
        <v>27000000</v>
      </c>
      <c r="F3456" s="42">
        <v>44165.464456018519</v>
      </c>
      <c r="G3456" s="40" t="s">
        <v>9677</v>
      </c>
      <c r="H3456" s="40" t="s">
        <v>9678</v>
      </c>
      <c r="I3456" s="40" t="s">
        <v>68</v>
      </c>
      <c r="J3456" s="40" t="s">
        <v>9679</v>
      </c>
      <c r="K3456" s="10"/>
      <c r="L3456" s="10" t="s">
        <v>21</v>
      </c>
    </row>
    <row r="3457" spans="1:12" ht="30" x14ac:dyDescent="0.3">
      <c r="A3457" s="10" t="s">
        <v>22</v>
      </c>
      <c r="B3457" s="40" t="s">
        <v>9680</v>
      </c>
      <c r="C3457" s="6" t="s">
        <v>255</v>
      </c>
      <c r="D3457" s="6" t="s">
        <v>9681</v>
      </c>
      <c r="E3457" s="41">
        <v>40000</v>
      </c>
      <c r="F3457" s="42">
        <v>44165.569768518515</v>
      </c>
      <c r="G3457" s="40" t="s">
        <v>9553</v>
      </c>
      <c r="H3457" s="40" t="s">
        <v>9554</v>
      </c>
      <c r="I3457" s="40" t="s">
        <v>3526</v>
      </c>
      <c r="J3457" s="40" t="s">
        <v>9555</v>
      </c>
      <c r="K3457" s="10"/>
      <c r="L3457" s="10" t="s">
        <v>21</v>
      </c>
    </row>
    <row r="3458" spans="1:12" x14ac:dyDescent="0.3">
      <c r="A3458" s="6" t="s">
        <v>22</v>
      </c>
      <c r="B3458" s="6" t="s">
        <v>9682</v>
      </c>
      <c r="C3458" s="6" t="s">
        <v>296</v>
      </c>
      <c r="D3458" s="6" t="s">
        <v>9683</v>
      </c>
      <c r="E3458" s="7">
        <v>250000</v>
      </c>
      <c r="F3458" s="8">
        <v>44166</v>
      </c>
      <c r="G3458" s="6" t="s">
        <v>9684</v>
      </c>
      <c r="H3458" s="6" t="s">
        <v>9685</v>
      </c>
      <c r="I3458" s="6" t="s">
        <v>9686</v>
      </c>
      <c r="J3458" s="50" t="s">
        <v>9687</v>
      </c>
      <c r="K3458" s="6"/>
      <c r="L3458" s="10" t="s">
        <v>21</v>
      </c>
    </row>
    <row r="3459" spans="1:12" ht="45" x14ac:dyDescent="0.3">
      <c r="A3459" s="6" t="s">
        <v>22</v>
      </c>
      <c r="B3459" s="6" t="s">
        <v>9682</v>
      </c>
      <c r="C3459" s="6" t="s">
        <v>296</v>
      </c>
      <c r="D3459" s="6" t="s">
        <v>9683</v>
      </c>
      <c r="E3459" s="7">
        <v>100000</v>
      </c>
      <c r="F3459" s="8">
        <v>44166</v>
      </c>
      <c r="G3459" s="6" t="s">
        <v>9688</v>
      </c>
      <c r="H3459" s="6" t="s">
        <v>9689</v>
      </c>
      <c r="I3459" s="50" t="s">
        <v>9690</v>
      </c>
      <c r="J3459" s="7" t="s">
        <v>9691</v>
      </c>
      <c r="K3459" s="6"/>
      <c r="L3459" s="10" t="s">
        <v>21</v>
      </c>
    </row>
    <row r="3460" spans="1:12" ht="30" x14ac:dyDescent="0.3">
      <c r="A3460" s="29" t="s">
        <v>22</v>
      </c>
      <c r="B3460" s="70">
        <v>2990384</v>
      </c>
      <c r="C3460" s="6" t="s">
        <v>105</v>
      </c>
      <c r="D3460" s="29" t="s">
        <v>9692</v>
      </c>
      <c r="E3460" s="74">
        <v>264607</v>
      </c>
      <c r="F3460" s="72">
        <v>44166</v>
      </c>
      <c r="G3460" s="70" t="s">
        <v>9693</v>
      </c>
      <c r="H3460" s="29" t="s">
        <v>7668</v>
      </c>
      <c r="I3460" s="29" t="s">
        <v>369</v>
      </c>
      <c r="J3460" s="29" t="s">
        <v>7669</v>
      </c>
      <c r="K3460" s="29"/>
      <c r="L3460" s="29" t="s">
        <v>1529</v>
      </c>
    </row>
    <row r="3461" spans="1:12" ht="30" x14ac:dyDescent="0.3">
      <c r="A3461" s="29" t="s">
        <v>22</v>
      </c>
      <c r="B3461" s="10"/>
      <c r="C3461" s="10" t="s">
        <v>1594</v>
      </c>
      <c r="D3461" s="10" t="s">
        <v>9694</v>
      </c>
      <c r="E3461" s="41">
        <v>265409</v>
      </c>
      <c r="F3461" s="22">
        <v>44167.495266203703</v>
      </c>
      <c r="G3461" s="10" t="s">
        <v>9695</v>
      </c>
      <c r="H3461" s="10" t="s">
        <v>9696</v>
      </c>
      <c r="I3461" s="10" t="s">
        <v>68</v>
      </c>
      <c r="J3461" s="10" t="s">
        <v>6206</v>
      </c>
      <c r="K3461" s="20"/>
      <c r="L3461" s="10" t="s">
        <v>1394</v>
      </c>
    </row>
    <row r="3462" spans="1:12" ht="30" x14ac:dyDescent="0.3">
      <c r="A3462" s="10" t="s">
        <v>22</v>
      </c>
      <c r="B3462" s="40" t="s">
        <v>9697</v>
      </c>
      <c r="C3462" s="11" t="s">
        <v>14</v>
      </c>
      <c r="D3462" s="6" t="s">
        <v>9698</v>
      </c>
      <c r="E3462" s="41">
        <v>1500000</v>
      </c>
      <c r="F3462" s="42">
        <v>44168.685879629629</v>
      </c>
      <c r="G3462" s="40" t="s">
        <v>4774</v>
      </c>
      <c r="H3462" s="40" t="s">
        <v>4775</v>
      </c>
      <c r="I3462" s="40" t="s">
        <v>68</v>
      </c>
      <c r="J3462" s="40" t="s">
        <v>249</v>
      </c>
      <c r="K3462" s="10"/>
      <c r="L3462" s="10" t="s">
        <v>21</v>
      </c>
    </row>
    <row r="3463" spans="1:12" ht="30" x14ac:dyDescent="0.3">
      <c r="A3463" s="10" t="s">
        <v>22</v>
      </c>
      <c r="B3463" s="40" t="s">
        <v>9699</v>
      </c>
      <c r="C3463" s="15" t="s">
        <v>224</v>
      </c>
      <c r="D3463" s="6" t="s">
        <v>9700</v>
      </c>
      <c r="E3463" s="41">
        <v>68250</v>
      </c>
      <c r="F3463" s="42">
        <v>44169.608807870369</v>
      </c>
      <c r="G3463" s="40" t="s">
        <v>4910</v>
      </c>
      <c r="H3463" s="40" t="s">
        <v>4911</v>
      </c>
      <c r="I3463" s="40" t="s">
        <v>80</v>
      </c>
      <c r="J3463" s="40" t="s">
        <v>4912</v>
      </c>
      <c r="K3463" s="10"/>
      <c r="L3463" s="10" t="s">
        <v>21</v>
      </c>
    </row>
    <row r="3464" spans="1:12" ht="30" x14ac:dyDescent="0.3">
      <c r="A3464" s="29" t="s">
        <v>22</v>
      </c>
      <c r="B3464" s="70">
        <v>2951363</v>
      </c>
      <c r="C3464" s="6" t="s">
        <v>105</v>
      </c>
      <c r="D3464" s="29" t="s">
        <v>9701</v>
      </c>
      <c r="E3464" s="74">
        <v>230222.36</v>
      </c>
      <c r="F3464" s="72">
        <v>44172</v>
      </c>
      <c r="G3464" s="70" t="s">
        <v>7667</v>
      </c>
      <c r="H3464" s="29" t="s">
        <v>7668</v>
      </c>
      <c r="I3464" s="29" t="s">
        <v>369</v>
      </c>
      <c r="J3464" s="29" t="s">
        <v>7669</v>
      </c>
      <c r="K3464" s="29"/>
      <c r="L3464" s="29" t="s">
        <v>1529</v>
      </c>
    </row>
    <row r="3465" spans="1:12" ht="30" x14ac:dyDescent="0.3">
      <c r="A3465" s="10" t="s">
        <v>22</v>
      </c>
      <c r="B3465" s="40" t="s">
        <v>9702</v>
      </c>
      <c r="C3465" s="6" t="s">
        <v>30</v>
      </c>
      <c r="D3465" s="6" t="s">
        <v>9703</v>
      </c>
      <c r="E3465" s="41">
        <v>13930</v>
      </c>
      <c r="F3465" s="42">
        <v>44172.622754629629</v>
      </c>
      <c r="G3465" s="40" t="s">
        <v>3817</v>
      </c>
      <c r="H3465" s="40" t="s">
        <v>3818</v>
      </c>
      <c r="I3465" s="40" t="s">
        <v>3819</v>
      </c>
      <c r="J3465" s="40" t="s">
        <v>3820</v>
      </c>
      <c r="K3465" s="10"/>
      <c r="L3465" s="10" t="s">
        <v>21</v>
      </c>
    </row>
    <row r="3466" spans="1:12" ht="30" x14ac:dyDescent="0.3">
      <c r="A3466" s="10" t="s">
        <v>22</v>
      </c>
      <c r="B3466" s="40" t="s">
        <v>9704</v>
      </c>
      <c r="C3466" s="11" t="s">
        <v>14</v>
      </c>
      <c r="D3466" s="6" t="s">
        <v>9705</v>
      </c>
      <c r="E3466" s="41">
        <v>190000</v>
      </c>
      <c r="F3466" s="42">
        <v>44172.717245370368</v>
      </c>
      <c r="G3466" s="40" t="s">
        <v>4929</v>
      </c>
      <c r="H3466" s="40" t="s">
        <v>4930</v>
      </c>
      <c r="I3466" s="40" t="s">
        <v>369</v>
      </c>
      <c r="J3466" s="40" t="s">
        <v>1895</v>
      </c>
      <c r="K3466" s="10"/>
      <c r="L3466" s="10" t="s">
        <v>21</v>
      </c>
    </row>
    <row r="3467" spans="1:12" ht="30" x14ac:dyDescent="0.3">
      <c r="A3467" s="10" t="s">
        <v>22</v>
      </c>
      <c r="B3467" s="40" t="s">
        <v>9706</v>
      </c>
      <c r="C3467" s="40" t="s">
        <v>4381</v>
      </c>
      <c r="D3467" s="6" t="s">
        <v>9707</v>
      </c>
      <c r="E3467" s="41">
        <v>554325</v>
      </c>
      <c r="F3467" s="42">
        <v>44173.637569444443</v>
      </c>
      <c r="G3467" s="40" t="s">
        <v>4383</v>
      </c>
      <c r="H3467" s="40" t="s">
        <v>4384</v>
      </c>
      <c r="I3467" s="40" t="s">
        <v>4385</v>
      </c>
      <c r="J3467" s="40" t="s">
        <v>4386</v>
      </c>
      <c r="K3467" s="10"/>
      <c r="L3467" s="10" t="s">
        <v>21</v>
      </c>
    </row>
    <row r="3468" spans="1:12" ht="30" x14ac:dyDescent="0.3">
      <c r="A3468" s="10" t="s">
        <v>22</v>
      </c>
      <c r="B3468" s="40" t="s">
        <v>9708</v>
      </c>
      <c r="C3468" s="40" t="s">
        <v>2020</v>
      </c>
      <c r="D3468" s="6" t="s">
        <v>9709</v>
      </c>
      <c r="E3468" s="41">
        <v>37000</v>
      </c>
      <c r="F3468" s="42">
        <v>44174.53533564815</v>
      </c>
      <c r="G3468" s="40" t="s">
        <v>9710</v>
      </c>
      <c r="H3468" s="40" t="s">
        <v>9711</v>
      </c>
      <c r="I3468" s="40" t="s">
        <v>655</v>
      </c>
      <c r="J3468" s="40" t="s">
        <v>9712</v>
      </c>
      <c r="K3468" s="10"/>
      <c r="L3468" s="10" t="s">
        <v>21</v>
      </c>
    </row>
    <row r="3469" spans="1:12" ht="45" x14ac:dyDescent="0.3">
      <c r="A3469" s="10" t="s">
        <v>22</v>
      </c>
      <c r="B3469" s="40" t="s">
        <v>9713</v>
      </c>
      <c r="C3469" s="20" t="s">
        <v>87</v>
      </c>
      <c r="D3469" s="6" t="s">
        <v>9714</v>
      </c>
      <c r="E3469" s="41">
        <v>107300</v>
      </c>
      <c r="F3469" s="42">
        <v>44175.493854166663</v>
      </c>
      <c r="G3469" s="40" t="s">
        <v>8551</v>
      </c>
      <c r="H3469" s="40" t="s">
        <v>8552</v>
      </c>
      <c r="I3469" s="40" t="s">
        <v>68</v>
      </c>
      <c r="J3469" s="40" t="s">
        <v>8553</v>
      </c>
      <c r="K3469" s="10"/>
      <c r="L3469" s="10" t="s">
        <v>21</v>
      </c>
    </row>
    <row r="3470" spans="1:12" ht="45" x14ac:dyDescent="0.3">
      <c r="A3470" s="10" t="s">
        <v>22</v>
      </c>
      <c r="B3470" s="40" t="s">
        <v>9715</v>
      </c>
      <c r="C3470" s="20" t="s">
        <v>87</v>
      </c>
      <c r="D3470" s="6" t="s">
        <v>9716</v>
      </c>
      <c r="E3470" s="41">
        <v>72000</v>
      </c>
      <c r="F3470" s="42">
        <v>44175.498240740744</v>
      </c>
      <c r="G3470" s="40" t="s">
        <v>8546</v>
      </c>
      <c r="H3470" s="40" t="s">
        <v>8547</v>
      </c>
      <c r="I3470" s="40" t="s">
        <v>68</v>
      </c>
      <c r="J3470" s="40" t="s">
        <v>8548</v>
      </c>
      <c r="K3470" s="10"/>
      <c r="L3470" s="10" t="s">
        <v>21</v>
      </c>
    </row>
    <row r="3471" spans="1:12" ht="30" x14ac:dyDescent="0.3">
      <c r="A3471" s="6" t="s">
        <v>22</v>
      </c>
      <c r="B3471" s="6" t="s">
        <v>9717</v>
      </c>
      <c r="C3471" s="6" t="s">
        <v>296</v>
      </c>
      <c r="D3471" s="6" t="s">
        <v>9718</v>
      </c>
      <c r="E3471" s="7">
        <v>90000</v>
      </c>
      <c r="F3471" s="8">
        <v>44176</v>
      </c>
      <c r="G3471" s="6" t="s">
        <v>9684</v>
      </c>
      <c r="H3471" s="6" t="s">
        <v>9685</v>
      </c>
      <c r="I3471" s="6" t="s">
        <v>9686</v>
      </c>
      <c r="J3471" s="50" t="s">
        <v>9687</v>
      </c>
      <c r="K3471" s="6"/>
      <c r="L3471" s="10" t="s">
        <v>21</v>
      </c>
    </row>
    <row r="3472" spans="1:12" ht="30" x14ac:dyDescent="0.3">
      <c r="A3472" s="6" t="s">
        <v>22</v>
      </c>
      <c r="B3472" s="6" t="s">
        <v>9717</v>
      </c>
      <c r="C3472" s="6" t="s">
        <v>296</v>
      </c>
      <c r="D3472" s="6" t="s">
        <v>9718</v>
      </c>
      <c r="E3472" s="7">
        <v>10000</v>
      </c>
      <c r="F3472" s="8">
        <v>44176</v>
      </c>
      <c r="G3472" s="6" t="s">
        <v>9719</v>
      </c>
      <c r="H3472" s="6" t="s">
        <v>9720</v>
      </c>
      <c r="I3472" s="6" t="s">
        <v>1354</v>
      </c>
      <c r="J3472" s="50" t="s">
        <v>9721</v>
      </c>
      <c r="K3472" s="6"/>
      <c r="L3472" s="10" t="s">
        <v>21</v>
      </c>
    </row>
    <row r="3473" spans="1:12" ht="30" x14ac:dyDescent="0.3">
      <c r="A3473" s="6" t="s">
        <v>22</v>
      </c>
      <c r="B3473" s="6" t="s">
        <v>9717</v>
      </c>
      <c r="C3473" s="6" t="s">
        <v>296</v>
      </c>
      <c r="D3473" s="6" t="s">
        <v>9722</v>
      </c>
      <c r="E3473" s="7">
        <v>20000</v>
      </c>
      <c r="F3473" s="8">
        <v>44176</v>
      </c>
      <c r="G3473" s="6" t="s">
        <v>996</v>
      </c>
      <c r="H3473" s="6" t="s">
        <v>997</v>
      </c>
      <c r="I3473" s="6" t="s">
        <v>748</v>
      </c>
      <c r="J3473" s="50" t="s">
        <v>998</v>
      </c>
      <c r="K3473" s="6"/>
      <c r="L3473" s="10" t="s">
        <v>21</v>
      </c>
    </row>
    <row r="3474" spans="1:12" ht="30" x14ac:dyDescent="0.3">
      <c r="A3474" s="10" t="s">
        <v>22</v>
      </c>
      <c r="B3474" s="40" t="s">
        <v>9723</v>
      </c>
      <c r="C3474" s="11" t="s">
        <v>14</v>
      </c>
      <c r="D3474" s="6" t="s">
        <v>9724</v>
      </c>
      <c r="E3474" s="41">
        <v>169694</v>
      </c>
      <c r="F3474" s="42">
        <v>44176.477962962963</v>
      </c>
      <c r="G3474" s="40" t="s">
        <v>9638</v>
      </c>
      <c r="H3474" s="40" t="s">
        <v>9639</v>
      </c>
      <c r="I3474" s="40" t="s">
        <v>9640</v>
      </c>
      <c r="J3474" s="40" t="s">
        <v>9641</v>
      </c>
      <c r="K3474" s="10"/>
      <c r="L3474" s="10" t="s">
        <v>21</v>
      </c>
    </row>
    <row r="3475" spans="1:12" ht="30" x14ac:dyDescent="0.3">
      <c r="A3475" s="10" t="s">
        <v>22</v>
      </c>
      <c r="B3475" s="40" t="s">
        <v>9723</v>
      </c>
      <c r="C3475" s="11" t="s">
        <v>14</v>
      </c>
      <c r="D3475" s="6" t="s">
        <v>9725</v>
      </c>
      <c r="E3475" s="41">
        <v>92000</v>
      </c>
      <c r="F3475" s="42">
        <v>44176.477962962963</v>
      </c>
      <c r="G3475" s="40" t="s">
        <v>9726</v>
      </c>
      <c r="H3475" s="40" t="s">
        <v>9727</v>
      </c>
      <c r="I3475" s="40" t="s">
        <v>9728</v>
      </c>
      <c r="J3475" s="40" t="s">
        <v>9729</v>
      </c>
      <c r="K3475" s="10"/>
      <c r="L3475" s="10" t="s">
        <v>21</v>
      </c>
    </row>
    <row r="3476" spans="1:12" ht="30" x14ac:dyDescent="0.3">
      <c r="A3476" s="10" t="s">
        <v>22</v>
      </c>
      <c r="B3476" s="40" t="s">
        <v>9723</v>
      </c>
      <c r="C3476" s="11" t="s">
        <v>14</v>
      </c>
      <c r="D3476" s="6" t="s">
        <v>9730</v>
      </c>
      <c r="E3476" s="41">
        <v>120000</v>
      </c>
      <c r="F3476" s="42">
        <v>44176.477962962963</v>
      </c>
      <c r="G3476" s="40" t="s">
        <v>9726</v>
      </c>
      <c r="H3476" s="40" t="s">
        <v>9727</v>
      </c>
      <c r="I3476" s="40" t="s">
        <v>9728</v>
      </c>
      <c r="J3476" s="40" t="s">
        <v>9729</v>
      </c>
      <c r="K3476" s="10"/>
      <c r="L3476" s="10" t="s">
        <v>21</v>
      </c>
    </row>
    <row r="3477" spans="1:12" ht="30" x14ac:dyDescent="0.3">
      <c r="A3477" s="10" t="s">
        <v>22</v>
      </c>
      <c r="B3477" s="40" t="s">
        <v>9731</v>
      </c>
      <c r="C3477" s="6" t="s">
        <v>30</v>
      </c>
      <c r="D3477" s="6" t="s">
        <v>9732</v>
      </c>
      <c r="E3477" s="41">
        <v>349000</v>
      </c>
      <c r="F3477" s="42">
        <v>44176.539699074077</v>
      </c>
      <c r="G3477" s="40" t="s">
        <v>2010</v>
      </c>
      <c r="H3477" s="40" t="s">
        <v>2011</v>
      </c>
      <c r="I3477" s="40" t="s">
        <v>18</v>
      </c>
      <c r="J3477" s="40" t="s">
        <v>2012</v>
      </c>
      <c r="K3477" s="10"/>
      <c r="L3477" s="10" t="s">
        <v>21</v>
      </c>
    </row>
    <row r="3478" spans="1:12" ht="45" x14ac:dyDescent="0.3">
      <c r="A3478" s="29" t="s">
        <v>22</v>
      </c>
      <c r="B3478" s="70">
        <v>3120587</v>
      </c>
      <c r="C3478" s="6" t="s">
        <v>105</v>
      </c>
      <c r="D3478" s="29" t="s">
        <v>9733</v>
      </c>
      <c r="E3478" s="74">
        <v>245050</v>
      </c>
      <c r="F3478" s="72">
        <v>44179</v>
      </c>
      <c r="G3478" s="70" t="s">
        <v>9734</v>
      </c>
      <c r="H3478" s="29" t="s">
        <v>9735</v>
      </c>
      <c r="I3478" s="29" t="s">
        <v>369</v>
      </c>
      <c r="J3478" s="29" t="s">
        <v>1950</v>
      </c>
      <c r="K3478" s="29"/>
      <c r="L3478" s="29" t="s">
        <v>1529</v>
      </c>
    </row>
    <row r="3479" spans="1:12" x14ac:dyDescent="0.3">
      <c r="A3479" s="10" t="s">
        <v>22</v>
      </c>
      <c r="B3479" s="40" t="s">
        <v>9736</v>
      </c>
      <c r="C3479" s="40" t="s">
        <v>204</v>
      </c>
      <c r="D3479" s="6" t="s">
        <v>9737</v>
      </c>
      <c r="E3479" s="41">
        <v>104200</v>
      </c>
      <c r="F3479" s="42">
        <v>44179.393761574072</v>
      </c>
      <c r="G3479" s="40" t="s">
        <v>5119</v>
      </c>
      <c r="H3479" s="40" t="s">
        <v>5120</v>
      </c>
      <c r="I3479" s="40" t="s">
        <v>748</v>
      </c>
      <c r="J3479" s="40" t="s">
        <v>5121</v>
      </c>
      <c r="K3479" s="10"/>
      <c r="L3479" s="10" t="s">
        <v>21</v>
      </c>
    </row>
    <row r="3480" spans="1:12" ht="30" x14ac:dyDescent="0.3">
      <c r="A3480" s="10" t="s">
        <v>22</v>
      </c>
      <c r="B3480" s="40" t="s">
        <v>9738</v>
      </c>
      <c r="C3480" s="6" t="s">
        <v>2460</v>
      </c>
      <c r="D3480" s="6" t="s">
        <v>9739</v>
      </c>
      <c r="E3480" s="41">
        <v>239650</v>
      </c>
      <c r="F3480" s="42">
        <v>44179.473113425927</v>
      </c>
      <c r="G3480" s="40" t="s">
        <v>9740</v>
      </c>
      <c r="H3480" s="40" t="s">
        <v>9741</v>
      </c>
      <c r="I3480" s="40" t="s">
        <v>2756</v>
      </c>
      <c r="J3480" s="40" t="s">
        <v>9742</v>
      </c>
      <c r="K3480" s="10"/>
      <c r="L3480" s="10" t="s">
        <v>21</v>
      </c>
    </row>
    <row r="3481" spans="1:12" ht="30" x14ac:dyDescent="0.3">
      <c r="A3481" s="29" t="s">
        <v>22</v>
      </c>
      <c r="B3481" s="20">
        <v>2120568</v>
      </c>
      <c r="C3481" s="6" t="s">
        <v>255</v>
      </c>
      <c r="D3481" s="29" t="s">
        <v>9743</v>
      </c>
      <c r="E3481" s="19">
        <v>935000</v>
      </c>
      <c r="F3481" s="22">
        <v>44180</v>
      </c>
      <c r="G3481" s="20" t="s">
        <v>9373</v>
      </c>
      <c r="H3481" s="29" t="s">
        <v>9374</v>
      </c>
      <c r="I3481" s="29" t="s">
        <v>931</v>
      </c>
      <c r="J3481" s="29" t="s">
        <v>9375</v>
      </c>
      <c r="K3481" s="29"/>
      <c r="L3481" s="29" t="s">
        <v>1529</v>
      </c>
    </row>
    <row r="3482" spans="1:12" ht="30" x14ac:dyDescent="0.3">
      <c r="A3482" s="29" t="s">
        <v>22</v>
      </c>
      <c r="B3482" s="20">
        <v>2750398</v>
      </c>
      <c r="C3482" s="6" t="s">
        <v>255</v>
      </c>
      <c r="D3482" s="29" t="s">
        <v>9744</v>
      </c>
      <c r="E3482" s="19">
        <v>1147857.1299999999</v>
      </c>
      <c r="F3482" s="22">
        <v>44180</v>
      </c>
      <c r="G3482" s="20" t="s">
        <v>9745</v>
      </c>
      <c r="H3482" s="29" t="s">
        <v>9746</v>
      </c>
      <c r="I3482" s="29" t="s">
        <v>931</v>
      </c>
      <c r="J3482" s="29" t="s">
        <v>9747</v>
      </c>
      <c r="K3482" s="29"/>
      <c r="L3482" s="29" t="s">
        <v>1529</v>
      </c>
    </row>
    <row r="3483" spans="1:12" x14ac:dyDescent="0.3">
      <c r="A3483" s="10" t="s">
        <v>22</v>
      </c>
      <c r="B3483" s="40" t="s">
        <v>9748</v>
      </c>
      <c r="C3483" s="6" t="s">
        <v>98</v>
      </c>
      <c r="D3483" s="6" t="s">
        <v>9749</v>
      </c>
      <c r="E3483" s="41">
        <v>86725</v>
      </c>
      <c r="F3483" s="42">
        <v>44181.559050925927</v>
      </c>
      <c r="G3483" s="40" t="s">
        <v>9750</v>
      </c>
      <c r="H3483" s="40" t="s">
        <v>9751</v>
      </c>
      <c r="I3483" s="40" t="s">
        <v>525</v>
      </c>
      <c r="J3483" s="40" t="s">
        <v>9752</v>
      </c>
      <c r="K3483" s="10"/>
      <c r="L3483" s="10" t="s">
        <v>21</v>
      </c>
    </row>
    <row r="3484" spans="1:12" x14ac:dyDescent="0.3">
      <c r="A3484" s="10" t="s">
        <v>22</v>
      </c>
      <c r="B3484" s="40" t="s">
        <v>9753</v>
      </c>
      <c r="C3484" s="40" t="s">
        <v>1883</v>
      </c>
      <c r="D3484" s="6" t="s">
        <v>9754</v>
      </c>
      <c r="E3484" s="41">
        <v>16980</v>
      </c>
      <c r="F3484" s="42">
        <v>44181.69427083333</v>
      </c>
      <c r="G3484" s="40" t="s">
        <v>9755</v>
      </c>
      <c r="H3484" s="40" t="s">
        <v>9756</v>
      </c>
      <c r="I3484" s="40" t="s">
        <v>487</v>
      </c>
      <c r="J3484" s="40" t="s">
        <v>9757</v>
      </c>
      <c r="K3484" s="10"/>
      <c r="L3484" s="10" t="s">
        <v>21</v>
      </c>
    </row>
    <row r="3485" spans="1:12" ht="30" x14ac:dyDescent="0.3">
      <c r="A3485" s="9" t="s">
        <v>12</v>
      </c>
      <c r="B3485" s="10"/>
      <c r="C3485" s="20" t="s">
        <v>1594</v>
      </c>
      <c r="D3485" s="10" t="s">
        <v>9499</v>
      </c>
      <c r="E3485" s="41">
        <v>490000</v>
      </c>
      <c r="F3485" s="22">
        <v>44183</v>
      </c>
      <c r="G3485" s="10" t="s">
        <v>5747</v>
      </c>
      <c r="H3485" s="10" t="s">
        <v>5747</v>
      </c>
      <c r="I3485" s="10" t="s">
        <v>5748</v>
      </c>
      <c r="J3485" s="10" t="s">
        <v>5747</v>
      </c>
      <c r="K3485" s="20" t="s">
        <v>1393</v>
      </c>
      <c r="L3485" s="10" t="s">
        <v>1394</v>
      </c>
    </row>
    <row r="3486" spans="1:12" ht="30" x14ac:dyDescent="0.3">
      <c r="A3486" s="10" t="s">
        <v>22</v>
      </c>
      <c r="B3486" s="40" t="s">
        <v>9758</v>
      </c>
      <c r="C3486" s="6" t="s">
        <v>14</v>
      </c>
      <c r="D3486" s="6" t="s">
        <v>9759</v>
      </c>
      <c r="E3486" s="41">
        <v>650000</v>
      </c>
      <c r="F3486" s="42">
        <v>44183.607349537036</v>
      </c>
      <c r="G3486" s="40" t="s">
        <v>73</v>
      </c>
      <c r="H3486" s="40" t="s">
        <v>74</v>
      </c>
      <c r="I3486" s="40" t="s">
        <v>68</v>
      </c>
      <c r="J3486" s="40" t="s">
        <v>75</v>
      </c>
      <c r="K3486" s="10"/>
      <c r="L3486" s="10" t="s">
        <v>21</v>
      </c>
    </row>
    <row r="3487" spans="1:12" ht="30" x14ac:dyDescent="0.3">
      <c r="A3487" s="10" t="s">
        <v>22</v>
      </c>
      <c r="B3487" s="40" t="s">
        <v>9760</v>
      </c>
      <c r="C3487" s="40" t="s">
        <v>396</v>
      </c>
      <c r="D3487" s="6" t="s">
        <v>9761</v>
      </c>
      <c r="E3487" s="41">
        <v>27475</v>
      </c>
      <c r="F3487" s="42">
        <v>44186.397962962961</v>
      </c>
      <c r="G3487" s="40" t="s">
        <v>950</v>
      </c>
      <c r="H3487" s="40" t="s">
        <v>951</v>
      </c>
      <c r="I3487" s="40" t="s">
        <v>68</v>
      </c>
      <c r="J3487" s="40" t="s">
        <v>952</v>
      </c>
      <c r="K3487" s="10"/>
      <c r="L3487" s="10" t="s">
        <v>21</v>
      </c>
    </row>
    <row r="3488" spans="1:12" x14ac:dyDescent="0.3">
      <c r="A3488" s="29" t="s">
        <v>22</v>
      </c>
      <c r="B3488" s="10"/>
      <c r="C3488" s="10" t="s">
        <v>1387</v>
      </c>
      <c r="D3488" s="10" t="s">
        <v>9762</v>
      </c>
      <c r="E3488" s="41">
        <v>359888</v>
      </c>
      <c r="F3488" s="22">
        <v>44186.837500000001</v>
      </c>
      <c r="G3488" s="10" t="s">
        <v>9763</v>
      </c>
      <c r="H3488" s="10" t="s">
        <v>9764</v>
      </c>
      <c r="I3488" s="10" t="s">
        <v>655</v>
      </c>
      <c r="J3488" s="10" t="s">
        <v>9765</v>
      </c>
      <c r="K3488" s="20"/>
      <c r="L3488" s="10" t="s">
        <v>1394</v>
      </c>
    </row>
    <row r="3489" spans="1:12" ht="45" x14ac:dyDescent="0.3">
      <c r="A3489" s="29" t="s">
        <v>22</v>
      </c>
      <c r="B3489" s="75">
        <v>2955139</v>
      </c>
      <c r="C3489" s="29" t="s">
        <v>4273</v>
      </c>
      <c r="D3489" s="29" t="s">
        <v>9766</v>
      </c>
      <c r="E3489" s="73">
        <v>125000</v>
      </c>
      <c r="F3489" s="76">
        <v>44187</v>
      </c>
      <c r="G3489" s="70" t="s">
        <v>9767</v>
      </c>
      <c r="H3489" s="29" t="s">
        <v>9768</v>
      </c>
      <c r="I3489" s="29" t="s">
        <v>8257</v>
      </c>
      <c r="J3489" s="29" t="s">
        <v>9769</v>
      </c>
      <c r="K3489" s="29"/>
      <c r="L3489" s="29" t="s">
        <v>1529</v>
      </c>
    </row>
    <row r="3490" spans="1:12" ht="30" x14ac:dyDescent="0.3">
      <c r="A3490" s="9" t="s">
        <v>12</v>
      </c>
      <c r="B3490" s="10"/>
      <c r="C3490" s="20" t="s">
        <v>1395</v>
      </c>
      <c r="D3490" s="10" t="s">
        <v>5940</v>
      </c>
      <c r="E3490" s="41">
        <v>466000</v>
      </c>
      <c r="F3490" s="22">
        <v>44187</v>
      </c>
      <c r="G3490" s="10" t="s">
        <v>1566</v>
      </c>
      <c r="H3490" s="10" t="s">
        <v>1567</v>
      </c>
      <c r="I3490" s="10" t="s">
        <v>243</v>
      </c>
      <c r="J3490" s="10" t="s">
        <v>1568</v>
      </c>
      <c r="K3490" s="20" t="s">
        <v>1393</v>
      </c>
      <c r="L3490" s="10" t="s">
        <v>1394</v>
      </c>
    </row>
    <row r="3491" spans="1:12" ht="30" x14ac:dyDescent="0.3">
      <c r="A3491" s="9" t="s">
        <v>12</v>
      </c>
      <c r="B3491" s="10"/>
      <c r="C3491" s="20" t="s">
        <v>1395</v>
      </c>
      <c r="D3491" s="10" t="s">
        <v>5941</v>
      </c>
      <c r="E3491" s="41">
        <v>203000</v>
      </c>
      <c r="F3491" s="22">
        <v>44187</v>
      </c>
      <c r="G3491" s="10" t="s">
        <v>1893</v>
      </c>
      <c r="H3491" s="10" t="s">
        <v>1894</v>
      </c>
      <c r="I3491" s="10" t="s">
        <v>68</v>
      </c>
      <c r="J3491" s="10" t="s">
        <v>1895</v>
      </c>
      <c r="K3491" s="20" t="s">
        <v>1393</v>
      </c>
      <c r="L3491" s="10" t="s">
        <v>1394</v>
      </c>
    </row>
    <row r="3492" spans="1:12" ht="30" x14ac:dyDescent="0.3">
      <c r="A3492" s="9" t="s">
        <v>12</v>
      </c>
      <c r="B3492" s="10"/>
      <c r="C3492" s="20" t="s">
        <v>1395</v>
      </c>
      <c r="D3492" s="10" t="s">
        <v>5942</v>
      </c>
      <c r="E3492" s="41">
        <v>159000</v>
      </c>
      <c r="F3492" s="22">
        <v>44187</v>
      </c>
      <c r="G3492" s="10" t="s">
        <v>1596</v>
      </c>
      <c r="H3492" s="10" t="s">
        <v>1597</v>
      </c>
      <c r="I3492" s="10" t="s">
        <v>487</v>
      </c>
      <c r="J3492" s="10" t="s">
        <v>1598</v>
      </c>
      <c r="K3492" s="20" t="s">
        <v>1393</v>
      </c>
      <c r="L3492" s="10" t="s">
        <v>1394</v>
      </c>
    </row>
    <row r="3493" spans="1:12" ht="30" x14ac:dyDescent="0.3">
      <c r="A3493" s="9" t="s">
        <v>12</v>
      </c>
      <c r="B3493" s="10"/>
      <c r="C3493" s="20" t="s">
        <v>1395</v>
      </c>
      <c r="D3493" s="10" t="s">
        <v>5943</v>
      </c>
      <c r="E3493" s="41">
        <v>426000</v>
      </c>
      <c r="F3493" s="22">
        <v>44187</v>
      </c>
      <c r="G3493" s="10" t="s">
        <v>1566</v>
      </c>
      <c r="H3493" s="10" t="s">
        <v>1567</v>
      </c>
      <c r="I3493" s="10" t="s">
        <v>243</v>
      </c>
      <c r="J3493" s="10" t="s">
        <v>1568</v>
      </c>
      <c r="K3493" s="20" t="s">
        <v>1393</v>
      </c>
      <c r="L3493" s="10" t="s">
        <v>1394</v>
      </c>
    </row>
    <row r="3494" spans="1:12" ht="30" x14ac:dyDescent="0.3">
      <c r="A3494" s="9" t="s">
        <v>12</v>
      </c>
      <c r="B3494" s="10"/>
      <c r="C3494" s="20" t="s">
        <v>1395</v>
      </c>
      <c r="D3494" s="10" t="s">
        <v>8888</v>
      </c>
      <c r="E3494" s="41">
        <v>375000</v>
      </c>
      <c r="F3494" s="22">
        <v>44187</v>
      </c>
      <c r="G3494" s="10" t="s">
        <v>1404</v>
      </c>
      <c r="H3494" s="10" t="s">
        <v>1405</v>
      </c>
      <c r="I3494" s="10" t="s">
        <v>1406</v>
      </c>
      <c r="J3494" s="10" t="s">
        <v>1407</v>
      </c>
      <c r="K3494" s="20" t="s">
        <v>1393</v>
      </c>
      <c r="L3494" s="10" t="s">
        <v>1394</v>
      </c>
    </row>
    <row r="3495" spans="1:12" ht="45" x14ac:dyDescent="0.3">
      <c r="A3495" s="9" t="s">
        <v>12</v>
      </c>
      <c r="B3495" s="10"/>
      <c r="C3495" s="20" t="s">
        <v>1395</v>
      </c>
      <c r="D3495" s="10" t="s">
        <v>8889</v>
      </c>
      <c r="E3495" s="41">
        <v>196000</v>
      </c>
      <c r="F3495" s="22">
        <v>44187</v>
      </c>
      <c r="G3495" s="10" t="s">
        <v>2787</v>
      </c>
      <c r="H3495" s="10" t="s">
        <v>2788</v>
      </c>
      <c r="I3495" s="10" t="s">
        <v>68</v>
      </c>
      <c r="J3495" s="10" t="s">
        <v>499</v>
      </c>
      <c r="K3495" s="20" t="s">
        <v>1393</v>
      </c>
      <c r="L3495" s="10" t="s">
        <v>1394</v>
      </c>
    </row>
    <row r="3496" spans="1:12" ht="30" x14ac:dyDescent="0.3">
      <c r="A3496" s="9" t="s">
        <v>12</v>
      </c>
      <c r="B3496" s="10"/>
      <c r="C3496" s="20" t="s">
        <v>1395</v>
      </c>
      <c r="D3496" s="10" t="s">
        <v>8890</v>
      </c>
      <c r="E3496" s="41">
        <v>178000</v>
      </c>
      <c r="F3496" s="22">
        <v>44187</v>
      </c>
      <c r="G3496" s="10" t="s">
        <v>3561</v>
      </c>
      <c r="H3496" s="10" t="s">
        <v>3562</v>
      </c>
      <c r="I3496" s="10" t="s">
        <v>487</v>
      </c>
      <c r="J3496" s="10" t="s">
        <v>3563</v>
      </c>
      <c r="K3496" s="20" t="s">
        <v>1393</v>
      </c>
      <c r="L3496" s="10" t="s">
        <v>1394</v>
      </c>
    </row>
    <row r="3497" spans="1:12" ht="30" x14ac:dyDescent="0.3">
      <c r="A3497" s="9" t="s">
        <v>12</v>
      </c>
      <c r="B3497" s="10"/>
      <c r="C3497" s="20" t="s">
        <v>1395</v>
      </c>
      <c r="D3497" s="10" t="s">
        <v>8891</v>
      </c>
      <c r="E3497" s="41">
        <v>125000</v>
      </c>
      <c r="F3497" s="22">
        <v>44187</v>
      </c>
      <c r="G3497" s="10" t="s">
        <v>1408</v>
      </c>
      <c r="H3497" s="10" t="s">
        <v>1409</v>
      </c>
      <c r="I3497" s="10" t="s">
        <v>68</v>
      </c>
      <c r="J3497" s="10" t="s">
        <v>1410</v>
      </c>
      <c r="K3497" s="20" t="s">
        <v>1393</v>
      </c>
      <c r="L3497" s="10" t="s">
        <v>1394</v>
      </c>
    </row>
    <row r="3498" spans="1:12" ht="30" x14ac:dyDescent="0.3">
      <c r="A3498" s="9" t="s">
        <v>12</v>
      </c>
      <c r="B3498" s="10"/>
      <c r="C3498" s="20" t="s">
        <v>1395</v>
      </c>
      <c r="D3498" s="10" t="s">
        <v>8892</v>
      </c>
      <c r="E3498" s="41">
        <v>326000</v>
      </c>
      <c r="F3498" s="22">
        <v>44187</v>
      </c>
      <c r="G3498" s="10" t="s">
        <v>1512</v>
      </c>
      <c r="H3498" s="10" t="s">
        <v>1513</v>
      </c>
      <c r="I3498" s="10" t="s">
        <v>68</v>
      </c>
      <c r="J3498" s="10" t="s">
        <v>156</v>
      </c>
      <c r="K3498" s="20" t="s">
        <v>1393</v>
      </c>
      <c r="L3498" s="10" t="s">
        <v>1394</v>
      </c>
    </row>
    <row r="3499" spans="1:12" ht="30" x14ac:dyDescent="0.3">
      <c r="A3499" s="9" t="s">
        <v>12</v>
      </c>
      <c r="B3499" s="10"/>
      <c r="C3499" s="20" t="s">
        <v>1395</v>
      </c>
      <c r="D3499" s="10" t="s">
        <v>8893</v>
      </c>
      <c r="E3499" s="41">
        <v>318000</v>
      </c>
      <c r="F3499" s="22">
        <v>44187</v>
      </c>
      <c r="G3499" s="10" t="s">
        <v>7080</v>
      </c>
      <c r="H3499" s="10" t="s">
        <v>1586</v>
      </c>
      <c r="I3499" s="10" t="s">
        <v>68</v>
      </c>
      <c r="J3499" s="10" t="s">
        <v>1587</v>
      </c>
      <c r="K3499" s="20" t="s">
        <v>1393</v>
      </c>
      <c r="L3499" s="10" t="s">
        <v>1394</v>
      </c>
    </row>
    <row r="3500" spans="1:12" ht="30" x14ac:dyDescent="0.3">
      <c r="A3500" s="9" t="s">
        <v>12</v>
      </c>
      <c r="B3500" s="10"/>
      <c r="C3500" s="20" t="s">
        <v>1395</v>
      </c>
      <c r="D3500" s="10" t="s">
        <v>8894</v>
      </c>
      <c r="E3500" s="41">
        <v>244000</v>
      </c>
      <c r="F3500" s="22">
        <v>44187</v>
      </c>
      <c r="G3500" s="10" t="s">
        <v>2647</v>
      </c>
      <c r="H3500" s="10" t="s">
        <v>2648</v>
      </c>
      <c r="I3500" s="10" t="s">
        <v>2649</v>
      </c>
      <c r="J3500" s="10" t="s">
        <v>2650</v>
      </c>
      <c r="K3500" s="20" t="s">
        <v>1393</v>
      </c>
      <c r="L3500" s="10" t="s">
        <v>1394</v>
      </c>
    </row>
    <row r="3501" spans="1:12" ht="30" x14ac:dyDescent="0.3">
      <c r="A3501" s="9" t="s">
        <v>12</v>
      </c>
      <c r="B3501" s="10"/>
      <c r="C3501" s="20" t="s">
        <v>1395</v>
      </c>
      <c r="D3501" s="10" t="s">
        <v>8895</v>
      </c>
      <c r="E3501" s="41">
        <v>177000</v>
      </c>
      <c r="F3501" s="22">
        <v>44187</v>
      </c>
      <c r="G3501" s="10" t="s">
        <v>2044</v>
      </c>
      <c r="H3501" s="10" t="s">
        <v>2045</v>
      </c>
      <c r="I3501" s="10" t="s">
        <v>68</v>
      </c>
      <c r="J3501" s="10" t="s">
        <v>2046</v>
      </c>
      <c r="K3501" s="20" t="s">
        <v>1393</v>
      </c>
      <c r="L3501" s="10" t="s">
        <v>1394</v>
      </c>
    </row>
    <row r="3502" spans="1:12" ht="90" x14ac:dyDescent="0.3">
      <c r="A3502" s="10" t="s">
        <v>12</v>
      </c>
      <c r="B3502" s="6" t="s">
        <v>9770</v>
      </c>
      <c r="C3502" s="6" t="s">
        <v>187</v>
      </c>
      <c r="D3502" s="6" t="s">
        <v>9771</v>
      </c>
      <c r="E3502" s="7">
        <v>44160</v>
      </c>
      <c r="F3502" s="8">
        <v>44195.469039351854</v>
      </c>
      <c r="G3502" s="6" t="s">
        <v>5536</v>
      </c>
      <c r="H3502" s="6" t="s">
        <v>5537</v>
      </c>
      <c r="I3502" s="6" t="s">
        <v>95</v>
      </c>
      <c r="J3502" s="6" t="s">
        <v>5538</v>
      </c>
      <c r="K3502" s="10" t="s">
        <v>9422</v>
      </c>
      <c r="L3502" s="10" t="s">
        <v>21</v>
      </c>
    </row>
    <row r="3503" spans="1:12" ht="30" x14ac:dyDescent="0.3">
      <c r="A3503" s="29" t="s">
        <v>22</v>
      </c>
      <c r="B3503" s="53">
        <v>2948723</v>
      </c>
      <c r="C3503" s="6" t="s">
        <v>255</v>
      </c>
      <c r="D3503" s="29" t="s">
        <v>9772</v>
      </c>
      <c r="E3503" s="54">
        <v>218299.78</v>
      </c>
      <c r="F3503" s="76">
        <v>44201</v>
      </c>
      <c r="G3503" s="70" t="s">
        <v>9773</v>
      </c>
      <c r="H3503" s="29" t="s">
        <v>9774</v>
      </c>
      <c r="I3503" s="29" t="s">
        <v>931</v>
      </c>
      <c r="J3503" s="29" t="s">
        <v>5057</v>
      </c>
      <c r="K3503" s="29"/>
      <c r="L3503" s="29" t="s">
        <v>1529</v>
      </c>
    </row>
    <row r="3504" spans="1:12" ht="30" x14ac:dyDescent="0.3">
      <c r="A3504" s="9" t="s">
        <v>12</v>
      </c>
      <c r="B3504" s="10"/>
      <c r="C3504" s="20" t="s">
        <v>1387</v>
      </c>
      <c r="D3504" s="10" t="s">
        <v>9775</v>
      </c>
      <c r="E3504" s="41">
        <v>17878.5</v>
      </c>
      <c r="F3504" s="22">
        <v>44201</v>
      </c>
      <c r="G3504" s="10" t="s">
        <v>4680</v>
      </c>
      <c r="H3504" s="10" t="s">
        <v>4681</v>
      </c>
      <c r="I3504" s="10" t="s">
        <v>68</v>
      </c>
      <c r="J3504" s="10" t="s">
        <v>4682</v>
      </c>
      <c r="K3504" s="20" t="s">
        <v>1393</v>
      </c>
      <c r="L3504" s="10" t="s">
        <v>1394</v>
      </c>
    </row>
    <row r="3505" spans="1:12" x14ac:dyDescent="0.3">
      <c r="A3505" s="6" t="s">
        <v>22</v>
      </c>
      <c r="B3505" s="45" t="s">
        <v>9776</v>
      </c>
      <c r="C3505" s="6" t="s">
        <v>30</v>
      </c>
      <c r="D3505" s="6" t="s">
        <v>9777</v>
      </c>
      <c r="E3505" s="51">
        <v>6000000</v>
      </c>
      <c r="F3505" s="44">
        <v>44202.653020833335</v>
      </c>
      <c r="G3505" s="45" t="s">
        <v>768</v>
      </c>
      <c r="H3505" s="45" t="s">
        <v>769</v>
      </c>
      <c r="I3505" s="45" t="s">
        <v>770</v>
      </c>
      <c r="J3505" s="45" t="s">
        <v>771</v>
      </c>
      <c r="K3505" s="45"/>
      <c r="L3505" s="10" t="s">
        <v>21</v>
      </c>
    </row>
    <row r="3506" spans="1:12" ht="30" x14ac:dyDescent="0.3">
      <c r="A3506" s="6" t="s">
        <v>22</v>
      </c>
      <c r="B3506" s="45" t="s">
        <v>9778</v>
      </c>
      <c r="C3506" s="45" t="s">
        <v>658</v>
      </c>
      <c r="D3506" s="6" t="s">
        <v>9779</v>
      </c>
      <c r="E3506" s="51">
        <v>37210</v>
      </c>
      <c r="F3506" s="44">
        <v>44203.445486111108</v>
      </c>
      <c r="G3506" s="45" t="s">
        <v>9780</v>
      </c>
      <c r="H3506" s="45" t="s">
        <v>9781</v>
      </c>
      <c r="I3506" s="45" t="s">
        <v>9782</v>
      </c>
      <c r="J3506" s="45" t="s">
        <v>9783</v>
      </c>
      <c r="K3506" s="45"/>
      <c r="L3506" s="10" t="s">
        <v>21</v>
      </c>
    </row>
    <row r="3507" spans="1:12" ht="30" x14ac:dyDescent="0.3">
      <c r="A3507" s="6" t="s">
        <v>22</v>
      </c>
      <c r="B3507" s="45" t="s">
        <v>9784</v>
      </c>
      <c r="C3507" s="11" t="s">
        <v>14</v>
      </c>
      <c r="D3507" s="6" t="s">
        <v>9785</v>
      </c>
      <c r="E3507" s="51">
        <v>97696</v>
      </c>
      <c r="F3507" s="44">
        <v>44203.628263888888</v>
      </c>
      <c r="G3507" s="45" t="s">
        <v>8113</v>
      </c>
      <c r="H3507" s="45" t="s">
        <v>8114</v>
      </c>
      <c r="I3507" s="45" t="s">
        <v>68</v>
      </c>
      <c r="J3507" s="45" t="s">
        <v>8115</v>
      </c>
      <c r="K3507" s="45"/>
      <c r="L3507" s="10" t="s">
        <v>21</v>
      </c>
    </row>
    <row r="3508" spans="1:12" ht="30" x14ac:dyDescent="0.3">
      <c r="A3508" s="6" t="s">
        <v>22</v>
      </c>
      <c r="B3508" s="45" t="s">
        <v>9786</v>
      </c>
      <c r="C3508" s="6" t="s">
        <v>207</v>
      </c>
      <c r="D3508" s="6" t="s">
        <v>9787</v>
      </c>
      <c r="E3508" s="51">
        <v>95296</v>
      </c>
      <c r="F3508" s="44">
        <v>44204.467303240737</v>
      </c>
      <c r="G3508" s="45" t="s">
        <v>9181</v>
      </c>
      <c r="H3508" s="45" t="s">
        <v>9182</v>
      </c>
      <c r="I3508" s="45" t="s">
        <v>3526</v>
      </c>
      <c r="J3508" s="45" t="s">
        <v>9183</v>
      </c>
      <c r="K3508" s="45"/>
      <c r="L3508" s="10" t="s">
        <v>21</v>
      </c>
    </row>
    <row r="3509" spans="1:12" ht="30" x14ac:dyDescent="0.3">
      <c r="A3509" s="6" t="s">
        <v>22</v>
      </c>
      <c r="B3509" s="45" t="s">
        <v>9788</v>
      </c>
      <c r="C3509" s="11" t="s">
        <v>14</v>
      </c>
      <c r="D3509" s="6" t="s">
        <v>9789</v>
      </c>
      <c r="E3509" s="51">
        <v>78200</v>
      </c>
      <c r="F3509" s="44">
        <v>44208.43509259259</v>
      </c>
      <c r="G3509" s="45" t="s">
        <v>9790</v>
      </c>
      <c r="H3509" s="45" t="s">
        <v>9791</v>
      </c>
      <c r="I3509" s="45" t="s">
        <v>9792</v>
      </c>
      <c r="J3509" s="45" t="s">
        <v>9793</v>
      </c>
      <c r="K3509" s="45"/>
      <c r="L3509" s="10" t="s">
        <v>21</v>
      </c>
    </row>
    <row r="3510" spans="1:12" ht="30" x14ac:dyDescent="0.3">
      <c r="A3510" s="29" t="s">
        <v>22</v>
      </c>
      <c r="B3510" s="10"/>
      <c r="C3510" s="20" t="s">
        <v>1594</v>
      </c>
      <c r="D3510" s="10" t="s">
        <v>9794</v>
      </c>
      <c r="E3510" s="41">
        <v>181231.74</v>
      </c>
      <c r="F3510" s="22">
        <v>44208.564722222225</v>
      </c>
      <c r="G3510" s="10" t="s">
        <v>1845</v>
      </c>
      <c r="H3510" s="10" t="s">
        <v>1846</v>
      </c>
      <c r="I3510" s="10" t="s">
        <v>487</v>
      </c>
      <c r="J3510" s="10" t="s">
        <v>1847</v>
      </c>
      <c r="K3510" s="20"/>
      <c r="L3510" s="10" t="s">
        <v>1394</v>
      </c>
    </row>
    <row r="3511" spans="1:12" ht="30" x14ac:dyDescent="0.3">
      <c r="A3511" s="6" t="s">
        <v>22</v>
      </c>
      <c r="B3511" s="45" t="s">
        <v>9795</v>
      </c>
      <c r="C3511" s="45" t="s">
        <v>1067</v>
      </c>
      <c r="D3511" s="6" t="s">
        <v>9796</v>
      </c>
      <c r="E3511" s="51">
        <v>120485.5</v>
      </c>
      <c r="F3511" s="44">
        <v>44208.668414351851</v>
      </c>
      <c r="G3511" s="45" t="s">
        <v>5527</v>
      </c>
      <c r="H3511" s="45" t="s">
        <v>5528</v>
      </c>
      <c r="I3511" s="45" t="s">
        <v>1302</v>
      </c>
      <c r="J3511" s="45" t="s">
        <v>5529</v>
      </c>
      <c r="K3511" s="45"/>
      <c r="L3511" s="10" t="s">
        <v>21</v>
      </c>
    </row>
    <row r="3512" spans="1:12" ht="30" x14ac:dyDescent="0.3">
      <c r="A3512" s="6" t="s">
        <v>22</v>
      </c>
      <c r="B3512" s="45" t="s">
        <v>9797</v>
      </c>
      <c r="C3512" s="11" t="s">
        <v>14</v>
      </c>
      <c r="D3512" s="6" t="s">
        <v>9798</v>
      </c>
      <c r="E3512" s="51">
        <v>18338.66</v>
      </c>
      <c r="F3512" s="44">
        <v>44209</v>
      </c>
      <c r="G3512" s="45" t="s">
        <v>1520</v>
      </c>
      <c r="H3512" s="45" t="s">
        <v>1521</v>
      </c>
      <c r="I3512" s="45" t="s">
        <v>1522</v>
      </c>
      <c r="J3512" s="45" t="s">
        <v>1523</v>
      </c>
      <c r="K3512" s="45"/>
      <c r="L3512" s="10" t="s">
        <v>21</v>
      </c>
    </row>
    <row r="3513" spans="1:12" x14ac:dyDescent="0.3">
      <c r="A3513" s="29" t="s">
        <v>22</v>
      </c>
      <c r="B3513" s="53">
        <v>2967436</v>
      </c>
      <c r="C3513" s="29" t="s">
        <v>4273</v>
      </c>
      <c r="D3513" s="29" t="s">
        <v>9799</v>
      </c>
      <c r="E3513" s="54">
        <v>178286</v>
      </c>
      <c r="F3513" s="55">
        <v>44209</v>
      </c>
      <c r="G3513" s="29" t="s">
        <v>9800</v>
      </c>
      <c r="H3513" s="29" t="s">
        <v>9801</v>
      </c>
      <c r="I3513" s="29" t="s">
        <v>369</v>
      </c>
      <c r="J3513" s="29" t="s">
        <v>9802</v>
      </c>
      <c r="K3513" s="29"/>
      <c r="L3513" s="29" t="s">
        <v>1529</v>
      </c>
    </row>
    <row r="3514" spans="1:12" ht="30" x14ac:dyDescent="0.3">
      <c r="A3514" s="6" t="s">
        <v>22</v>
      </c>
      <c r="B3514" s="45" t="s">
        <v>9803</v>
      </c>
      <c r="C3514" s="6" t="s">
        <v>187</v>
      </c>
      <c r="D3514" s="6" t="s">
        <v>9804</v>
      </c>
      <c r="E3514" s="51">
        <v>40000</v>
      </c>
      <c r="F3514" s="44">
        <v>44209.491423611114</v>
      </c>
      <c r="G3514" s="45" t="s">
        <v>6834</v>
      </c>
      <c r="H3514" s="45" t="s">
        <v>6835</v>
      </c>
      <c r="I3514" s="45" t="s">
        <v>717</v>
      </c>
      <c r="J3514" s="45" t="s">
        <v>6836</v>
      </c>
      <c r="K3514" s="45"/>
      <c r="L3514" s="10" t="s">
        <v>21</v>
      </c>
    </row>
    <row r="3515" spans="1:12" ht="30" x14ac:dyDescent="0.3">
      <c r="A3515" s="29" t="s">
        <v>22</v>
      </c>
      <c r="B3515" s="53">
        <v>3096694</v>
      </c>
      <c r="C3515" s="6" t="s">
        <v>207</v>
      </c>
      <c r="D3515" s="29" t="s">
        <v>9805</v>
      </c>
      <c r="E3515" s="54">
        <v>2729238.4</v>
      </c>
      <c r="F3515" s="77">
        <v>44210</v>
      </c>
      <c r="G3515" s="67" t="s">
        <v>6479</v>
      </c>
      <c r="H3515" s="29" t="s">
        <v>2564</v>
      </c>
      <c r="I3515" s="29" t="s">
        <v>2340</v>
      </c>
      <c r="J3515" s="29" t="s">
        <v>2565</v>
      </c>
      <c r="K3515" s="29"/>
      <c r="L3515" s="29" t="s">
        <v>1529</v>
      </c>
    </row>
    <row r="3516" spans="1:12" ht="30" x14ac:dyDescent="0.3">
      <c r="A3516" s="6" t="s">
        <v>22</v>
      </c>
      <c r="B3516" s="45" t="s">
        <v>9806</v>
      </c>
      <c r="C3516" s="15" t="s">
        <v>224</v>
      </c>
      <c r="D3516" s="6" t="s">
        <v>9807</v>
      </c>
      <c r="E3516" s="51">
        <v>450000</v>
      </c>
      <c r="F3516" s="44">
        <v>44210.595868055556</v>
      </c>
      <c r="G3516" s="45" t="s">
        <v>9808</v>
      </c>
      <c r="H3516" s="45" t="s">
        <v>9809</v>
      </c>
      <c r="I3516" s="45" t="s">
        <v>80</v>
      </c>
      <c r="J3516" s="45" t="s">
        <v>9810</v>
      </c>
      <c r="K3516" s="45"/>
      <c r="L3516" s="10" t="s">
        <v>21</v>
      </c>
    </row>
    <row r="3517" spans="1:12" ht="30" x14ac:dyDescent="0.3">
      <c r="A3517" s="6" t="s">
        <v>22</v>
      </c>
      <c r="B3517" s="45" t="s">
        <v>9811</v>
      </c>
      <c r="C3517" s="11" t="s">
        <v>14</v>
      </c>
      <c r="D3517" s="6" t="s">
        <v>9812</v>
      </c>
      <c r="E3517" s="51">
        <v>27023.919999999998</v>
      </c>
      <c r="F3517" s="44">
        <v>44211</v>
      </c>
      <c r="G3517" s="45" t="s">
        <v>1520</v>
      </c>
      <c r="H3517" s="45" t="s">
        <v>1521</v>
      </c>
      <c r="I3517" s="45" t="s">
        <v>1522</v>
      </c>
      <c r="J3517" s="45" t="s">
        <v>1523</v>
      </c>
      <c r="K3517" s="45"/>
      <c r="L3517" s="10" t="s">
        <v>21</v>
      </c>
    </row>
    <row r="3518" spans="1:12" x14ac:dyDescent="0.3">
      <c r="A3518" s="6" t="s">
        <v>22</v>
      </c>
      <c r="B3518" s="45" t="s">
        <v>9813</v>
      </c>
      <c r="C3518" s="45" t="s">
        <v>321</v>
      </c>
      <c r="D3518" s="6" t="s">
        <v>9814</v>
      </c>
      <c r="E3518" s="51">
        <v>95172</v>
      </c>
      <c r="F3518" s="44">
        <v>44211.386666666665</v>
      </c>
      <c r="G3518" s="45" t="s">
        <v>9815</v>
      </c>
      <c r="H3518" s="45" t="s">
        <v>9816</v>
      </c>
      <c r="I3518" s="45" t="s">
        <v>178</v>
      </c>
      <c r="J3518" s="45" t="s">
        <v>6347</v>
      </c>
      <c r="K3518" s="45"/>
      <c r="L3518" s="10" t="s">
        <v>21</v>
      </c>
    </row>
    <row r="3519" spans="1:12" x14ac:dyDescent="0.3">
      <c r="A3519" s="6" t="s">
        <v>22</v>
      </c>
      <c r="B3519" s="45" t="s">
        <v>9817</v>
      </c>
      <c r="C3519" s="6" t="s">
        <v>98</v>
      </c>
      <c r="D3519" s="6" t="s">
        <v>9818</v>
      </c>
      <c r="E3519" s="51">
        <v>21617.31</v>
      </c>
      <c r="F3519" s="44">
        <v>44214</v>
      </c>
      <c r="G3519" s="45" t="s">
        <v>687</v>
      </c>
      <c r="H3519" s="45" t="s">
        <v>688</v>
      </c>
      <c r="I3519" s="45" t="s">
        <v>68</v>
      </c>
      <c r="J3519" s="45" t="s">
        <v>689</v>
      </c>
      <c r="K3519" s="45"/>
      <c r="L3519" s="10" t="s">
        <v>21</v>
      </c>
    </row>
    <row r="3520" spans="1:12" ht="45" x14ac:dyDescent="0.3">
      <c r="A3520" s="6" t="s">
        <v>22</v>
      </c>
      <c r="B3520" s="45" t="s">
        <v>9819</v>
      </c>
      <c r="C3520" s="6" t="s">
        <v>187</v>
      </c>
      <c r="D3520" s="6" t="s">
        <v>9820</v>
      </c>
      <c r="E3520" s="51">
        <v>76834</v>
      </c>
      <c r="F3520" s="44">
        <v>44214.4609375</v>
      </c>
      <c r="G3520" s="45" t="s">
        <v>9821</v>
      </c>
      <c r="H3520" s="45" t="s">
        <v>9822</v>
      </c>
      <c r="I3520" s="45" t="s">
        <v>9823</v>
      </c>
      <c r="J3520" s="45" t="s">
        <v>9824</v>
      </c>
      <c r="K3520" s="45"/>
      <c r="L3520" s="10" t="s">
        <v>21</v>
      </c>
    </row>
    <row r="3521" spans="1:12" ht="30" x14ac:dyDescent="0.3">
      <c r="A3521" s="29" t="s">
        <v>22</v>
      </c>
      <c r="B3521" s="53">
        <v>2352019</v>
      </c>
      <c r="C3521" s="29" t="s">
        <v>9825</v>
      </c>
      <c r="D3521" s="29" t="s">
        <v>9826</v>
      </c>
      <c r="E3521" s="54">
        <v>246160</v>
      </c>
      <c r="F3521" s="55">
        <v>44215</v>
      </c>
      <c r="G3521" s="29" t="s">
        <v>7411</v>
      </c>
      <c r="H3521" s="29" t="s">
        <v>2005</v>
      </c>
      <c r="I3521" s="29" t="s">
        <v>369</v>
      </c>
      <c r="J3521" s="29" t="s">
        <v>2006</v>
      </c>
      <c r="K3521" s="29"/>
      <c r="L3521" s="29" t="s">
        <v>1529</v>
      </c>
    </row>
    <row r="3522" spans="1:12" x14ac:dyDescent="0.3">
      <c r="A3522" s="29" t="s">
        <v>22</v>
      </c>
      <c r="B3522" s="53">
        <v>2983081</v>
      </c>
      <c r="C3522" s="6" t="s">
        <v>207</v>
      </c>
      <c r="D3522" s="29" t="s">
        <v>9827</v>
      </c>
      <c r="E3522" s="54">
        <v>144000</v>
      </c>
      <c r="F3522" s="22">
        <v>44215</v>
      </c>
      <c r="G3522" s="20" t="s">
        <v>4131</v>
      </c>
      <c r="H3522" s="29" t="s">
        <v>4132</v>
      </c>
      <c r="I3522" s="29" t="s">
        <v>6548</v>
      </c>
      <c r="J3522" s="29" t="s">
        <v>4133</v>
      </c>
      <c r="K3522" s="29"/>
      <c r="L3522" s="29" t="s">
        <v>1529</v>
      </c>
    </row>
    <row r="3523" spans="1:12" ht="30" x14ac:dyDescent="0.3">
      <c r="A3523" s="9" t="s">
        <v>12</v>
      </c>
      <c r="B3523" s="10"/>
      <c r="C3523" s="20" t="s">
        <v>1576</v>
      </c>
      <c r="D3523" s="10" t="s">
        <v>9828</v>
      </c>
      <c r="E3523" s="41">
        <v>200000</v>
      </c>
      <c r="F3523" s="22">
        <v>44215</v>
      </c>
      <c r="G3523" s="10" t="s">
        <v>6362</v>
      </c>
      <c r="H3523" s="10" t="s">
        <v>6362</v>
      </c>
      <c r="I3523" s="10" t="s">
        <v>6362</v>
      </c>
      <c r="J3523" s="10" t="s">
        <v>6362</v>
      </c>
      <c r="K3523" s="20" t="s">
        <v>1393</v>
      </c>
      <c r="L3523" s="10" t="s">
        <v>1394</v>
      </c>
    </row>
    <row r="3524" spans="1:12" ht="30" x14ac:dyDescent="0.3">
      <c r="A3524" s="6" t="s">
        <v>22</v>
      </c>
      <c r="B3524" s="45" t="s">
        <v>9829</v>
      </c>
      <c r="C3524" s="11" t="s">
        <v>14</v>
      </c>
      <c r="D3524" s="6" t="s">
        <v>9830</v>
      </c>
      <c r="E3524" s="51">
        <v>72500</v>
      </c>
      <c r="F3524" s="44">
        <v>44215.462094907409</v>
      </c>
      <c r="G3524" s="45" t="s">
        <v>9831</v>
      </c>
      <c r="H3524" s="45" t="s">
        <v>9832</v>
      </c>
      <c r="I3524" s="45" t="s">
        <v>2873</v>
      </c>
      <c r="J3524" s="45" t="s">
        <v>9833</v>
      </c>
      <c r="K3524" s="45"/>
      <c r="L3524" s="10" t="s">
        <v>21</v>
      </c>
    </row>
    <row r="3525" spans="1:12" x14ac:dyDescent="0.3">
      <c r="A3525" s="6" t="s">
        <v>22</v>
      </c>
      <c r="B3525" s="45" t="s">
        <v>9834</v>
      </c>
      <c r="C3525" s="15" t="s">
        <v>224</v>
      </c>
      <c r="D3525" s="6" t="s">
        <v>9835</v>
      </c>
      <c r="E3525" s="51">
        <v>84000</v>
      </c>
      <c r="F3525" s="44">
        <v>44215.559050925927</v>
      </c>
      <c r="G3525" s="45" t="s">
        <v>9836</v>
      </c>
      <c r="H3525" s="45" t="s">
        <v>9837</v>
      </c>
      <c r="I3525" s="45" t="s">
        <v>9838</v>
      </c>
      <c r="J3525" s="45" t="s">
        <v>9839</v>
      </c>
      <c r="K3525" s="45"/>
      <c r="L3525" s="10" t="s">
        <v>21</v>
      </c>
    </row>
    <row r="3526" spans="1:12" ht="30" x14ac:dyDescent="0.3">
      <c r="A3526" s="9" t="s">
        <v>12</v>
      </c>
      <c r="B3526" s="10"/>
      <c r="C3526" s="20" t="s">
        <v>3036</v>
      </c>
      <c r="D3526" s="10" t="s">
        <v>9840</v>
      </c>
      <c r="E3526" s="41">
        <v>5500</v>
      </c>
      <c r="F3526" s="22">
        <v>44216</v>
      </c>
      <c r="G3526" s="10" t="s">
        <v>9841</v>
      </c>
      <c r="H3526" s="10" t="s">
        <v>9842</v>
      </c>
      <c r="I3526" s="10" t="s">
        <v>8000</v>
      </c>
      <c r="J3526" s="10" t="s">
        <v>9843</v>
      </c>
      <c r="K3526" s="20" t="s">
        <v>1393</v>
      </c>
      <c r="L3526" s="10" t="s">
        <v>1394</v>
      </c>
    </row>
    <row r="3527" spans="1:12" ht="30" x14ac:dyDescent="0.3">
      <c r="A3527" s="6" t="s">
        <v>22</v>
      </c>
      <c r="B3527" s="45" t="s">
        <v>9844</v>
      </c>
      <c r="C3527" s="45" t="s">
        <v>1883</v>
      </c>
      <c r="D3527" s="6" t="s">
        <v>9845</v>
      </c>
      <c r="E3527" s="51">
        <v>125000</v>
      </c>
      <c r="F3527" s="44">
        <v>44216.485636574071</v>
      </c>
      <c r="G3527" s="45" t="s">
        <v>9846</v>
      </c>
      <c r="H3527" s="45" t="s">
        <v>9847</v>
      </c>
      <c r="I3527" s="45" t="s">
        <v>80</v>
      </c>
      <c r="J3527" s="45" t="s">
        <v>9848</v>
      </c>
      <c r="K3527" s="45"/>
      <c r="L3527" s="10" t="s">
        <v>21</v>
      </c>
    </row>
    <row r="3528" spans="1:12" ht="30" x14ac:dyDescent="0.3">
      <c r="A3528" s="6" t="s">
        <v>22</v>
      </c>
      <c r="B3528" s="45" t="s">
        <v>9849</v>
      </c>
      <c r="C3528" s="11" t="s">
        <v>14</v>
      </c>
      <c r="D3528" s="6" t="s">
        <v>9850</v>
      </c>
      <c r="E3528" s="51">
        <v>161880.62</v>
      </c>
      <c r="F3528" s="44">
        <v>44216.490254629629</v>
      </c>
      <c r="G3528" s="45" t="s">
        <v>9851</v>
      </c>
      <c r="H3528" s="45" t="s">
        <v>9852</v>
      </c>
      <c r="I3528" s="45" t="s">
        <v>487</v>
      </c>
      <c r="J3528" s="45" t="s">
        <v>9853</v>
      </c>
      <c r="K3528" s="45"/>
      <c r="L3528" s="10" t="s">
        <v>21</v>
      </c>
    </row>
    <row r="3529" spans="1:12" ht="30" x14ac:dyDescent="0.3">
      <c r="A3529" s="6" t="s">
        <v>22</v>
      </c>
      <c r="B3529" s="45" t="s">
        <v>9854</v>
      </c>
      <c r="C3529" s="45" t="s">
        <v>204</v>
      </c>
      <c r="D3529" s="6" t="s">
        <v>9855</v>
      </c>
      <c r="E3529" s="51">
        <v>33850</v>
      </c>
      <c r="F3529" s="44">
        <v>44216.632638888892</v>
      </c>
      <c r="G3529" s="45" t="s">
        <v>9856</v>
      </c>
      <c r="H3529" s="45" t="s">
        <v>9857</v>
      </c>
      <c r="I3529" s="45" t="s">
        <v>68</v>
      </c>
      <c r="J3529" s="45" t="s">
        <v>9858</v>
      </c>
      <c r="K3529" s="45"/>
      <c r="L3529" s="10" t="s">
        <v>21</v>
      </c>
    </row>
    <row r="3530" spans="1:12" ht="30" x14ac:dyDescent="0.3">
      <c r="A3530" s="6" t="s">
        <v>22</v>
      </c>
      <c r="B3530" s="45" t="s">
        <v>9859</v>
      </c>
      <c r="C3530" s="45" t="s">
        <v>204</v>
      </c>
      <c r="D3530" s="6" t="s">
        <v>9860</v>
      </c>
      <c r="E3530" s="51">
        <v>34400</v>
      </c>
      <c r="F3530" s="44">
        <v>44216.642326388886</v>
      </c>
      <c r="G3530" s="45" t="s">
        <v>9856</v>
      </c>
      <c r="H3530" s="45" t="s">
        <v>9857</v>
      </c>
      <c r="I3530" s="45" t="s">
        <v>68</v>
      </c>
      <c r="J3530" s="45" t="s">
        <v>9858</v>
      </c>
      <c r="K3530" s="45"/>
      <c r="L3530" s="10" t="s">
        <v>21</v>
      </c>
    </row>
    <row r="3531" spans="1:12" ht="30" x14ac:dyDescent="0.3">
      <c r="A3531" s="6" t="s">
        <v>22</v>
      </c>
      <c r="B3531" s="45" t="s">
        <v>9861</v>
      </c>
      <c r="C3531" s="45" t="s">
        <v>204</v>
      </c>
      <c r="D3531" s="6" t="s">
        <v>9862</v>
      </c>
      <c r="E3531" s="51">
        <v>57450</v>
      </c>
      <c r="F3531" s="44">
        <v>44216.714756944442</v>
      </c>
      <c r="G3531" s="45" t="s">
        <v>7177</v>
      </c>
      <c r="H3531" s="45" t="s">
        <v>7178</v>
      </c>
      <c r="I3531" s="45" t="s">
        <v>1354</v>
      </c>
      <c r="J3531" s="45" t="s">
        <v>1988</v>
      </c>
      <c r="K3531" s="45"/>
      <c r="L3531" s="10" t="s">
        <v>21</v>
      </c>
    </row>
    <row r="3532" spans="1:12" ht="30" x14ac:dyDescent="0.3">
      <c r="A3532" s="6" t="s">
        <v>22</v>
      </c>
      <c r="B3532" s="45" t="s">
        <v>9863</v>
      </c>
      <c r="C3532" s="6" t="s">
        <v>255</v>
      </c>
      <c r="D3532" s="6" t="s">
        <v>9864</v>
      </c>
      <c r="E3532" s="51">
        <v>1000000</v>
      </c>
      <c r="F3532" s="44">
        <v>44218.416041666664</v>
      </c>
      <c r="G3532" s="45" t="s">
        <v>557</v>
      </c>
      <c r="H3532" s="45" t="s">
        <v>558</v>
      </c>
      <c r="I3532" s="45" t="s">
        <v>559</v>
      </c>
      <c r="J3532" s="45" t="s">
        <v>560</v>
      </c>
      <c r="K3532" s="45"/>
      <c r="L3532" s="10" t="s">
        <v>21</v>
      </c>
    </row>
    <row r="3533" spans="1:12" ht="30" x14ac:dyDescent="0.3">
      <c r="A3533" s="6" t="s">
        <v>22</v>
      </c>
      <c r="B3533" s="45" t="s">
        <v>9863</v>
      </c>
      <c r="C3533" s="6" t="s">
        <v>255</v>
      </c>
      <c r="D3533" s="6" t="s">
        <v>9864</v>
      </c>
      <c r="E3533" s="51">
        <v>500000</v>
      </c>
      <c r="F3533" s="44">
        <v>44218.416041666664</v>
      </c>
      <c r="G3533" s="45" t="s">
        <v>2056</v>
      </c>
      <c r="H3533" s="45" t="s">
        <v>2057</v>
      </c>
      <c r="I3533" s="45" t="s">
        <v>348</v>
      </c>
      <c r="J3533" s="45" t="s">
        <v>2058</v>
      </c>
      <c r="K3533" s="45"/>
      <c r="L3533" s="10" t="s">
        <v>21</v>
      </c>
    </row>
    <row r="3534" spans="1:12" ht="30" x14ac:dyDescent="0.3">
      <c r="A3534" s="6" t="s">
        <v>22</v>
      </c>
      <c r="B3534" s="45" t="s">
        <v>9865</v>
      </c>
      <c r="C3534" s="11" t="s">
        <v>14</v>
      </c>
      <c r="D3534" s="6" t="s">
        <v>9866</v>
      </c>
      <c r="E3534" s="51">
        <v>150000</v>
      </c>
      <c r="F3534" s="44">
        <v>44218.462905092594</v>
      </c>
      <c r="G3534" s="45" t="s">
        <v>9867</v>
      </c>
      <c r="H3534" s="45" t="s">
        <v>9868</v>
      </c>
      <c r="I3534" s="45" t="s">
        <v>487</v>
      </c>
      <c r="J3534" s="45" t="s">
        <v>9869</v>
      </c>
      <c r="K3534" s="45"/>
      <c r="L3534" s="10" t="s">
        <v>21</v>
      </c>
    </row>
    <row r="3535" spans="1:12" ht="45" x14ac:dyDescent="0.3">
      <c r="A3535" s="6" t="s">
        <v>22</v>
      </c>
      <c r="B3535" s="45" t="s">
        <v>9870</v>
      </c>
      <c r="C3535" s="6" t="s">
        <v>30</v>
      </c>
      <c r="D3535" s="6" t="s">
        <v>9871</v>
      </c>
      <c r="E3535" s="51">
        <v>99694.5</v>
      </c>
      <c r="F3535" s="44">
        <v>44218.489189814813</v>
      </c>
      <c r="G3535" s="45" t="s">
        <v>9872</v>
      </c>
      <c r="H3535" s="45" t="s">
        <v>9873</v>
      </c>
      <c r="I3535" s="45" t="s">
        <v>80</v>
      </c>
      <c r="J3535" s="45" t="s">
        <v>9874</v>
      </c>
      <c r="K3535" s="45"/>
      <c r="L3535" s="10" t="s">
        <v>21</v>
      </c>
    </row>
    <row r="3536" spans="1:12" ht="30" x14ac:dyDescent="0.3">
      <c r="A3536" s="6" t="s">
        <v>22</v>
      </c>
      <c r="B3536" s="45" t="s">
        <v>9875</v>
      </c>
      <c r="C3536" s="6" t="s">
        <v>187</v>
      </c>
      <c r="D3536" s="6" t="s">
        <v>9876</v>
      </c>
      <c r="E3536" s="51">
        <v>26000</v>
      </c>
      <c r="F3536" s="44">
        <v>44218.612118055556</v>
      </c>
      <c r="G3536" s="45" t="s">
        <v>362</v>
      </c>
      <c r="H3536" s="45" t="s">
        <v>363</v>
      </c>
      <c r="I3536" s="45" t="s">
        <v>68</v>
      </c>
      <c r="J3536" s="45" t="s">
        <v>364</v>
      </c>
      <c r="K3536" s="45"/>
      <c r="L3536" s="10" t="s">
        <v>21</v>
      </c>
    </row>
    <row r="3537" spans="1:12" ht="30" x14ac:dyDescent="0.3">
      <c r="A3537" s="9" t="s">
        <v>12</v>
      </c>
      <c r="B3537" s="10"/>
      <c r="C3537" s="20" t="s">
        <v>1576</v>
      </c>
      <c r="D3537" s="10" t="s">
        <v>9877</v>
      </c>
      <c r="E3537" s="41">
        <v>20000</v>
      </c>
      <c r="F3537" s="22">
        <v>44221</v>
      </c>
      <c r="G3537" s="10" t="s">
        <v>9878</v>
      </c>
      <c r="H3537" s="10" t="s">
        <v>9879</v>
      </c>
      <c r="I3537" s="10" t="s">
        <v>9880</v>
      </c>
      <c r="J3537" s="10" t="s">
        <v>9881</v>
      </c>
      <c r="K3537" s="20" t="s">
        <v>1393</v>
      </c>
      <c r="L3537" s="10" t="s">
        <v>1394</v>
      </c>
    </row>
    <row r="3538" spans="1:12" ht="30" x14ac:dyDescent="0.3">
      <c r="A3538" s="6" t="s">
        <v>22</v>
      </c>
      <c r="B3538" s="45" t="s">
        <v>9882</v>
      </c>
      <c r="C3538" s="45" t="s">
        <v>658</v>
      </c>
      <c r="D3538" s="6" t="s">
        <v>9883</v>
      </c>
      <c r="E3538" s="51">
        <v>68950</v>
      </c>
      <c r="F3538" s="44">
        <v>44221.353750000002</v>
      </c>
      <c r="G3538" s="45" t="s">
        <v>3283</v>
      </c>
      <c r="H3538" s="45" t="s">
        <v>3284</v>
      </c>
      <c r="I3538" s="45" t="s">
        <v>3285</v>
      </c>
      <c r="J3538" s="45" t="s">
        <v>3286</v>
      </c>
      <c r="K3538" s="45"/>
      <c r="L3538" s="10" t="s">
        <v>21</v>
      </c>
    </row>
    <row r="3539" spans="1:12" ht="30" x14ac:dyDescent="0.3">
      <c r="A3539" s="6" t="s">
        <v>22</v>
      </c>
      <c r="B3539" s="45" t="s">
        <v>9884</v>
      </c>
      <c r="C3539" s="6" t="s">
        <v>30</v>
      </c>
      <c r="D3539" s="6" t="s">
        <v>9885</v>
      </c>
      <c r="E3539" s="51">
        <v>357391450</v>
      </c>
      <c r="F3539" s="44">
        <v>44221.394074074073</v>
      </c>
      <c r="G3539" s="45" t="s">
        <v>2678</v>
      </c>
      <c r="H3539" s="45" t="s">
        <v>2679</v>
      </c>
      <c r="I3539" s="45" t="s">
        <v>969</v>
      </c>
      <c r="J3539" s="45" t="s">
        <v>2680</v>
      </c>
      <c r="K3539" s="45"/>
      <c r="L3539" s="10" t="s">
        <v>21</v>
      </c>
    </row>
    <row r="3540" spans="1:12" ht="30" x14ac:dyDescent="0.3">
      <c r="A3540" s="6" t="s">
        <v>22</v>
      </c>
      <c r="B3540" s="45" t="s">
        <v>9884</v>
      </c>
      <c r="C3540" s="6" t="s">
        <v>30</v>
      </c>
      <c r="D3540" s="6" t="s">
        <v>9885</v>
      </c>
      <c r="E3540" s="51">
        <v>17311741.949999999</v>
      </c>
      <c r="F3540" s="44">
        <v>44221.394074074073</v>
      </c>
      <c r="G3540" s="45" t="s">
        <v>9886</v>
      </c>
      <c r="H3540" s="45" t="s">
        <v>9887</v>
      </c>
      <c r="I3540" s="45" t="s">
        <v>18</v>
      </c>
      <c r="J3540" s="45" t="s">
        <v>234</v>
      </c>
      <c r="K3540" s="45"/>
      <c r="L3540" s="10" t="s">
        <v>21</v>
      </c>
    </row>
    <row r="3541" spans="1:12" ht="30" x14ac:dyDescent="0.3">
      <c r="A3541" s="6" t="s">
        <v>22</v>
      </c>
      <c r="B3541" s="45" t="s">
        <v>9884</v>
      </c>
      <c r="C3541" s="6" t="s">
        <v>30</v>
      </c>
      <c r="D3541" s="6" t="s">
        <v>9885</v>
      </c>
      <c r="E3541" s="51">
        <v>9230091.0199999996</v>
      </c>
      <c r="F3541" s="44">
        <v>44221.394074074073</v>
      </c>
      <c r="G3541" s="45" t="s">
        <v>9888</v>
      </c>
      <c r="H3541" s="45" t="s">
        <v>9889</v>
      </c>
      <c r="I3541" s="45" t="s">
        <v>68</v>
      </c>
      <c r="J3541" s="45" t="s">
        <v>9890</v>
      </c>
      <c r="K3541" s="45"/>
      <c r="L3541" s="10" t="s">
        <v>21</v>
      </c>
    </row>
    <row r="3542" spans="1:12" ht="30" x14ac:dyDescent="0.3">
      <c r="A3542" s="6" t="s">
        <v>22</v>
      </c>
      <c r="B3542" s="45" t="s">
        <v>9891</v>
      </c>
      <c r="C3542" s="6" t="s">
        <v>30</v>
      </c>
      <c r="D3542" s="6" t="s">
        <v>9892</v>
      </c>
      <c r="E3542" s="51">
        <v>541985.9</v>
      </c>
      <c r="F3542" s="44">
        <v>44221.429756944446</v>
      </c>
      <c r="G3542" s="45" t="s">
        <v>9893</v>
      </c>
      <c r="H3542" s="45" t="s">
        <v>9894</v>
      </c>
      <c r="I3542" s="45" t="s">
        <v>68</v>
      </c>
      <c r="J3542" s="45" t="s">
        <v>831</v>
      </c>
      <c r="K3542" s="45"/>
      <c r="L3542" s="10" t="s">
        <v>21</v>
      </c>
    </row>
    <row r="3543" spans="1:12" x14ac:dyDescent="0.3">
      <c r="A3543" s="6" t="s">
        <v>22</v>
      </c>
      <c r="B3543" s="45" t="s">
        <v>9895</v>
      </c>
      <c r="C3543" s="10" t="s">
        <v>187</v>
      </c>
      <c r="D3543" s="6" t="s">
        <v>9896</v>
      </c>
      <c r="E3543" s="51">
        <v>29700</v>
      </c>
      <c r="F3543" s="44">
        <v>44221.494016203702</v>
      </c>
      <c r="G3543" s="45" t="s">
        <v>241</v>
      </c>
      <c r="H3543" s="45" t="s">
        <v>242</v>
      </c>
      <c r="I3543" s="45" t="s">
        <v>243</v>
      </c>
      <c r="J3543" s="45" t="s">
        <v>244</v>
      </c>
      <c r="K3543" s="45"/>
      <c r="L3543" s="10" t="s">
        <v>21</v>
      </c>
    </row>
    <row r="3544" spans="1:12" ht="30" x14ac:dyDescent="0.3">
      <c r="A3544" s="9" t="s">
        <v>12</v>
      </c>
      <c r="B3544" s="10"/>
      <c r="C3544" s="20" t="s">
        <v>1395</v>
      </c>
      <c r="D3544" s="10" t="s">
        <v>9897</v>
      </c>
      <c r="E3544" s="41">
        <v>142050</v>
      </c>
      <c r="F3544" s="22">
        <v>44222</v>
      </c>
      <c r="G3544" s="10" t="s">
        <v>9898</v>
      </c>
      <c r="H3544" s="10" t="s">
        <v>9899</v>
      </c>
      <c r="I3544" s="10" t="s">
        <v>68</v>
      </c>
      <c r="J3544" s="10" t="s">
        <v>1177</v>
      </c>
      <c r="K3544" s="20" t="s">
        <v>1393</v>
      </c>
      <c r="L3544" s="10" t="s">
        <v>1394</v>
      </c>
    </row>
    <row r="3545" spans="1:12" ht="45" x14ac:dyDescent="0.3">
      <c r="A3545" s="9" t="s">
        <v>12</v>
      </c>
      <c r="B3545" s="10"/>
      <c r="C3545" s="20" t="s">
        <v>1387</v>
      </c>
      <c r="D3545" s="10" t="s">
        <v>9157</v>
      </c>
      <c r="E3545" s="41">
        <v>90000</v>
      </c>
      <c r="F3545" s="22">
        <v>44222</v>
      </c>
      <c r="G3545" s="10" t="s">
        <v>1561</v>
      </c>
      <c r="H3545" s="10" t="s">
        <v>1562</v>
      </c>
      <c r="I3545" s="10" t="s">
        <v>525</v>
      </c>
      <c r="J3545" s="10" t="s">
        <v>1563</v>
      </c>
      <c r="K3545" s="20" t="s">
        <v>1393</v>
      </c>
      <c r="L3545" s="10" t="s">
        <v>1394</v>
      </c>
    </row>
    <row r="3546" spans="1:12" ht="30" x14ac:dyDescent="0.3">
      <c r="A3546" s="6" t="s">
        <v>22</v>
      </c>
      <c r="B3546" s="45" t="s">
        <v>9900</v>
      </c>
      <c r="C3546" s="45" t="s">
        <v>5328</v>
      </c>
      <c r="D3546" s="6" t="s">
        <v>9901</v>
      </c>
      <c r="E3546" s="51">
        <v>205600</v>
      </c>
      <c r="F3546" s="44">
        <v>44222.513622685183</v>
      </c>
      <c r="G3546" s="45" t="s">
        <v>934</v>
      </c>
      <c r="H3546" s="45" t="s">
        <v>935</v>
      </c>
      <c r="I3546" s="45" t="s">
        <v>68</v>
      </c>
      <c r="J3546" s="45" t="s">
        <v>936</v>
      </c>
      <c r="K3546" s="45"/>
      <c r="L3546" s="10" t="s">
        <v>21</v>
      </c>
    </row>
    <row r="3547" spans="1:12" ht="30" x14ac:dyDescent="0.3">
      <c r="A3547" s="6" t="s">
        <v>22</v>
      </c>
      <c r="B3547" s="45" t="s">
        <v>9902</v>
      </c>
      <c r="C3547" s="45" t="s">
        <v>658</v>
      </c>
      <c r="D3547" s="6" t="s">
        <v>9903</v>
      </c>
      <c r="E3547" s="51">
        <v>36450</v>
      </c>
      <c r="F3547" s="44">
        <v>44222.62190972222</v>
      </c>
      <c r="G3547" s="45" t="s">
        <v>4970</v>
      </c>
      <c r="H3547" s="45" t="s">
        <v>4971</v>
      </c>
      <c r="I3547" s="45" t="s">
        <v>748</v>
      </c>
      <c r="J3547" s="45" t="s">
        <v>749</v>
      </c>
      <c r="K3547" s="45"/>
      <c r="L3547" s="10" t="s">
        <v>21</v>
      </c>
    </row>
    <row r="3548" spans="1:12" ht="30" x14ac:dyDescent="0.3">
      <c r="A3548" s="6" t="s">
        <v>22</v>
      </c>
      <c r="B3548" s="45" t="s">
        <v>9902</v>
      </c>
      <c r="C3548" s="45" t="s">
        <v>658</v>
      </c>
      <c r="D3548" s="6" t="s">
        <v>9904</v>
      </c>
      <c r="E3548" s="51">
        <v>13320</v>
      </c>
      <c r="F3548" s="44">
        <v>44222.62190972222</v>
      </c>
      <c r="G3548" s="45" t="s">
        <v>4970</v>
      </c>
      <c r="H3548" s="45" t="s">
        <v>4971</v>
      </c>
      <c r="I3548" s="45" t="s">
        <v>748</v>
      </c>
      <c r="J3548" s="45" t="s">
        <v>749</v>
      </c>
      <c r="K3548" s="45"/>
      <c r="L3548" s="10" t="s">
        <v>21</v>
      </c>
    </row>
    <row r="3549" spans="1:12" ht="45" x14ac:dyDescent="0.3">
      <c r="A3549" s="6" t="s">
        <v>22</v>
      </c>
      <c r="B3549" s="45" t="s">
        <v>9905</v>
      </c>
      <c r="C3549" s="6" t="s">
        <v>255</v>
      </c>
      <c r="D3549" s="6" t="s">
        <v>9906</v>
      </c>
      <c r="E3549" s="51">
        <v>12150</v>
      </c>
      <c r="F3549" s="44">
        <v>44223.555763888886</v>
      </c>
      <c r="G3549" s="45" t="s">
        <v>9907</v>
      </c>
      <c r="H3549" s="45" t="s">
        <v>9908</v>
      </c>
      <c r="I3549" s="45" t="s">
        <v>80</v>
      </c>
      <c r="J3549" s="45" t="s">
        <v>9909</v>
      </c>
      <c r="K3549" s="45"/>
      <c r="L3549" s="10" t="s">
        <v>21</v>
      </c>
    </row>
    <row r="3550" spans="1:12" ht="30" x14ac:dyDescent="0.3">
      <c r="A3550" s="6" t="s">
        <v>22</v>
      </c>
      <c r="B3550" s="45" t="s">
        <v>9910</v>
      </c>
      <c r="C3550" s="45" t="s">
        <v>140</v>
      </c>
      <c r="D3550" s="6" t="s">
        <v>9911</v>
      </c>
      <c r="E3550" s="51">
        <v>15000</v>
      </c>
      <c r="F3550" s="44">
        <v>44223.583032407405</v>
      </c>
      <c r="G3550" s="45" t="s">
        <v>4107</v>
      </c>
      <c r="H3550" s="45" t="s">
        <v>4108</v>
      </c>
      <c r="I3550" s="45" t="s">
        <v>68</v>
      </c>
      <c r="J3550" s="45" t="s">
        <v>4109</v>
      </c>
      <c r="K3550" s="45" t="s">
        <v>360</v>
      </c>
      <c r="L3550" s="10" t="s">
        <v>21</v>
      </c>
    </row>
    <row r="3551" spans="1:12" ht="30" x14ac:dyDescent="0.3">
      <c r="A3551" s="6" t="s">
        <v>22</v>
      </c>
      <c r="B3551" s="45" t="s">
        <v>9912</v>
      </c>
      <c r="C3551" s="6" t="s">
        <v>187</v>
      </c>
      <c r="D3551" s="6" t="s">
        <v>9913</v>
      </c>
      <c r="E3551" s="51">
        <v>350000</v>
      </c>
      <c r="F3551" s="44">
        <v>44223.653761574074</v>
      </c>
      <c r="G3551" s="45" t="s">
        <v>813</v>
      </c>
      <c r="H3551" s="45" t="s">
        <v>814</v>
      </c>
      <c r="I3551" s="45" t="s">
        <v>80</v>
      </c>
      <c r="J3551" s="45" t="s">
        <v>815</v>
      </c>
      <c r="K3551" s="45"/>
      <c r="L3551" s="10" t="s">
        <v>21</v>
      </c>
    </row>
    <row r="3552" spans="1:12" ht="30" x14ac:dyDescent="0.3">
      <c r="A3552" s="6" t="s">
        <v>22</v>
      </c>
      <c r="B3552" s="45" t="s">
        <v>9914</v>
      </c>
      <c r="C3552" s="6" t="s">
        <v>98</v>
      </c>
      <c r="D3552" s="6" t="s">
        <v>9915</v>
      </c>
      <c r="E3552" s="51">
        <v>53362</v>
      </c>
      <c r="F3552" s="44">
        <v>44223.655868055554</v>
      </c>
      <c r="G3552" s="45" t="s">
        <v>6715</v>
      </c>
      <c r="H3552" s="45" t="s">
        <v>6716</v>
      </c>
      <c r="I3552" s="45" t="s">
        <v>68</v>
      </c>
      <c r="J3552" s="45" t="s">
        <v>6717</v>
      </c>
      <c r="K3552" s="45"/>
      <c r="L3552" s="10" t="s">
        <v>21</v>
      </c>
    </row>
    <row r="3553" spans="1:12" ht="30" x14ac:dyDescent="0.3">
      <c r="A3553" s="6" t="s">
        <v>22</v>
      </c>
      <c r="B3553" s="45" t="s">
        <v>9916</v>
      </c>
      <c r="C3553" s="6" t="s">
        <v>187</v>
      </c>
      <c r="D3553" s="6" t="s">
        <v>9917</v>
      </c>
      <c r="E3553" s="51">
        <v>220000</v>
      </c>
      <c r="F3553" s="44">
        <v>44224</v>
      </c>
      <c r="G3553" s="45" t="s">
        <v>9918</v>
      </c>
      <c r="H3553" s="45" t="s">
        <v>9919</v>
      </c>
      <c r="I3553" s="45" t="s">
        <v>243</v>
      </c>
      <c r="J3553" s="45" t="s">
        <v>9920</v>
      </c>
      <c r="K3553" s="45"/>
      <c r="L3553" s="10" t="s">
        <v>21</v>
      </c>
    </row>
    <row r="3554" spans="1:12" ht="30" x14ac:dyDescent="0.3">
      <c r="A3554" s="6" t="s">
        <v>22</v>
      </c>
      <c r="B3554" s="45" t="s">
        <v>9921</v>
      </c>
      <c r="C3554" s="6" t="s">
        <v>207</v>
      </c>
      <c r="D3554" s="6" t="s">
        <v>9922</v>
      </c>
      <c r="E3554" s="51">
        <v>100000</v>
      </c>
      <c r="F3554" s="44">
        <v>44224.615937499999</v>
      </c>
      <c r="G3554" s="45" t="s">
        <v>9923</v>
      </c>
      <c r="H3554" s="45" t="s">
        <v>9924</v>
      </c>
      <c r="I3554" s="45" t="s">
        <v>738</v>
      </c>
      <c r="J3554" s="45" t="s">
        <v>9925</v>
      </c>
      <c r="K3554" s="45"/>
      <c r="L3554" s="10" t="s">
        <v>21</v>
      </c>
    </row>
    <row r="3555" spans="1:12" x14ac:dyDescent="0.3">
      <c r="A3555" s="6" t="s">
        <v>22</v>
      </c>
      <c r="B3555" s="45" t="s">
        <v>9921</v>
      </c>
      <c r="C3555" s="6" t="s">
        <v>207</v>
      </c>
      <c r="D3555" s="6" t="s">
        <v>9922</v>
      </c>
      <c r="E3555" s="51">
        <v>1200000</v>
      </c>
      <c r="F3555" s="44">
        <v>44224.615937499999</v>
      </c>
      <c r="G3555" s="45" t="s">
        <v>1834</v>
      </c>
      <c r="H3555" s="45" t="s">
        <v>1835</v>
      </c>
      <c r="I3555" s="45" t="s">
        <v>738</v>
      </c>
      <c r="J3555" s="45" t="s">
        <v>1836</v>
      </c>
      <c r="K3555" s="45"/>
      <c r="L3555" s="10" t="s">
        <v>21</v>
      </c>
    </row>
    <row r="3556" spans="1:12" ht="30" x14ac:dyDescent="0.3">
      <c r="A3556" s="6" t="s">
        <v>22</v>
      </c>
      <c r="B3556" s="45" t="s">
        <v>9921</v>
      </c>
      <c r="C3556" s="6" t="s">
        <v>207</v>
      </c>
      <c r="D3556" s="6" t="s">
        <v>9922</v>
      </c>
      <c r="E3556" s="51">
        <v>100000</v>
      </c>
      <c r="F3556" s="44">
        <v>44224.615937499999</v>
      </c>
      <c r="G3556" s="45" t="s">
        <v>9926</v>
      </c>
      <c r="H3556" s="45" t="s">
        <v>9927</v>
      </c>
      <c r="I3556" s="45" t="s">
        <v>738</v>
      </c>
      <c r="J3556" s="45" t="s">
        <v>9928</v>
      </c>
      <c r="K3556" s="45"/>
      <c r="L3556" s="10" t="s">
        <v>21</v>
      </c>
    </row>
    <row r="3557" spans="1:12" x14ac:dyDescent="0.3">
      <c r="A3557" s="6" t="s">
        <v>22</v>
      </c>
      <c r="B3557" s="45" t="s">
        <v>9921</v>
      </c>
      <c r="C3557" s="6" t="s">
        <v>207</v>
      </c>
      <c r="D3557" s="6" t="s">
        <v>9922</v>
      </c>
      <c r="E3557" s="51">
        <v>390000</v>
      </c>
      <c r="F3557" s="44">
        <v>44224.615937499999</v>
      </c>
      <c r="G3557" s="45" t="s">
        <v>1867</v>
      </c>
      <c r="H3557" s="45" t="s">
        <v>1868</v>
      </c>
      <c r="I3557" s="45" t="s">
        <v>1853</v>
      </c>
      <c r="J3557" s="45" t="s">
        <v>1869</v>
      </c>
      <c r="K3557" s="45"/>
      <c r="L3557" s="10" t="s">
        <v>21</v>
      </c>
    </row>
    <row r="3558" spans="1:12" ht="30" x14ac:dyDescent="0.3">
      <c r="A3558" s="6" t="s">
        <v>22</v>
      </c>
      <c r="B3558" s="45" t="s">
        <v>9921</v>
      </c>
      <c r="C3558" s="6" t="s">
        <v>207</v>
      </c>
      <c r="D3558" s="6" t="s">
        <v>9922</v>
      </c>
      <c r="E3558" s="51">
        <v>1100000</v>
      </c>
      <c r="F3558" s="44">
        <v>44224.615937499999</v>
      </c>
      <c r="G3558" s="45" t="s">
        <v>1873</v>
      </c>
      <c r="H3558" s="45" t="s">
        <v>1874</v>
      </c>
      <c r="I3558" s="45" t="s">
        <v>655</v>
      </c>
      <c r="J3558" s="45" t="s">
        <v>1875</v>
      </c>
      <c r="K3558" s="45"/>
      <c r="L3558" s="10" t="s">
        <v>21</v>
      </c>
    </row>
    <row r="3559" spans="1:12" ht="30" x14ac:dyDescent="0.3">
      <c r="A3559" s="6" t="s">
        <v>22</v>
      </c>
      <c r="B3559" s="45" t="s">
        <v>9921</v>
      </c>
      <c r="C3559" s="6" t="s">
        <v>207</v>
      </c>
      <c r="D3559" s="6" t="s">
        <v>9922</v>
      </c>
      <c r="E3559" s="51">
        <v>210000</v>
      </c>
      <c r="F3559" s="44">
        <v>44224.615937499999</v>
      </c>
      <c r="G3559" s="45" t="s">
        <v>1845</v>
      </c>
      <c r="H3559" s="45" t="s">
        <v>1846</v>
      </c>
      <c r="I3559" s="45" t="s">
        <v>487</v>
      </c>
      <c r="J3559" s="45" t="s">
        <v>1847</v>
      </c>
      <c r="K3559" s="45"/>
      <c r="L3559" s="10" t="s">
        <v>21</v>
      </c>
    </row>
    <row r="3560" spans="1:12" x14ac:dyDescent="0.3">
      <c r="A3560" s="6" t="s">
        <v>22</v>
      </c>
      <c r="B3560" s="45" t="s">
        <v>9921</v>
      </c>
      <c r="C3560" s="6" t="s">
        <v>207</v>
      </c>
      <c r="D3560" s="6" t="s">
        <v>9922</v>
      </c>
      <c r="E3560" s="51">
        <v>1300000</v>
      </c>
      <c r="F3560" s="44">
        <v>44224.615937499999</v>
      </c>
      <c r="G3560" s="45" t="s">
        <v>1870</v>
      </c>
      <c r="H3560" s="45" t="s">
        <v>1871</v>
      </c>
      <c r="I3560" s="45" t="s">
        <v>243</v>
      </c>
      <c r="J3560" s="45" t="s">
        <v>1872</v>
      </c>
      <c r="K3560" s="45"/>
      <c r="L3560" s="10" t="s">
        <v>21</v>
      </c>
    </row>
    <row r="3561" spans="1:12" ht="30" x14ac:dyDescent="0.3">
      <c r="A3561" s="6" t="s">
        <v>22</v>
      </c>
      <c r="B3561" s="45" t="s">
        <v>9921</v>
      </c>
      <c r="C3561" s="6" t="s">
        <v>207</v>
      </c>
      <c r="D3561" s="6" t="s">
        <v>9922</v>
      </c>
      <c r="E3561" s="51">
        <v>100000</v>
      </c>
      <c r="F3561" s="44">
        <v>44224.615937499999</v>
      </c>
      <c r="G3561" s="45" t="s">
        <v>9929</v>
      </c>
      <c r="H3561" s="45" t="s">
        <v>9930</v>
      </c>
      <c r="I3561" s="45" t="s">
        <v>525</v>
      </c>
      <c r="J3561" s="45" t="s">
        <v>9931</v>
      </c>
      <c r="K3561" s="45"/>
      <c r="L3561" s="10" t="s">
        <v>21</v>
      </c>
    </row>
    <row r="3562" spans="1:12" x14ac:dyDescent="0.3">
      <c r="A3562" s="6" t="s">
        <v>22</v>
      </c>
      <c r="B3562" s="45" t="s">
        <v>9921</v>
      </c>
      <c r="C3562" s="6" t="s">
        <v>207</v>
      </c>
      <c r="D3562" s="6" t="s">
        <v>9922</v>
      </c>
      <c r="E3562" s="51">
        <v>100000</v>
      </c>
      <c r="F3562" s="44">
        <v>44224.615937499999</v>
      </c>
      <c r="G3562" s="45" t="s">
        <v>9932</v>
      </c>
      <c r="H3562" s="45" t="s">
        <v>9933</v>
      </c>
      <c r="I3562" s="45" t="s">
        <v>738</v>
      </c>
      <c r="J3562" s="45" t="s">
        <v>9934</v>
      </c>
      <c r="K3562" s="45"/>
      <c r="L3562" s="10" t="s">
        <v>21</v>
      </c>
    </row>
    <row r="3563" spans="1:12" x14ac:dyDescent="0.3">
      <c r="A3563" s="6" t="s">
        <v>22</v>
      </c>
      <c r="B3563" s="45" t="s">
        <v>9935</v>
      </c>
      <c r="C3563" s="6" t="s">
        <v>207</v>
      </c>
      <c r="D3563" s="6" t="s">
        <v>9922</v>
      </c>
      <c r="E3563" s="51">
        <v>510000</v>
      </c>
      <c r="F3563" s="44">
        <v>44224.615937499999</v>
      </c>
      <c r="G3563" s="45" t="s">
        <v>1837</v>
      </c>
      <c r="H3563" s="45" t="s">
        <v>1838</v>
      </c>
      <c r="I3563" s="45" t="s">
        <v>655</v>
      </c>
      <c r="J3563" s="45" t="s">
        <v>1839</v>
      </c>
      <c r="K3563" s="45"/>
      <c r="L3563" s="10" t="s">
        <v>21</v>
      </c>
    </row>
    <row r="3564" spans="1:12" x14ac:dyDescent="0.3">
      <c r="A3564" s="6" t="s">
        <v>22</v>
      </c>
      <c r="B3564" s="45" t="s">
        <v>9921</v>
      </c>
      <c r="C3564" s="6" t="s">
        <v>207</v>
      </c>
      <c r="D3564" s="6" t="s">
        <v>9922</v>
      </c>
      <c r="E3564" s="51">
        <v>210000</v>
      </c>
      <c r="F3564" s="44">
        <v>44224.615937499999</v>
      </c>
      <c r="G3564" s="45" t="s">
        <v>1876</v>
      </c>
      <c r="H3564" s="45" t="s">
        <v>1877</v>
      </c>
      <c r="I3564" s="45" t="s">
        <v>869</v>
      </c>
      <c r="J3564" s="45" t="s">
        <v>1878</v>
      </c>
      <c r="K3564" s="45"/>
      <c r="L3564" s="10" t="s">
        <v>21</v>
      </c>
    </row>
    <row r="3565" spans="1:12" ht="30" x14ac:dyDescent="0.3">
      <c r="A3565" s="6" t="s">
        <v>22</v>
      </c>
      <c r="B3565" s="45" t="s">
        <v>9921</v>
      </c>
      <c r="C3565" s="6" t="s">
        <v>207</v>
      </c>
      <c r="D3565" s="6" t="s">
        <v>9922</v>
      </c>
      <c r="E3565" s="51">
        <v>400000</v>
      </c>
      <c r="F3565" s="44">
        <v>44224.615937499999</v>
      </c>
      <c r="G3565" s="45" t="s">
        <v>1861</v>
      </c>
      <c r="H3565" s="45" t="s">
        <v>1862</v>
      </c>
      <c r="I3565" s="45" t="s">
        <v>559</v>
      </c>
      <c r="J3565" s="45" t="s">
        <v>1863</v>
      </c>
      <c r="K3565" s="45"/>
      <c r="L3565" s="10" t="s">
        <v>21</v>
      </c>
    </row>
    <row r="3566" spans="1:12" ht="30" x14ac:dyDescent="0.3">
      <c r="A3566" s="6" t="s">
        <v>22</v>
      </c>
      <c r="B3566" s="45" t="s">
        <v>9921</v>
      </c>
      <c r="C3566" s="6" t="s">
        <v>207</v>
      </c>
      <c r="D3566" s="6" t="s">
        <v>9922</v>
      </c>
      <c r="E3566" s="51">
        <v>100000</v>
      </c>
      <c r="F3566" s="44">
        <v>44224.615937499999</v>
      </c>
      <c r="G3566" s="45" t="s">
        <v>9936</v>
      </c>
      <c r="H3566" s="45" t="s">
        <v>9937</v>
      </c>
      <c r="I3566" s="45" t="s">
        <v>738</v>
      </c>
      <c r="J3566" s="45" t="s">
        <v>9938</v>
      </c>
      <c r="K3566" s="45"/>
      <c r="L3566" s="10" t="s">
        <v>21</v>
      </c>
    </row>
    <row r="3567" spans="1:12" ht="30" x14ac:dyDescent="0.3">
      <c r="A3567" s="6" t="s">
        <v>22</v>
      </c>
      <c r="B3567" s="45" t="s">
        <v>9921</v>
      </c>
      <c r="C3567" s="6" t="s">
        <v>207</v>
      </c>
      <c r="D3567" s="6" t="s">
        <v>9922</v>
      </c>
      <c r="E3567" s="51">
        <v>630000</v>
      </c>
      <c r="F3567" s="44">
        <v>44224.615937499999</v>
      </c>
      <c r="G3567" s="45" t="s">
        <v>1829</v>
      </c>
      <c r="H3567" s="45" t="s">
        <v>1830</v>
      </c>
      <c r="I3567" s="45" t="s">
        <v>393</v>
      </c>
      <c r="J3567" s="45" t="s">
        <v>1831</v>
      </c>
      <c r="K3567" s="45"/>
      <c r="L3567" s="10" t="s">
        <v>21</v>
      </c>
    </row>
    <row r="3568" spans="1:12" x14ac:dyDescent="0.3">
      <c r="A3568" s="6" t="s">
        <v>22</v>
      </c>
      <c r="B3568" s="45" t="s">
        <v>9921</v>
      </c>
      <c r="C3568" s="6" t="s">
        <v>207</v>
      </c>
      <c r="D3568" s="6" t="s">
        <v>9922</v>
      </c>
      <c r="E3568" s="51">
        <v>175000</v>
      </c>
      <c r="F3568" s="44">
        <v>44224.615937499999</v>
      </c>
      <c r="G3568" s="45" t="s">
        <v>1840</v>
      </c>
      <c r="H3568" s="45" t="s">
        <v>1841</v>
      </c>
      <c r="I3568" s="45" t="s">
        <v>1842</v>
      </c>
      <c r="J3568" s="45" t="s">
        <v>1843</v>
      </c>
      <c r="K3568" s="45"/>
      <c r="L3568" s="10" t="s">
        <v>21</v>
      </c>
    </row>
    <row r="3569" spans="1:12" x14ac:dyDescent="0.3">
      <c r="A3569" s="6" t="s">
        <v>22</v>
      </c>
      <c r="B3569" s="45" t="s">
        <v>9921</v>
      </c>
      <c r="C3569" s="6" t="s">
        <v>207</v>
      </c>
      <c r="D3569" s="6" t="s">
        <v>9922</v>
      </c>
      <c r="E3569" s="51">
        <v>760000</v>
      </c>
      <c r="F3569" s="44">
        <v>44224.615937499999</v>
      </c>
      <c r="G3569" s="45" t="s">
        <v>1848</v>
      </c>
      <c r="H3569" s="45" t="s">
        <v>1849</v>
      </c>
      <c r="I3569" s="45" t="s">
        <v>441</v>
      </c>
      <c r="J3569" s="45" t="s">
        <v>1850</v>
      </c>
      <c r="K3569" s="45"/>
      <c r="L3569" s="10" t="s">
        <v>21</v>
      </c>
    </row>
    <row r="3570" spans="1:12" ht="30" x14ac:dyDescent="0.3">
      <c r="A3570" s="6" t="s">
        <v>22</v>
      </c>
      <c r="B3570" s="45" t="s">
        <v>9921</v>
      </c>
      <c r="C3570" s="6" t="s">
        <v>207</v>
      </c>
      <c r="D3570" s="6" t="s">
        <v>9922</v>
      </c>
      <c r="E3570" s="51">
        <v>1200000</v>
      </c>
      <c r="F3570" s="44">
        <v>44224.615937499999</v>
      </c>
      <c r="G3570" s="45" t="s">
        <v>1851</v>
      </c>
      <c r="H3570" s="45" t="s">
        <v>1852</v>
      </c>
      <c r="I3570" s="45" t="s">
        <v>1853</v>
      </c>
      <c r="J3570" s="45" t="s">
        <v>1854</v>
      </c>
      <c r="K3570" s="45"/>
      <c r="L3570" s="10" t="s">
        <v>21</v>
      </c>
    </row>
    <row r="3571" spans="1:12" ht="30" x14ac:dyDescent="0.3">
      <c r="A3571" s="6" t="s">
        <v>22</v>
      </c>
      <c r="B3571" s="45" t="s">
        <v>9921</v>
      </c>
      <c r="C3571" s="6" t="s">
        <v>207</v>
      </c>
      <c r="D3571" s="6" t="s">
        <v>9922</v>
      </c>
      <c r="E3571" s="51">
        <v>75000</v>
      </c>
      <c r="F3571" s="44">
        <v>44224.615937499999</v>
      </c>
      <c r="G3571" s="45" t="s">
        <v>1855</v>
      </c>
      <c r="H3571" s="45" t="s">
        <v>1856</v>
      </c>
      <c r="I3571" s="45" t="s">
        <v>325</v>
      </c>
      <c r="J3571" s="45" t="s">
        <v>1857</v>
      </c>
      <c r="K3571" s="45"/>
      <c r="L3571" s="10" t="s">
        <v>21</v>
      </c>
    </row>
    <row r="3572" spans="1:12" ht="30" x14ac:dyDescent="0.3">
      <c r="A3572" s="6" t="s">
        <v>22</v>
      </c>
      <c r="B3572" s="45" t="s">
        <v>9939</v>
      </c>
      <c r="C3572" s="6" t="s">
        <v>187</v>
      </c>
      <c r="D3572" s="6" t="s">
        <v>9940</v>
      </c>
      <c r="E3572" s="51">
        <v>37900</v>
      </c>
      <c r="F3572" s="44">
        <v>44224.672418981485</v>
      </c>
      <c r="G3572" s="45" t="s">
        <v>9856</v>
      </c>
      <c r="H3572" s="45" t="s">
        <v>9857</v>
      </c>
      <c r="I3572" s="45" t="s">
        <v>68</v>
      </c>
      <c r="J3572" s="45" t="s">
        <v>9858</v>
      </c>
      <c r="K3572" s="45"/>
      <c r="L3572" s="10" t="s">
        <v>21</v>
      </c>
    </row>
    <row r="3573" spans="1:12" ht="105" x14ac:dyDescent="0.3">
      <c r="A3573" s="6" t="s">
        <v>12</v>
      </c>
      <c r="B3573" s="6" t="s">
        <v>9941</v>
      </c>
      <c r="C3573" s="10" t="s">
        <v>187</v>
      </c>
      <c r="D3573" s="6" t="s">
        <v>9942</v>
      </c>
      <c r="E3573" s="23">
        <v>475000</v>
      </c>
      <c r="F3573" s="8">
        <v>44224.745324074072</v>
      </c>
      <c r="G3573" s="6" t="s">
        <v>3807</v>
      </c>
      <c r="H3573" s="6" t="s">
        <v>3808</v>
      </c>
      <c r="I3573" s="6" t="s">
        <v>725</v>
      </c>
      <c r="J3573" s="6" t="s">
        <v>3809</v>
      </c>
      <c r="K3573" s="6" t="s">
        <v>9943</v>
      </c>
      <c r="L3573" s="10" t="s">
        <v>21</v>
      </c>
    </row>
    <row r="3574" spans="1:12" x14ac:dyDescent="0.3">
      <c r="A3574" s="29" t="s">
        <v>22</v>
      </c>
      <c r="B3574" s="53">
        <v>2884835</v>
      </c>
      <c r="C3574" s="6" t="s">
        <v>255</v>
      </c>
      <c r="D3574" s="29" t="s">
        <v>9944</v>
      </c>
      <c r="E3574" s="54">
        <v>278154</v>
      </c>
      <c r="F3574" s="22">
        <v>44225</v>
      </c>
      <c r="G3574" s="20" t="s">
        <v>9945</v>
      </c>
      <c r="H3574" s="29" t="s">
        <v>9946</v>
      </c>
      <c r="I3574" s="29" t="s">
        <v>9947</v>
      </c>
      <c r="J3574" s="29" t="s">
        <v>9948</v>
      </c>
      <c r="K3574" s="29"/>
      <c r="L3574" s="29" t="s">
        <v>1529</v>
      </c>
    </row>
    <row r="3575" spans="1:12" ht="30" x14ac:dyDescent="0.3">
      <c r="A3575" s="9" t="s">
        <v>12</v>
      </c>
      <c r="B3575" s="10"/>
      <c r="C3575" s="20" t="s">
        <v>1387</v>
      </c>
      <c r="D3575" s="10" t="s">
        <v>9949</v>
      </c>
      <c r="E3575" s="41">
        <v>40000</v>
      </c>
      <c r="F3575" s="22">
        <v>44225</v>
      </c>
      <c r="G3575" s="10" t="s">
        <v>9377</v>
      </c>
      <c r="H3575" s="10" t="s">
        <v>9378</v>
      </c>
      <c r="I3575" s="10" t="s">
        <v>68</v>
      </c>
      <c r="J3575" s="10" t="s">
        <v>845</v>
      </c>
      <c r="K3575" s="20" t="s">
        <v>1393</v>
      </c>
      <c r="L3575" s="10" t="s">
        <v>1394</v>
      </c>
    </row>
    <row r="3576" spans="1:12" ht="30" x14ac:dyDescent="0.3">
      <c r="A3576" s="6" t="s">
        <v>22</v>
      </c>
      <c r="B3576" s="45" t="s">
        <v>9950</v>
      </c>
      <c r="C3576" s="6" t="s">
        <v>255</v>
      </c>
      <c r="D3576" s="6" t="s">
        <v>9951</v>
      </c>
      <c r="E3576" s="51">
        <v>8900</v>
      </c>
      <c r="F3576" s="44">
        <v>44225.413599537038</v>
      </c>
      <c r="G3576" s="45" t="s">
        <v>4416</v>
      </c>
      <c r="H3576" s="45" t="s">
        <v>3813</v>
      </c>
      <c r="I3576" s="45" t="s">
        <v>525</v>
      </c>
      <c r="J3576" s="45" t="s">
        <v>4417</v>
      </c>
      <c r="K3576" s="45"/>
      <c r="L3576" s="10" t="s">
        <v>21</v>
      </c>
    </row>
    <row r="3577" spans="1:12" x14ac:dyDescent="0.3">
      <c r="A3577" s="6" t="s">
        <v>22</v>
      </c>
      <c r="B3577" s="45" t="s">
        <v>9952</v>
      </c>
      <c r="C3577" s="6" t="s">
        <v>98</v>
      </c>
      <c r="D3577" s="6" t="s">
        <v>9953</v>
      </c>
      <c r="E3577" s="51">
        <v>1853100</v>
      </c>
      <c r="F3577" s="44">
        <v>44228.444895833331</v>
      </c>
      <c r="G3577" s="45" t="s">
        <v>9954</v>
      </c>
      <c r="H3577" s="45" t="s">
        <v>9955</v>
      </c>
      <c r="I3577" s="45" t="s">
        <v>9956</v>
      </c>
      <c r="J3577" s="45" t="s">
        <v>9957</v>
      </c>
      <c r="K3577" s="45"/>
      <c r="L3577" s="10" t="s">
        <v>21</v>
      </c>
    </row>
    <row r="3578" spans="1:12" ht="30" x14ac:dyDescent="0.3">
      <c r="A3578" s="6" t="s">
        <v>22</v>
      </c>
      <c r="B3578" s="45" t="s">
        <v>9958</v>
      </c>
      <c r="C3578" s="10" t="s">
        <v>187</v>
      </c>
      <c r="D3578" s="6" t="s">
        <v>9959</v>
      </c>
      <c r="E3578" s="51">
        <v>71140</v>
      </c>
      <c r="F3578" s="44">
        <v>44228.447870370372</v>
      </c>
      <c r="G3578" s="45" t="s">
        <v>3306</v>
      </c>
      <c r="H3578" s="45" t="s">
        <v>3307</v>
      </c>
      <c r="I3578" s="45" t="s">
        <v>325</v>
      </c>
      <c r="J3578" s="45" t="s">
        <v>3308</v>
      </c>
      <c r="K3578" s="45"/>
      <c r="L3578" s="10" t="s">
        <v>21</v>
      </c>
    </row>
    <row r="3579" spans="1:12" ht="45" x14ac:dyDescent="0.3">
      <c r="A3579" s="6" t="s">
        <v>22</v>
      </c>
      <c r="B3579" s="45" t="s">
        <v>9960</v>
      </c>
      <c r="C3579" s="45" t="s">
        <v>38</v>
      </c>
      <c r="D3579" s="6" t="s">
        <v>9961</v>
      </c>
      <c r="E3579" s="51">
        <v>47686</v>
      </c>
      <c r="F3579" s="44">
        <v>44228.478634259256</v>
      </c>
      <c r="G3579" s="45" t="s">
        <v>9962</v>
      </c>
      <c r="H3579" s="45" t="s">
        <v>9963</v>
      </c>
      <c r="I3579" s="45" t="s">
        <v>5989</v>
      </c>
      <c r="J3579" s="45" t="s">
        <v>9964</v>
      </c>
      <c r="K3579" s="45"/>
      <c r="L3579" s="10" t="s">
        <v>21</v>
      </c>
    </row>
    <row r="3580" spans="1:12" ht="30" x14ac:dyDescent="0.3">
      <c r="A3580" s="6" t="s">
        <v>22</v>
      </c>
      <c r="B3580" s="45" t="s">
        <v>9965</v>
      </c>
      <c r="C3580" s="6" t="s">
        <v>98</v>
      </c>
      <c r="D3580" s="6" t="s">
        <v>9966</v>
      </c>
      <c r="E3580" s="51">
        <v>49450</v>
      </c>
      <c r="F3580" s="44">
        <v>44228.483819444446</v>
      </c>
      <c r="G3580" s="45" t="s">
        <v>9967</v>
      </c>
      <c r="H3580" s="45" t="s">
        <v>9968</v>
      </c>
      <c r="I3580" s="45" t="s">
        <v>6370</v>
      </c>
      <c r="J3580" s="45" t="s">
        <v>9969</v>
      </c>
      <c r="K3580" s="45"/>
      <c r="L3580" s="10" t="s">
        <v>21</v>
      </c>
    </row>
    <row r="3581" spans="1:12" ht="45" x14ac:dyDescent="0.3">
      <c r="A3581" s="6" t="s">
        <v>22</v>
      </c>
      <c r="B3581" s="45" t="s">
        <v>9970</v>
      </c>
      <c r="C3581" s="45" t="s">
        <v>204</v>
      </c>
      <c r="D3581" s="6" t="s">
        <v>9971</v>
      </c>
      <c r="E3581" s="51">
        <v>73849</v>
      </c>
      <c r="F3581" s="44">
        <v>44228.593136574076</v>
      </c>
      <c r="G3581" s="45" t="s">
        <v>9972</v>
      </c>
      <c r="H3581" s="45" t="s">
        <v>9973</v>
      </c>
      <c r="I3581" s="45" t="s">
        <v>9974</v>
      </c>
      <c r="J3581" s="45" t="s">
        <v>9975</v>
      </c>
      <c r="K3581" s="45"/>
      <c r="L3581" s="10" t="s">
        <v>21</v>
      </c>
    </row>
    <row r="3582" spans="1:12" x14ac:dyDescent="0.3">
      <c r="A3582" s="29" t="s">
        <v>22</v>
      </c>
      <c r="B3582" s="20">
        <v>3303388</v>
      </c>
      <c r="C3582" s="45" t="s">
        <v>1883</v>
      </c>
      <c r="D3582" s="29" t="s">
        <v>9976</v>
      </c>
      <c r="E3582" s="19">
        <v>13819.44</v>
      </c>
      <c r="F3582" s="22">
        <v>44229</v>
      </c>
      <c r="G3582" s="20" t="s">
        <v>9977</v>
      </c>
      <c r="H3582" s="29" t="s">
        <v>1642</v>
      </c>
      <c r="I3582" s="29" t="s">
        <v>990</v>
      </c>
      <c r="J3582" s="29" t="s">
        <v>1643</v>
      </c>
      <c r="K3582" s="29"/>
      <c r="L3582" s="29" t="s">
        <v>1529</v>
      </c>
    </row>
    <row r="3583" spans="1:12" ht="60" x14ac:dyDescent="0.3">
      <c r="A3583" s="6" t="s">
        <v>22</v>
      </c>
      <c r="B3583" s="45" t="s">
        <v>9978</v>
      </c>
      <c r="C3583" s="10" t="s">
        <v>187</v>
      </c>
      <c r="D3583" s="6" t="s">
        <v>9979</v>
      </c>
      <c r="E3583" s="51">
        <v>35630</v>
      </c>
      <c r="F3583" s="44">
        <v>44229.584409722222</v>
      </c>
      <c r="G3583" s="45" t="s">
        <v>2936</v>
      </c>
      <c r="H3583" s="45" t="s">
        <v>2937</v>
      </c>
      <c r="I3583" s="45" t="s">
        <v>178</v>
      </c>
      <c r="J3583" s="45" t="s">
        <v>179</v>
      </c>
      <c r="K3583" s="45"/>
      <c r="L3583" s="10" t="s">
        <v>21</v>
      </c>
    </row>
    <row r="3584" spans="1:12" ht="105" x14ac:dyDescent="0.3">
      <c r="A3584" s="6" t="s">
        <v>12</v>
      </c>
      <c r="B3584" s="45" t="s">
        <v>9980</v>
      </c>
      <c r="C3584" s="6" t="s">
        <v>105</v>
      </c>
      <c r="D3584" s="6" t="s">
        <v>9981</v>
      </c>
      <c r="E3584" s="51">
        <v>106550</v>
      </c>
      <c r="F3584" s="44">
        <v>44229.621064814812</v>
      </c>
      <c r="G3584" s="45" t="s">
        <v>6314</v>
      </c>
      <c r="H3584" s="45" t="s">
        <v>6315</v>
      </c>
      <c r="I3584" s="45" t="s">
        <v>42</v>
      </c>
      <c r="J3584" s="45" t="s">
        <v>6316</v>
      </c>
      <c r="K3584" s="45" t="s">
        <v>9943</v>
      </c>
      <c r="L3584" s="10" t="s">
        <v>21</v>
      </c>
    </row>
    <row r="3585" spans="1:12" ht="30" x14ac:dyDescent="0.3">
      <c r="A3585" s="29" t="s">
        <v>22</v>
      </c>
      <c r="B3585" s="10"/>
      <c r="C3585" s="10" t="s">
        <v>3036</v>
      </c>
      <c r="D3585" s="10" t="s">
        <v>9982</v>
      </c>
      <c r="E3585" s="41">
        <v>65475</v>
      </c>
      <c r="F3585" s="22">
        <v>44229.636250000003</v>
      </c>
      <c r="G3585" s="10" t="s">
        <v>1893</v>
      </c>
      <c r="H3585" s="10" t="s">
        <v>1894</v>
      </c>
      <c r="I3585" s="10" t="s">
        <v>68</v>
      </c>
      <c r="J3585" s="10" t="s">
        <v>1895</v>
      </c>
      <c r="K3585" s="20"/>
      <c r="L3585" s="10" t="s">
        <v>1394</v>
      </c>
    </row>
    <row r="3586" spans="1:12" ht="30" x14ac:dyDescent="0.3">
      <c r="A3586" s="29" t="s">
        <v>22</v>
      </c>
      <c r="B3586" s="70">
        <v>3082042</v>
      </c>
      <c r="C3586" s="6" t="s">
        <v>14</v>
      </c>
      <c r="D3586" s="29" t="s">
        <v>9983</v>
      </c>
      <c r="E3586" s="74">
        <v>59913</v>
      </c>
      <c r="F3586" s="72">
        <v>44230</v>
      </c>
      <c r="G3586" s="70" t="s">
        <v>9984</v>
      </c>
      <c r="H3586" s="29" t="s">
        <v>9985</v>
      </c>
      <c r="I3586" s="29" t="s">
        <v>1842</v>
      </c>
      <c r="J3586" s="29" t="s">
        <v>8815</v>
      </c>
      <c r="K3586" s="29"/>
      <c r="L3586" s="29" t="s">
        <v>1529</v>
      </c>
    </row>
    <row r="3587" spans="1:12" x14ac:dyDescent="0.3">
      <c r="A3587" s="6" t="s">
        <v>22</v>
      </c>
      <c r="B3587" s="45" t="s">
        <v>9986</v>
      </c>
      <c r="C3587" s="6" t="s">
        <v>207</v>
      </c>
      <c r="D3587" s="6" t="s">
        <v>9987</v>
      </c>
      <c r="E3587" s="51">
        <v>33788.800000000003</v>
      </c>
      <c r="F3587" s="44">
        <v>44231</v>
      </c>
      <c r="G3587" s="45" t="s">
        <v>687</v>
      </c>
      <c r="H3587" s="45" t="s">
        <v>688</v>
      </c>
      <c r="I3587" s="45" t="s">
        <v>68</v>
      </c>
      <c r="J3587" s="45" t="s">
        <v>689</v>
      </c>
      <c r="K3587" s="45"/>
      <c r="L3587" s="10" t="s">
        <v>21</v>
      </c>
    </row>
    <row r="3588" spans="1:12" ht="30" x14ac:dyDescent="0.3">
      <c r="A3588" s="29" t="s">
        <v>22</v>
      </c>
      <c r="B3588" s="10"/>
      <c r="C3588" s="20" t="s">
        <v>1395</v>
      </c>
      <c r="D3588" s="10" t="s">
        <v>9988</v>
      </c>
      <c r="E3588" s="41">
        <v>325987</v>
      </c>
      <c r="F3588" s="22">
        <v>44231.677025462966</v>
      </c>
      <c r="G3588" s="10" t="s">
        <v>9695</v>
      </c>
      <c r="H3588" s="10" t="s">
        <v>9696</v>
      </c>
      <c r="I3588" s="10" t="s">
        <v>68</v>
      </c>
      <c r="J3588" s="10" t="s">
        <v>6206</v>
      </c>
      <c r="K3588" s="20"/>
      <c r="L3588" s="10" t="s">
        <v>1394</v>
      </c>
    </row>
    <row r="3589" spans="1:12" ht="30" x14ac:dyDescent="0.3">
      <c r="A3589" s="29" t="s">
        <v>22</v>
      </c>
      <c r="B3589" s="10"/>
      <c r="C3589" s="10" t="s">
        <v>3036</v>
      </c>
      <c r="D3589" s="10" t="s">
        <v>9989</v>
      </c>
      <c r="E3589" s="41">
        <v>214977.08</v>
      </c>
      <c r="F3589" s="22">
        <v>44232.633576388886</v>
      </c>
      <c r="G3589" s="10" t="s">
        <v>9541</v>
      </c>
      <c r="H3589" s="10" t="s">
        <v>4100</v>
      </c>
      <c r="I3589" s="10" t="s">
        <v>243</v>
      </c>
      <c r="J3589" s="10" t="s">
        <v>4101</v>
      </c>
      <c r="K3589" s="20"/>
      <c r="L3589" s="10" t="s">
        <v>1394</v>
      </c>
    </row>
    <row r="3590" spans="1:12" x14ac:dyDescent="0.3">
      <c r="A3590" s="29" t="s">
        <v>22</v>
      </c>
      <c r="B3590" s="78">
        <v>3104420</v>
      </c>
      <c r="C3590" s="20" t="s">
        <v>87</v>
      </c>
      <c r="D3590" s="29" t="s">
        <v>9990</v>
      </c>
      <c r="E3590" s="68">
        <v>674600</v>
      </c>
      <c r="F3590" s="69">
        <v>44243</v>
      </c>
      <c r="G3590" s="67" t="s">
        <v>4131</v>
      </c>
      <c r="H3590" s="29" t="s">
        <v>4132</v>
      </c>
      <c r="I3590" s="29" t="s">
        <v>6548</v>
      </c>
      <c r="J3590" s="29" t="s">
        <v>4133</v>
      </c>
      <c r="K3590" s="29"/>
      <c r="L3590" s="29" t="s">
        <v>1529</v>
      </c>
    </row>
    <row r="3591" spans="1:12" ht="30" x14ac:dyDescent="0.3">
      <c r="A3591" s="9" t="s">
        <v>12</v>
      </c>
      <c r="B3591" s="10"/>
      <c r="C3591" s="20" t="s">
        <v>1594</v>
      </c>
      <c r="D3591" s="10" t="s">
        <v>9499</v>
      </c>
      <c r="E3591" s="41">
        <v>1350000</v>
      </c>
      <c r="F3591" s="22">
        <v>44243</v>
      </c>
      <c r="G3591" s="10" t="s">
        <v>5747</v>
      </c>
      <c r="H3591" s="10" t="s">
        <v>5747</v>
      </c>
      <c r="I3591" s="10" t="s">
        <v>5748</v>
      </c>
      <c r="J3591" s="10" t="s">
        <v>5747</v>
      </c>
      <c r="K3591" s="20" t="s">
        <v>1393</v>
      </c>
      <c r="L3591" s="10" t="s">
        <v>1394</v>
      </c>
    </row>
    <row r="3592" spans="1:12" ht="30" x14ac:dyDescent="0.3">
      <c r="A3592" s="9" t="s">
        <v>12</v>
      </c>
      <c r="B3592" s="10"/>
      <c r="C3592" s="45" t="s">
        <v>1655</v>
      </c>
      <c r="D3592" s="10" t="s">
        <v>9277</v>
      </c>
      <c r="E3592" s="41">
        <v>350000</v>
      </c>
      <c r="F3592" s="22">
        <v>44243</v>
      </c>
      <c r="G3592" s="10" t="s">
        <v>5747</v>
      </c>
      <c r="H3592" s="10" t="s">
        <v>5747</v>
      </c>
      <c r="I3592" s="10" t="s">
        <v>5748</v>
      </c>
      <c r="J3592" s="10" t="s">
        <v>5747</v>
      </c>
      <c r="K3592" s="20" t="s">
        <v>1393</v>
      </c>
      <c r="L3592" s="10" t="s">
        <v>1394</v>
      </c>
    </row>
    <row r="3593" spans="1:12" x14ac:dyDescent="0.3">
      <c r="A3593" s="29" t="s">
        <v>22</v>
      </c>
      <c r="B3593" s="10"/>
      <c r="C3593" s="10" t="s">
        <v>1387</v>
      </c>
      <c r="D3593" s="10" t="s">
        <v>9991</v>
      </c>
      <c r="E3593" s="41">
        <v>161500</v>
      </c>
      <c r="F3593" s="22">
        <v>44243.510648148149</v>
      </c>
      <c r="G3593" s="10" t="s">
        <v>9992</v>
      </c>
      <c r="H3593" s="10" t="s">
        <v>3202</v>
      </c>
      <c r="I3593" s="10" t="s">
        <v>525</v>
      </c>
      <c r="J3593" s="10" t="s">
        <v>3204</v>
      </c>
      <c r="K3593" s="20"/>
      <c r="L3593" s="10" t="s">
        <v>1394</v>
      </c>
    </row>
    <row r="3594" spans="1:12" ht="30" x14ac:dyDescent="0.3">
      <c r="A3594" s="29" t="s">
        <v>22</v>
      </c>
      <c r="B3594" s="10"/>
      <c r="C3594" s="10" t="s">
        <v>1387</v>
      </c>
      <c r="D3594" s="10" t="s">
        <v>9993</v>
      </c>
      <c r="E3594" s="41">
        <v>158131.41</v>
      </c>
      <c r="F3594" s="22">
        <v>44243.561273148145</v>
      </c>
      <c r="G3594" s="10" t="s">
        <v>8202</v>
      </c>
      <c r="H3594" s="10" t="s">
        <v>8203</v>
      </c>
      <c r="I3594" s="10" t="s">
        <v>243</v>
      </c>
      <c r="J3594" s="10" t="s">
        <v>8204</v>
      </c>
      <c r="K3594" s="20"/>
      <c r="L3594" s="10" t="s">
        <v>1394</v>
      </c>
    </row>
    <row r="3595" spans="1:12" ht="30" x14ac:dyDescent="0.3">
      <c r="A3595" s="29" t="s">
        <v>22</v>
      </c>
      <c r="B3595" s="20">
        <v>2449401</v>
      </c>
      <c r="C3595" s="29" t="s">
        <v>9994</v>
      </c>
      <c r="D3595" s="29" t="s">
        <v>9995</v>
      </c>
      <c r="E3595" s="19">
        <v>222052</v>
      </c>
      <c r="F3595" s="22">
        <v>44246</v>
      </c>
      <c r="G3595" s="20" t="s">
        <v>9996</v>
      </c>
      <c r="H3595" s="29" t="s">
        <v>9997</v>
      </c>
      <c r="I3595" s="29" t="s">
        <v>369</v>
      </c>
      <c r="J3595" s="29" t="s">
        <v>3980</v>
      </c>
      <c r="K3595" s="29"/>
      <c r="L3595" s="29" t="s">
        <v>1529</v>
      </c>
    </row>
    <row r="3596" spans="1:12" ht="30" x14ac:dyDescent="0.3">
      <c r="A3596" s="9" t="s">
        <v>12</v>
      </c>
      <c r="B3596" s="10"/>
      <c r="C3596" s="20" t="s">
        <v>1395</v>
      </c>
      <c r="D3596" s="10" t="s">
        <v>5940</v>
      </c>
      <c r="E3596" s="41">
        <v>1248000</v>
      </c>
      <c r="F3596" s="22">
        <v>44246</v>
      </c>
      <c r="G3596" s="10" t="s">
        <v>1566</v>
      </c>
      <c r="H3596" s="10" t="s">
        <v>1567</v>
      </c>
      <c r="I3596" s="10" t="s">
        <v>243</v>
      </c>
      <c r="J3596" s="10" t="s">
        <v>1568</v>
      </c>
      <c r="K3596" s="20" t="s">
        <v>1393</v>
      </c>
      <c r="L3596" s="10" t="s">
        <v>1394</v>
      </c>
    </row>
    <row r="3597" spans="1:12" ht="30" x14ac:dyDescent="0.3">
      <c r="A3597" s="9" t="s">
        <v>12</v>
      </c>
      <c r="B3597" s="10"/>
      <c r="C3597" s="20" t="s">
        <v>1395</v>
      </c>
      <c r="D3597" s="10" t="s">
        <v>5941</v>
      </c>
      <c r="E3597" s="41">
        <v>683000</v>
      </c>
      <c r="F3597" s="22">
        <v>44246</v>
      </c>
      <c r="G3597" s="10" t="s">
        <v>1893</v>
      </c>
      <c r="H3597" s="10" t="s">
        <v>1894</v>
      </c>
      <c r="I3597" s="10" t="s">
        <v>68</v>
      </c>
      <c r="J3597" s="10" t="s">
        <v>1895</v>
      </c>
      <c r="K3597" s="20" t="s">
        <v>1393</v>
      </c>
      <c r="L3597" s="10" t="s">
        <v>1394</v>
      </c>
    </row>
    <row r="3598" spans="1:12" ht="30" x14ac:dyDescent="0.3">
      <c r="A3598" s="9" t="s">
        <v>12</v>
      </c>
      <c r="B3598" s="10"/>
      <c r="C3598" s="20" t="s">
        <v>1395</v>
      </c>
      <c r="D3598" s="10" t="s">
        <v>5942</v>
      </c>
      <c r="E3598" s="41">
        <v>1286000</v>
      </c>
      <c r="F3598" s="22">
        <v>44246</v>
      </c>
      <c r="G3598" s="10" t="s">
        <v>1596</v>
      </c>
      <c r="H3598" s="10" t="s">
        <v>1597</v>
      </c>
      <c r="I3598" s="10" t="s">
        <v>487</v>
      </c>
      <c r="J3598" s="10" t="s">
        <v>1598</v>
      </c>
      <c r="K3598" s="20" t="s">
        <v>1393</v>
      </c>
      <c r="L3598" s="10" t="s">
        <v>1394</v>
      </c>
    </row>
    <row r="3599" spans="1:12" ht="30" x14ac:dyDescent="0.3">
      <c r="A3599" s="9" t="s">
        <v>12</v>
      </c>
      <c r="B3599" s="10"/>
      <c r="C3599" s="20" t="s">
        <v>1395</v>
      </c>
      <c r="D3599" s="10" t="s">
        <v>5943</v>
      </c>
      <c r="E3599" s="41">
        <v>233000</v>
      </c>
      <c r="F3599" s="22">
        <v>44246</v>
      </c>
      <c r="G3599" s="10" t="s">
        <v>1566</v>
      </c>
      <c r="H3599" s="10" t="s">
        <v>1567</v>
      </c>
      <c r="I3599" s="10" t="s">
        <v>243</v>
      </c>
      <c r="J3599" s="10" t="s">
        <v>1568</v>
      </c>
      <c r="K3599" s="20" t="s">
        <v>1393</v>
      </c>
      <c r="L3599" s="10" t="s">
        <v>1394</v>
      </c>
    </row>
    <row r="3600" spans="1:12" ht="30" x14ac:dyDescent="0.3">
      <c r="A3600" s="9" t="s">
        <v>12</v>
      </c>
      <c r="B3600" s="10"/>
      <c r="C3600" s="20" t="s">
        <v>1395</v>
      </c>
      <c r="D3600" s="10" t="s">
        <v>8888</v>
      </c>
      <c r="E3600" s="41">
        <v>504000</v>
      </c>
      <c r="F3600" s="22">
        <v>44246</v>
      </c>
      <c r="G3600" s="10" t="s">
        <v>1404</v>
      </c>
      <c r="H3600" s="10" t="s">
        <v>1405</v>
      </c>
      <c r="I3600" s="10" t="s">
        <v>1406</v>
      </c>
      <c r="J3600" s="10" t="s">
        <v>1407</v>
      </c>
      <c r="K3600" s="20" t="s">
        <v>1393</v>
      </c>
      <c r="L3600" s="10" t="s">
        <v>1394</v>
      </c>
    </row>
    <row r="3601" spans="1:12" ht="45" x14ac:dyDescent="0.3">
      <c r="A3601" s="9" t="s">
        <v>12</v>
      </c>
      <c r="B3601" s="10"/>
      <c r="C3601" s="20" t="s">
        <v>1395</v>
      </c>
      <c r="D3601" s="10" t="s">
        <v>8889</v>
      </c>
      <c r="E3601" s="41">
        <v>344000</v>
      </c>
      <c r="F3601" s="22">
        <v>44246</v>
      </c>
      <c r="G3601" s="10" t="s">
        <v>2787</v>
      </c>
      <c r="H3601" s="10" t="s">
        <v>2788</v>
      </c>
      <c r="I3601" s="10" t="s">
        <v>68</v>
      </c>
      <c r="J3601" s="10" t="s">
        <v>499</v>
      </c>
      <c r="K3601" s="20" t="s">
        <v>1393</v>
      </c>
      <c r="L3601" s="10" t="s">
        <v>1394</v>
      </c>
    </row>
    <row r="3602" spans="1:12" ht="30" x14ac:dyDescent="0.3">
      <c r="A3602" s="9" t="s">
        <v>12</v>
      </c>
      <c r="B3602" s="10"/>
      <c r="C3602" s="20" t="s">
        <v>1395</v>
      </c>
      <c r="D3602" s="10" t="s">
        <v>8890</v>
      </c>
      <c r="E3602" s="41">
        <v>953000</v>
      </c>
      <c r="F3602" s="22">
        <v>44246</v>
      </c>
      <c r="G3602" s="10" t="s">
        <v>3561</v>
      </c>
      <c r="H3602" s="10" t="s">
        <v>3562</v>
      </c>
      <c r="I3602" s="10" t="s">
        <v>487</v>
      </c>
      <c r="J3602" s="10" t="s">
        <v>3563</v>
      </c>
      <c r="K3602" s="20" t="s">
        <v>1393</v>
      </c>
      <c r="L3602" s="10" t="s">
        <v>1394</v>
      </c>
    </row>
    <row r="3603" spans="1:12" ht="30" x14ac:dyDescent="0.3">
      <c r="A3603" s="9" t="s">
        <v>12</v>
      </c>
      <c r="B3603" s="10"/>
      <c r="C3603" s="20" t="s">
        <v>1395</v>
      </c>
      <c r="D3603" s="10" t="s">
        <v>8891</v>
      </c>
      <c r="E3603" s="41">
        <v>266000</v>
      </c>
      <c r="F3603" s="22">
        <v>44246</v>
      </c>
      <c r="G3603" s="10" t="s">
        <v>1408</v>
      </c>
      <c r="H3603" s="10" t="s">
        <v>1409</v>
      </c>
      <c r="I3603" s="10" t="s">
        <v>68</v>
      </c>
      <c r="J3603" s="10" t="s">
        <v>1410</v>
      </c>
      <c r="K3603" s="20" t="s">
        <v>1393</v>
      </c>
      <c r="L3603" s="10" t="s">
        <v>1394</v>
      </c>
    </row>
    <row r="3604" spans="1:12" ht="30" x14ac:dyDescent="0.3">
      <c r="A3604" s="9" t="s">
        <v>12</v>
      </c>
      <c r="B3604" s="10"/>
      <c r="C3604" s="20" t="s">
        <v>1395</v>
      </c>
      <c r="D3604" s="10" t="s">
        <v>8892</v>
      </c>
      <c r="E3604" s="41">
        <v>750000</v>
      </c>
      <c r="F3604" s="22">
        <v>44246</v>
      </c>
      <c r="G3604" s="10" t="s">
        <v>1512</v>
      </c>
      <c r="H3604" s="10" t="s">
        <v>1513</v>
      </c>
      <c r="I3604" s="10" t="s">
        <v>68</v>
      </c>
      <c r="J3604" s="10" t="s">
        <v>156</v>
      </c>
      <c r="K3604" s="20" t="s">
        <v>1393</v>
      </c>
      <c r="L3604" s="10" t="s">
        <v>1394</v>
      </c>
    </row>
    <row r="3605" spans="1:12" ht="30" x14ac:dyDescent="0.3">
      <c r="A3605" s="9" t="s">
        <v>12</v>
      </c>
      <c r="B3605" s="10"/>
      <c r="C3605" s="20" t="s">
        <v>1395</v>
      </c>
      <c r="D3605" s="10" t="s">
        <v>8893</v>
      </c>
      <c r="E3605" s="41">
        <v>754000</v>
      </c>
      <c r="F3605" s="22">
        <v>44246</v>
      </c>
      <c r="G3605" s="10" t="s">
        <v>7080</v>
      </c>
      <c r="H3605" s="10" t="s">
        <v>1586</v>
      </c>
      <c r="I3605" s="10" t="s">
        <v>68</v>
      </c>
      <c r="J3605" s="10" t="s">
        <v>1587</v>
      </c>
      <c r="K3605" s="20" t="s">
        <v>1393</v>
      </c>
      <c r="L3605" s="10" t="s">
        <v>1394</v>
      </c>
    </row>
    <row r="3606" spans="1:12" ht="30" x14ac:dyDescent="0.3">
      <c r="A3606" s="9" t="s">
        <v>12</v>
      </c>
      <c r="B3606" s="10"/>
      <c r="C3606" s="20" t="s">
        <v>1395</v>
      </c>
      <c r="D3606" s="10" t="s">
        <v>8894</v>
      </c>
      <c r="E3606" s="41">
        <v>1190000</v>
      </c>
      <c r="F3606" s="22">
        <v>44246</v>
      </c>
      <c r="G3606" s="10" t="s">
        <v>2647</v>
      </c>
      <c r="H3606" s="10" t="s">
        <v>2648</v>
      </c>
      <c r="I3606" s="10" t="s">
        <v>2649</v>
      </c>
      <c r="J3606" s="10" t="s">
        <v>2650</v>
      </c>
      <c r="K3606" s="20" t="s">
        <v>1393</v>
      </c>
      <c r="L3606" s="10" t="s">
        <v>1394</v>
      </c>
    </row>
    <row r="3607" spans="1:12" ht="30" x14ac:dyDescent="0.3">
      <c r="A3607" s="9" t="s">
        <v>12</v>
      </c>
      <c r="B3607" s="10"/>
      <c r="C3607" s="20" t="s">
        <v>1395</v>
      </c>
      <c r="D3607" s="10" t="s">
        <v>8895</v>
      </c>
      <c r="E3607" s="41">
        <v>544000</v>
      </c>
      <c r="F3607" s="22">
        <v>44246</v>
      </c>
      <c r="G3607" s="10" t="s">
        <v>2044</v>
      </c>
      <c r="H3607" s="10" t="s">
        <v>2045</v>
      </c>
      <c r="I3607" s="10" t="s">
        <v>68</v>
      </c>
      <c r="J3607" s="10" t="s">
        <v>2046</v>
      </c>
      <c r="K3607" s="20" t="s">
        <v>1393</v>
      </c>
      <c r="L3607" s="10" t="s">
        <v>1394</v>
      </c>
    </row>
    <row r="3608" spans="1:12" ht="30" x14ac:dyDescent="0.3">
      <c r="A3608" s="20" t="s">
        <v>14222</v>
      </c>
      <c r="B3608" s="20" t="s">
        <v>14377</v>
      </c>
      <c r="C3608" s="20" t="s">
        <v>187</v>
      </c>
      <c r="D3608" s="20" t="s">
        <v>14378</v>
      </c>
      <c r="E3608" s="20" t="s">
        <v>14379</v>
      </c>
      <c r="F3608" s="22">
        <v>44249</v>
      </c>
      <c r="G3608" s="20" t="s">
        <v>6391</v>
      </c>
      <c r="H3608" s="20" t="s">
        <v>6392</v>
      </c>
      <c r="I3608" s="20" t="s">
        <v>18</v>
      </c>
      <c r="J3608" s="20">
        <v>7</v>
      </c>
      <c r="K3608" s="20"/>
      <c r="L3608" s="137" t="s">
        <v>11395</v>
      </c>
    </row>
    <row r="3609" spans="1:12" ht="45" x14ac:dyDescent="0.3">
      <c r="A3609" s="29" t="s">
        <v>22</v>
      </c>
      <c r="B3609" s="20">
        <v>2877360</v>
      </c>
      <c r="C3609" s="6" t="s">
        <v>255</v>
      </c>
      <c r="D3609" s="29" t="s">
        <v>9998</v>
      </c>
      <c r="E3609" s="19">
        <v>1882117.95</v>
      </c>
      <c r="F3609" s="22">
        <v>44250</v>
      </c>
      <c r="G3609" s="20" t="s">
        <v>1532</v>
      </c>
      <c r="H3609" s="29" t="s">
        <v>9999</v>
      </c>
      <c r="I3609" s="29" t="s">
        <v>369</v>
      </c>
      <c r="J3609" s="29" t="s">
        <v>1534</v>
      </c>
      <c r="K3609" s="29"/>
      <c r="L3609" s="29" t="s">
        <v>1529</v>
      </c>
    </row>
    <row r="3610" spans="1:12" x14ac:dyDescent="0.3">
      <c r="A3610" s="6" t="s">
        <v>22</v>
      </c>
      <c r="B3610" s="45" t="s">
        <v>10000</v>
      </c>
      <c r="C3610" s="10" t="s">
        <v>187</v>
      </c>
      <c r="D3610" s="6" t="s">
        <v>10001</v>
      </c>
      <c r="E3610" s="51">
        <v>407520</v>
      </c>
      <c r="F3610" s="44">
        <v>44256</v>
      </c>
      <c r="G3610" s="45" t="s">
        <v>10002</v>
      </c>
      <c r="H3610" s="45" t="s">
        <v>10003</v>
      </c>
      <c r="I3610" s="45" t="s">
        <v>10004</v>
      </c>
      <c r="J3610" s="45" t="s">
        <v>10005</v>
      </c>
      <c r="K3610" s="45"/>
      <c r="L3610" s="10" t="s">
        <v>21</v>
      </c>
    </row>
    <row r="3611" spans="1:12" x14ac:dyDescent="0.3">
      <c r="A3611" s="6" t="s">
        <v>22</v>
      </c>
      <c r="B3611" s="6" t="s">
        <v>10006</v>
      </c>
      <c r="C3611" s="6" t="s">
        <v>30</v>
      </c>
      <c r="D3611" s="6" t="s">
        <v>10007</v>
      </c>
      <c r="E3611" s="43">
        <v>219233.25</v>
      </c>
      <c r="F3611" s="44">
        <v>44257.355983796297</v>
      </c>
      <c r="G3611" s="45" t="s">
        <v>1008</v>
      </c>
      <c r="H3611" s="45" t="s">
        <v>1009</v>
      </c>
      <c r="I3611" s="45" t="s">
        <v>68</v>
      </c>
      <c r="J3611" s="45" t="s">
        <v>156</v>
      </c>
      <c r="K3611" s="20"/>
      <c r="L3611" s="10" t="s">
        <v>21</v>
      </c>
    </row>
    <row r="3612" spans="1:12" ht="30" x14ac:dyDescent="0.3">
      <c r="A3612" s="29" t="s">
        <v>22</v>
      </c>
      <c r="B3612" s="10"/>
      <c r="C3612" s="45" t="s">
        <v>1655</v>
      </c>
      <c r="D3612" s="10" t="s">
        <v>10008</v>
      </c>
      <c r="E3612" s="41">
        <v>529965.93999999994</v>
      </c>
      <c r="F3612" s="22">
        <v>44257.471261574072</v>
      </c>
      <c r="G3612" s="10" t="s">
        <v>2570</v>
      </c>
      <c r="H3612" s="10" t="s">
        <v>2571</v>
      </c>
      <c r="I3612" s="10" t="s">
        <v>1853</v>
      </c>
      <c r="J3612" s="10" t="s">
        <v>2572</v>
      </c>
      <c r="K3612" s="20"/>
      <c r="L3612" s="10" t="s">
        <v>1394</v>
      </c>
    </row>
    <row r="3613" spans="1:12" ht="45" x14ac:dyDescent="0.3">
      <c r="A3613" s="6" t="s">
        <v>22</v>
      </c>
      <c r="B3613" s="6" t="s">
        <v>10009</v>
      </c>
      <c r="C3613" s="45" t="s">
        <v>8686</v>
      </c>
      <c r="D3613" s="6" t="s">
        <v>10010</v>
      </c>
      <c r="E3613" s="43">
        <v>244887.97</v>
      </c>
      <c r="F3613" s="44">
        <v>44257.489224537036</v>
      </c>
      <c r="G3613" s="45" t="s">
        <v>10011</v>
      </c>
      <c r="H3613" s="45" t="s">
        <v>10012</v>
      </c>
      <c r="I3613" s="45" t="s">
        <v>10013</v>
      </c>
      <c r="J3613" s="45" t="s">
        <v>10014</v>
      </c>
      <c r="K3613" s="20"/>
      <c r="L3613" s="10" t="s">
        <v>21</v>
      </c>
    </row>
    <row r="3614" spans="1:12" ht="30" x14ac:dyDescent="0.3">
      <c r="A3614" s="6" t="s">
        <v>22</v>
      </c>
      <c r="B3614" s="6" t="s">
        <v>10015</v>
      </c>
      <c r="C3614" s="45" t="s">
        <v>2625</v>
      </c>
      <c r="D3614" s="6" t="s">
        <v>10016</v>
      </c>
      <c r="E3614" s="43">
        <v>3922099</v>
      </c>
      <c r="F3614" s="44">
        <v>44257.792523148149</v>
      </c>
      <c r="G3614" s="45" t="s">
        <v>4160</v>
      </c>
      <c r="H3614" s="45" t="s">
        <v>4161</v>
      </c>
      <c r="I3614" s="45" t="s">
        <v>2805</v>
      </c>
      <c r="J3614" s="45" t="s">
        <v>4162</v>
      </c>
      <c r="K3614" s="20"/>
      <c r="L3614" s="10" t="s">
        <v>21</v>
      </c>
    </row>
    <row r="3615" spans="1:12" x14ac:dyDescent="0.3">
      <c r="A3615" s="6" t="s">
        <v>22</v>
      </c>
      <c r="B3615" s="6" t="s">
        <v>10017</v>
      </c>
      <c r="C3615" s="45" t="s">
        <v>214</v>
      </c>
      <c r="D3615" s="6" t="s">
        <v>10018</v>
      </c>
      <c r="E3615" s="43">
        <v>16636.75</v>
      </c>
      <c r="F3615" s="44">
        <v>44258</v>
      </c>
      <c r="G3615" s="45" t="s">
        <v>687</v>
      </c>
      <c r="H3615" s="45" t="s">
        <v>688</v>
      </c>
      <c r="I3615" s="45" t="s">
        <v>68</v>
      </c>
      <c r="J3615" s="45" t="s">
        <v>689</v>
      </c>
      <c r="K3615" s="20"/>
      <c r="L3615" s="10" t="s">
        <v>21</v>
      </c>
    </row>
    <row r="3616" spans="1:12" ht="30" x14ac:dyDescent="0.3">
      <c r="A3616" s="9" t="s">
        <v>12</v>
      </c>
      <c r="B3616" s="10"/>
      <c r="C3616" s="29" t="s">
        <v>1387</v>
      </c>
      <c r="D3616" s="10" t="s">
        <v>8570</v>
      </c>
      <c r="E3616" s="41">
        <v>25000</v>
      </c>
      <c r="F3616" s="22">
        <v>44258</v>
      </c>
      <c r="G3616" s="10" t="s">
        <v>8280</v>
      </c>
      <c r="H3616" s="10" t="s">
        <v>8281</v>
      </c>
      <c r="I3616" s="10" t="s">
        <v>3422</v>
      </c>
      <c r="J3616" s="10" t="s">
        <v>8282</v>
      </c>
      <c r="K3616" s="20" t="s">
        <v>1393</v>
      </c>
      <c r="L3616" s="10" t="s">
        <v>1394</v>
      </c>
    </row>
    <row r="3617" spans="1:12" ht="30" x14ac:dyDescent="0.3">
      <c r="A3617" s="6" t="s">
        <v>22</v>
      </c>
      <c r="B3617" s="6" t="s">
        <v>10019</v>
      </c>
      <c r="C3617" s="45" t="s">
        <v>360</v>
      </c>
      <c r="D3617" s="6" t="s">
        <v>10020</v>
      </c>
      <c r="E3617" s="43">
        <v>57575</v>
      </c>
      <c r="F3617" s="44">
        <v>44258.396435185183</v>
      </c>
      <c r="G3617" s="45" t="s">
        <v>10021</v>
      </c>
      <c r="H3617" s="45" t="s">
        <v>10022</v>
      </c>
      <c r="I3617" s="45" t="s">
        <v>10023</v>
      </c>
      <c r="J3617" s="45" t="s">
        <v>10024</v>
      </c>
      <c r="K3617" s="20"/>
      <c r="L3617" s="10" t="s">
        <v>21</v>
      </c>
    </row>
    <row r="3618" spans="1:12" x14ac:dyDescent="0.3">
      <c r="A3618" s="6" t="s">
        <v>22</v>
      </c>
      <c r="B3618" s="6" t="s">
        <v>10025</v>
      </c>
      <c r="C3618" s="45" t="s">
        <v>1883</v>
      </c>
      <c r="D3618" s="6" t="s">
        <v>10026</v>
      </c>
      <c r="E3618" s="43">
        <v>10000</v>
      </c>
      <c r="F3618" s="44">
        <v>44258.491238425922</v>
      </c>
      <c r="G3618" s="45" t="s">
        <v>10027</v>
      </c>
      <c r="H3618" s="45" t="s">
        <v>10028</v>
      </c>
      <c r="I3618" s="45" t="s">
        <v>348</v>
      </c>
      <c r="J3618" s="45" t="s">
        <v>499</v>
      </c>
      <c r="K3618" s="20"/>
      <c r="L3618" s="10" t="s">
        <v>21</v>
      </c>
    </row>
    <row r="3619" spans="1:12" ht="45" x14ac:dyDescent="0.3">
      <c r="A3619" s="6" t="s">
        <v>22</v>
      </c>
      <c r="B3619" s="6" t="s">
        <v>10029</v>
      </c>
      <c r="C3619" s="45" t="s">
        <v>38</v>
      </c>
      <c r="D3619" s="6" t="s">
        <v>10030</v>
      </c>
      <c r="E3619" s="43">
        <v>240000</v>
      </c>
      <c r="F3619" s="44">
        <v>44258.582465277781</v>
      </c>
      <c r="G3619" s="45" t="s">
        <v>10031</v>
      </c>
      <c r="H3619" s="45" t="s">
        <v>10032</v>
      </c>
      <c r="I3619" s="45" t="s">
        <v>68</v>
      </c>
      <c r="J3619" s="45" t="s">
        <v>2178</v>
      </c>
      <c r="K3619" s="20"/>
      <c r="L3619" s="10" t="s">
        <v>21</v>
      </c>
    </row>
    <row r="3620" spans="1:12" ht="30" x14ac:dyDescent="0.3">
      <c r="A3620" s="6" t="s">
        <v>22</v>
      </c>
      <c r="B3620" s="6" t="s">
        <v>10033</v>
      </c>
      <c r="C3620" s="6" t="s">
        <v>98</v>
      </c>
      <c r="D3620" s="6" t="s">
        <v>10034</v>
      </c>
      <c r="E3620" s="43">
        <v>55500</v>
      </c>
      <c r="F3620" s="44">
        <v>44258.652199074073</v>
      </c>
      <c r="G3620" s="45" t="s">
        <v>9515</v>
      </c>
      <c r="H3620" s="45" t="s">
        <v>9516</v>
      </c>
      <c r="I3620" s="45" t="s">
        <v>493</v>
      </c>
      <c r="J3620" s="45" t="s">
        <v>4036</v>
      </c>
      <c r="K3620" s="20"/>
      <c r="L3620" s="10" t="s">
        <v>21</v>
      </c>
    </row>
    <row r="3621" spans="1:12" ht="90" x14ac:dyDescent="0.3">
      <c r="A3621" s="20" t="s">
        <v>12</v>
      </c>
      <c r="B3621" s="6" t="s">
        <v>10035</v>
      </c>
      <c r="C3621" s="6" t="s">
        <v>255</v>
      </c>
      <c r="D3621" s="6" t="s">
        <v>10036</v>
      </c>
      <c r="E3621" s="7">
        <v>239617.6</v>
      </c>
      <c r="F3621" s="8">
        <v>44259.372430555559</v>
      </c>
      <c r="G3621" s="6" t="s">
        <v>10037</v>
      </c>
      <c r="H3621" s="6" t="s">
        <v>10038</v>
      </c>
      <c r="I3621" s="6" t="s">
        <v>80</v>
      </c>
      <c r="J3621" s="6" t="s">
        <v>10039</v>
      </c>
      <c r="K3621" s="20" t="s">
        <v>10040</v>
      </c>
      <c r="L3621" s="10" t="s">
        <v>21</v>
      </c>
    </row>
    <row r="3622" spans="1:12" ht="45" x14ac:dyDescent="0.3">
      <c r="A3622" s="29" t="s">
        <v>22</v>
      </c>
      <c r="B3622" s="10"/>
      <c r="C3622" s="10" t="s">
        <v>1395</v>
      </c>
      <c r="D3622" s="10" t="s">
        <v>10041</v>
      </c>
      <c r="E3622" s="41">
        <v>1017599</v>
      </c>
      <c r="F3622" s="22">
        <v>44259.501712962963</v>
      </c>
      <c r="G3622" s="10" t="s">
        <v>10042</v>
      </c>
      <c r="H3622" s="10" t="s">
        <v>2788</v>
      </c>
      <c r="I3622" s="10" t="s">
        <v>68</v>
      </c>
      <c r="J3622" s="10" t="s">
        <v>499</v>
      </c>
      <c r="K3622" s="20"/>
      <c r="L3622" s="10" t="s">
        <v>1394</v>
      </c>
    </row>
    <row r="3623" spans="1:12" ht="30" x14ac:dyDescent="0.3">
      <c r="A3623" s="9" t="s">
        <v>12</v>
      </c>
      <c r="B3623" s="10"/>
      <c r="C3623" s="29" t="s">
        <v>1387</v>
      </c>
      <c r="D3623" s="10" t="s">
        <v>10043</v>
      </c>
      <c r="E3623" s="41">
        <v>40000</v>
      </c>
      <c r="F3623" s="22">
        <v>44260</v>
      </c>
      <c r="G3623" s="10" t="s">
        <v>1390</v>
      </c>
      <c r="H3623" s="10" t="s">
        <v>1391</v>
      </c>
      <c r="I3623" s="10" t="s">
        <v>68</v>
      </c>
      <c r="J3623" s="10" t="s">
        <v>1392</v>
      </c>
      <c r="K3623" s="20" t="s">
        <v>1393</v>
      </c>
      <c r="L3623" s="10" t="s">
        <v>1394</v>
      </c>
    </row>
    <row r="3624" spans="1:12" ht="30" x14ac:dyDescent="0.3">
      <c r="A3624" s="6" t="s">
        <v>22</v>
      </c>
      <c r="B3624" s="6" t="s">
        <v>10044</v>
      </c>
      <c r="C3624" s="45" t="s">
        <v>1883</v>
      </c>
      <c r="D3624" s="6" t="s">
        <v>10045</v>
      </c>
      <c r="E3624" s="43">
        <v>306000</v>
      </c>
      <c r="F3624" s="44">
        <v>44263.675520833334</v>
      </c>
      <c r="G3624" s="45" t="s">
        <v>1943</v>
      </c>
      <c r="H3624" s="45" t="s">
        <v>1944</v>
      </c>
      <c r="I3624" s="45" t="s">
        <v>80</v>
      </c>
      <c r="J3624" s="45" t="s">
        <v>1945</v>
      </c>
      <c r="K3624" s="20"/>
      <c r="L3624" s="10" t="s">
        <v>21</v>
      </c>
    </row>
    <row r="3625" spans="1:12" ht="90" x14ac:dyDescent="0.3">
      <c r="A3625" s="20" t="s">
        <v>12</v>
      </c>
      <c r="B3625" s="6" t="s">
        <v>10046</v>
      </c>
      <c r="C3625" s="6" t="s">
        <v>30</v>
      </c>
      <c r="D3625" s="6" t="s">
        <v>10047</v>
      </c>
      <c r="E3625" s="7">
        <v>273619.40999999997</v>
      </c>
      <c r="F3625" s="8">
        <v>44263.755462962959</v>
      </c>
      <c r="G3625" s="6" t="s">
        <v>7422</v>
      </c>
      <c r="H3625" s="6" t="s">
        <v>7423</v>
      </c>
      <c r="I3625" s="6" t="s">
        <v>2041</v>
      </c>
      <c r="J3625" s="6" t="s">
        <v>7424</v>
      </c>
      <c r="K3625" s="20" t="s">
        <v>10040</v>
      </c>
      <c r="L3625" s="10" t="s">
        <v>21</v>
      </c>
    </row>
    <row r="3626" spans="1:12" ht="30" x14ac:dyDescent="0.3">
      <c r="A3626" s="6" t="s">
        <v>22</v>
      </c>
      <c r="B3626" s="6" t="s">
        <v>10048</v>
      </c>
      <c r="C3626" s="45" t="s">
        <v>658</v>
      </c>
      <c r="D3626" s="6" t="s">
        <v>10049</v>
      </c>
      <c r="E3626" s="43">
        <v>71160</v>
      </c>
      <c r="F3626" s="44">
        <v>44264.443645833337</v>
      </c>
      <c r="G3626" s="45" t="s">
        <v>7544</v>
      </c>
      <c r="H3626" s="45" t="s">
        <v>7545</v>
      </c>
      <c r="I3626" s="45" t="s">
        <v>393</v>
      </c>
      <c r="J3626" s="45" t="s">
        <v>7546</v>
      </c>
      <c r="K3626" s="20"/>
      <c r="L3626" s="10" t="s">
        <v>21</v>
      </c>
    </row>
    <row r="3627" spans="1:12" x14ac:dyDescent="0.3">
      <c r="A3627" s="6" t="s">
        <v>22</v>
      </c>
      <c r="B3627" s="6" t="s">
        <v>10050</v>
      </c>
      <c r="C3627" s="10" t="s">
        <v>187</v>
      </c>
      <c r="D3627" s="6" t="s">
        <v>10051</v>
      </c>
      <c r="E3627" s="43">
        <v>43247.5</v>
      </c>
      <c r="F3627" s="44">
        <v>44264.57476851852</v>
      </c>
      <c r="G3627" s="45" t="s">
        <v>5335</v>
      </c>
      <c r="H3627" s="45" t="s">
        <v>5336</v>
      </c>
      <c r="I3627" s="45" t="s">
        <v>95</v>
      </c>
      <c r="J3627" s="45" t="s">
        <v>5337</v>
      </c>
      <c r="K3627" s="20"/>
      <c r="L3627" s="10" t="s">
        <v>21</v>
      </c>
    </row>
    <row r="3628" spans="1:12" ht="30" x14ac:dyDescent="0.3">
      <c r="A3628" s="6" t="s">
        <v>22</v>
      </c>
      <c r="B3628" s="6" t="s">
        <v>10052</v>
      </c>
      <c r="C3628" s="6" t="s">
        <v>30</v>
      </c>
      <c r="D3628" s="6" t="s">
        <v>10053</v>
      </c>
      <c r="E3628" s="43">
        <v>7967561.0099999998</v>
      </c>
      <c r="F3628" s="44">
        <v>44264.656099537038</v>
      </c>
      <c r="G3628" s="45" t="s">
        <v>1904</v>
      </c>
      <c r="H3628" s="45" t="s">
        <v>1905</v>
      </c>
      <c r="I3628" s="45" t="s">
        <v>1906</v>
      </c>
      <c r="J3628" s="45" t="s">
        <v>1907</v>
      </c>
      <c r="K3628" s="20"/>
      <c r="L3628" s="10" t="s">
        <v>21</v>
      </c>
    </row>
    <row r="3629" spans="1:12" ht="30" x14ac:dyDescent="0.3">
      <c r="A3629" s="6" t="s">
        <v>22</v>
      </c>
      <c r="B3629" s="6" t="s">
        <v>10054</v>
      </c>
      <c r="C3629" s="6" t="s">
        <v>30</v>
      </c>
      <c r="D3629" s="6" t="s">
        <v>10055</v>
      </c>
      <c r="E3629" s="43">
        <v>45347</v>
      </c>
      <c r="F3629" s="44">
        <v>44264.686932870369</v>
      </c>
      <c r="G3629" s="45" t="s">
        <v>798</v>
      </c>
      <c r="H3629" s="45" t="s">
        <v>799</v>
      </c>
      <c r="I3629" s="45" t="s">
        <v>18</v>
      </c>
      <c r="J3629" s="45" t="s">
        <v>800</v>
      </c>
      <c r="K3629" s="20"/>
      <c r="L3629" s="10" t="s">
        <v>21</v>
      </c>
    </row>
    <row r="3630" spans="1:12" ht="60" x14ac:dyDescent="0.3">
      <c r="A3630" s="6" t="s">
        <v>22</v>
      </c>
      <c r="B3630" s="6" t="s">
        <v>10056</v>
      </c>
      <c r="C3630" s="45" t="s">
        <v>1883</v>
      </c>
      <c r="D3630" s="6" t="s">
        <v>10057</v>
      </c>
      <c r="E3630" s="43">
        <v>16850</v>
      </c>
      <c r="F3630" s="44">
        <v>44265.424479166664</v>
      </c>
      <c r="G3630" s="45" t="s">
        <v>3319</v>
      </c>
      <c r="H3630" s="45" t="s">
        <v>10058</v>
      </c>
      <c r="I3630" s="45" t="s">
        <v>10059</v>
      </c>
      <c r="J3630" s="45" t="s">
        <v>10060</v>
      </c>
      <c r="K3630" s="20"/>
      <c r="L3630" s="10" t="s">
        <v>21</v>
      </c>
    </row>
    <row r="3631" spans="1:12" ht="30" x14ac:dyDescent="0.3">
      <c r="A3631" s="6" t="s">
        <v>22</v>
      </c>
      <c r="B3631" s="6" t="s">
        <v>10061</v>
      </c>
      <c r="C3631" s="10" t="s">
        <v>187</v>
      </c>
      <c r="D3631" s="6" t="s">
        <v>10062</v>
      </c>
      <c r="E3631" s="43">
        <v>1549077.6</v>
      </c>
      <c r="F3631" s="44">
        <v>44265.485706018517</v>
      </c>
      <c r="G3631" s="45" t="s">
        <v>6842</v>
      </c>
      <c r="H3631" s="45" t="s">
        <v>6843</v>
      </c>
      <c r="I3631" s="45" t="s">
        <v>68</v>
      </c>
      <c r="J3631" s="45" t="s">
        <v>6844</v>
      </c>
      <c r="K3631" s="20"/>
      <c r="L3631" s="10" t="s">
        <v>21</v>
      </c>
    </row>
    <row r="3632" spans="1:12" ht="90" x14ac:dyDescent="0.3">
      <c r="A3632" s="20" t="s">
        <v>12</v>
      </c>
      <c r="B3632" s="6" t="s">
        <v>10063</v>
      </c>
      <c r="C3632" s="6" t="s">
        <v>105</v>
      </c>
      <c r="D3632" s="6" t="s">
        <v>10064</v>
      </c>
      <c r="E3632" s="7">
        <v>175000</v>
      </c>
      <c r="F3632" s="8">
        <v>44265.564085648148</v>
      </c>
      <c r="G3632" s="6" t="s">
        <v>10065</v>
      </c>
      <c r="H3632" s="6" t="s">
        <v>10066</v>
      </c>
      <c r="I3632" s="6" t="s">
        <v>68</v>
      </c>
      <c r="J3632" s="6" t="s">
        <v>454</v>
      </c>
      <c r="K3632" s="20" t="s">
        <v>10040</v>
      </c>
      <c r="L3632" s="10" t="s">
        <v>21</v>
      </c>
    </row>
    <row r="3633" spans="1:12" ht="30" x14ac:dyDescent="0.3">
      <c r="A3633" s="6" t="s">
        <v>22</v>
      </c>
      <c r="B3633" s="6" t="s">
        <v>10067</v>
      </c>
      <c r="C3633" s="6" t="s">
        <v>30</v>
      </c>
      <c r="D3633" s="6" t="s">
        <v>10068</v>
      </c>
      <c r="E3633" s="43">
        <v>6000000</v>
      </c>
      <c r="F3633" s="44">
        <v>44266.074502314812</v>
      </c>
      <c r="G3633" s="45" t="s">
        <v>10069</v>
      </c>
      <c r="H3633" s="45" t="s">
        <v>10070</v>
      </c>
      <c r="I3633" s="45" t="s">
        <v>10071</v>
      </c>
      <c r="J3633" s="45" t="s">
        <v>10072</v>
      </c>
      <c r="K3633" s="20"/>
      <c r="L3633" s="10" t="s">
        <v>21</v>
      </c>
    </row>
    <row r="3634" spans="1:12" ht="45" x14ac:dyDescent="0.3">
      <c r="A3634" s="6" t="s">
        <v>22</v>
      </c>
      <c r="B3634" s="6" t="s">
        <v>10073</v>
      </c>
      <c r="C3634" s="11" t="s">
        <v>14</v>
      </c>
      <c r="D3634" s="6" t="s">
        <v>10074</v>
      </c>
      <c r="E3634" s="43">
        <v>923478</v>
      </c>
      <c r="F3634" s="44">
        <v>44266.636932870373</v>
      </c>
      <c r="G3634" s="45" t="s">
        <v>10075</v>
      </c>
      <c r="H3634" s="45" t="s">
        <v>10076</v>
      </c>
      <c r="I3634" s="45" t="s">
        <v>10077</v>
      </c>
      <c r="J3634" s="45" t="s">
        <v>10078</v>
      </c>
      <c r="K3634" s="20"/>
      <c r="L3634" s="10" t="s">
        <v>21</v>
      </c>
    </row>
    <row r="3635" spans="1:12" x14ac:dyDescent="0.3">
      <c r="A3635" s="6" t="s">
        <v>22</v>
      </c>
      <c r="B3635" s="6" t="s">
        <v>10079</v>
      </c>
      <c r="C3635" s="45" t="s">
        <v>2625</v>
      </c>
      <c r="D3635" s="6" t="s">
        <v>10080</v>
      </c>
      <c r="E3635" s="43">
        <v>680000</v>
      </c>
      <c r="F3635" s="44">
        <v>44267.497939814813</v>
      </c>
      <c r="G3635" s="45" t="s">
        <v>200</v>
      </c>
      <c r="H3635" s="45" t="s">
        <v>201</v>
      </c>
      <c r="I3635" s="45" t="s">
        <v>68</v>
      </c>
      <c r="J3635" s="45" t="s">
        <v>202</v>
      </c>
      <c r="K3635" s="20"/>
      <c r="L3635" s="10" t="s">
        <v>21</v>
      </c>
    </row>
    <row r="3636" spans="1:12" x14ac:dyDescent="0.3">
      <c r="A3636" s="6" t="s">
        <v>22</v>
      </c>
      <c r="B3636" s="6" t="s">
        <v>10081</v>
      </c>
      <c r="C3636" s="6" t="s">
        <v>207</v>
      </c>
      <c r="D3636" s="6" t="s">
        <v>10082</v>
      </c>
      <c r="E3636" s="43">
        <v>21000</v>
      </c>
      <c r="F3636" s="44">
        <v>44267.553749999999</v>
      </c>
      <c r="G3636" s="45" t="s">
        <v>3711</v>
      </c>
      <c r="H3636" s="45" t="s">
        <v>5351</v>
      </c>
      <c r="I3636" s="45" t="s">
        <v>369</v>
      </c>
      <c r="J3636" s="45" t="s">
        <v>878</v>
      </c>
      <c r="K3636" s="20"/>
      <c r="L3636" s="10" t="s">
        <v>21</v>
      </c>
    </row>
    <row r="3637" spans="1:12" x14ac:dyDescent="0.3">
      <c r="A3637" s="6" t="s">
        <v>22</v>
      </c>
      <c r="B3637" s="6" t="s">
        <v>10083</v>
      </c>
      <c r="C3637" s="6" t="s">
        <v>207</v>
      </c>
      <c r="D3637" s="6" t="s">
        <v>10084</v>
      </c>
      <c r="E3637" s="43">
        <v>24840</v>
      </c>
      <c r="F3637" s="44">
        <v>44267.649652777778</v>
      </c>
      <c r="G3637" s="45" t="s">
        <v>3711</v>
      </c>
      <c r="H3637" s="45" t="s">
        <v>5351</v>
      </c>
      <c r="I3637" s="45" t="s">
        <v>369</v>
      </c>
      <c r="J3637" s="45" t="s">
        <v>878</v>
      </c>
      <c r="K3637" s="20"/>
      <c r="L3637" s="10" t="s">
        <v>21</v>
      </c>
    </row>
    <row r="3638" spans="1:12" ht="30" x14ac:dyDescent="0.3">
      <c r="A3638" s="6" t="s">
        <v>22</v>
      </c>
      <c r="B3638" s="6" t="s">
        <v>10085</v>
      </c>
      <c r="C3638" s="6" t="s">
        <v>207</v>
      </c>
      <c r="D3638" s="6" t="s">
        <v>10086</v>
      </c>
      <c r="E3638" s="43">
        <v>23725</v>
      </c>
      <c r="F3638" s="44">
        <v>44267.671053240738</v>
      </c>
      <c r="G3638" s="45" t="s">
        <v>8099</v>
      </c>
      <c r="H3638" s="45" t="s">
        <v>8100</v>
      </c>
      <c r="I3638" s="45" t="s">
        <v>80</v>
      </c>
      <c r="J3638" s="45" t="s">
        <v>8101</v>
      </c>
      <c r="K3638" s="20"/>
      <c r="L3638" s="10" t="s">
        <v>21</v>
      </c>
    </row>
    <row r="3639" spans="1:12" x14ac:dyDescent="0.3">
      <c r="A3639" s="6" t="s">
        <v>22</v>
      </c>
      <c r="B3639" s="6" t="s">
        <v>10087</v>
      </c>
      <c r="C3639" s="6" t="s">
        <v>207</v>
      </c>
      <c r="D3639" s="6" t="s">
        <v>10088</v>
      </c>
      <c r="E3639" s="43">
        <v>24972</v>
      </c>
      <c r="F3639" s="44">
        <v>44267.675092592595</v>
      </c>
      <c r="G3639" s="45" t="s">
        <v>2234</v>
      </c>
      <c r="H3639" s="45" t="s">
        <v>2235</v>
      </c>
      <c r="I3639" s="45" t="s">
        <v>2236</v>
      </c>
      <c r="J3639" s="45" t="s">
        <v>2237</v>
      </c>
      <c r="K3639" s="20"/>
      <c r="L3639" s="10" t="s">
        <v>21</v>
      </c>
    </row>
    <row r="3640" spans="1:12" ht="30" x14ac:dyDescent="0.3">
      <c r="A3640" s="29" t="s">
        <v>22</v>
      </c>
      <c r="B3640" s="53">
        <v>3190125</v>
      </c>
      <c r="C3640" s="6" t="s">
        <v>255</v>
      </c>
      <c r="D3640" s="29" t="s">
        <v>10089</v>
      </c>
      <c r="E3640" s="54">
        <v>408344.2</v>
      </c>
      <c r="F3640" s="55">
        <v>44270</v>
      </c>
      <c r="G3640" s="29" t="s">
        <v>3534</v>
      </c>
      <c r="H3640" s="29" t="s">
        <v>3535</v>
      </c>
      <c r="I3640" s="29" t="s">
        <v>3536</v>
      </c>
      <c r="J3640" s="29" t="s">
        <v>3537</v>
      </c>
      <c r="K3640" s="29"/>
      <c r="L3640" s="29" t="s">
        <v>1529</v>
      </c>
    </row>
    <row r="3641" spans="1:12" x14ac:dyDescent="0.3">
      <c r="A3641" s="6" t="s">
        <v>22</v>
      </c>
      <c r="B3641" s="6" t="s">
        <v>10090</v>
      </c>
      <c r="C3641" s="6" t="s">
        <v>30</v>
      </c>
      <c r="D3641" s="6" t="s">
        <v>10091</v>
      </c>
      <c r="E3641" s="43">
        <v>1391054.5</v>
      </c>
      <c r="F3641" s="44">
        <v>44271.441932870373</v>
      </c>
      <c r="G3641" s="45" t="s">
        <v>16</v>
      </c>
      <c r="H3641" s="45" t="s">
        <v>17</v>
      </c>
      <c r="I3641" s="45" t="s">
        <v>18</v>
      </c>
      <c r="J3641" s="45" t="s">
        <v>19</v>
      </c>
      <c r="K3641" s="20"/>
      <c r="L3641" s="10" t="s">
        <v>21</v>
      </c>
    </row>
    <row r="3642" spans="1:12" ht="30" x14ac:dyDescent="0.3">
      <c r="A3642" s="6" t="s">
        <v>22</v>
      </c>
      <c r="B3642" s="6" t="s">
        <v>10092</v>
      </c>
      <c r="C3642" s="11" t="s">
        <v>14</v>
      </c>
      <c r="D3642" s="6" t="s">
        <v>10093</v>
      </c>
      <c r="E3642" s="43">
        <v>112989</v>
      </c>
      <c r="F3642" s="44">
        <v>44271.633993055555</v>
      </c>
      <c r="G3642" s="45" t="s">
        <v>9496</v>
      </c>
      <c r="H3642" s="45" t="s">
        <v>9497</v>
      </c>
      <c r="I3642" s="45" t="s">
        <v>325</v>
      </c>
      <c r="J3642" s="45" t="s">
        <v>9498</v>
      </c>
      <c r="K3642" s="20"/>
      <c r="L3642" s="10" t="s">
        <v>21</v>
      </c>
    </row>
    <row r="3643" spans="1:12" x14ac:dyDescent="0.3">
      <c r="A3643" s="6" t="s">
        <v>22</v>
      </c>
      <c r="B3643" s="6" t="s">
        <v>10094</v>
      </c>
      <c r="C3643" s="20" t="s">
        <v>87</v>
      </c>
      <c r="D3643" s="6" t="s">
        <v>10095</v>
      </c>
      <c r="E3643" s="43">
        <v>2000000</v>
      </c>
      <c r="F3643" s="44">
        <v>44273.460046296299</v>
      </c>
      <c r="G3643" s="45" t="s">
        <v>73</v>
      </c>
      <c r="H3643" s="45" t="s">
        <v>74</v>
      </c>
      <c r="I3643" s="45" t="s">
        <v>68</v>
      </c>
      <c r="J3643" s="45" t="s">
        <v>75</v>
      </c>
      <c r="K3643" s="20"/>
      <c r="L3643" s="10" t="s">
        <v>21</v>
      </c>
    </row>
    <row r="3644" spans="1:12" ht="30" x14ac:dyDescent="0.3">
      <c r="A3644" s="6" t="s">
        <v>22</v>
      </c>
      <c r="B3644" s="6" t="s">
        <v>10096</v>
      </c>
      <c r="C3644" s="10" t="s">
        <v>187</v>
      </c>
      <c r="D3644" s="6" t="s">
        <v>10097</v>
      </c>
      <c r="E3644" s="43">
        <v>40813.58</v>
      </c>
      <c r="F3644" s="44">
        <v>44273.58997685185</v>
      </c>
      <c r="G3644" s="45" t="s">
        <v>10098</v>
      </c>
      <c r="H3644" s="45" t="s">
        <v>10099</v>
      </c>
      <c r="I3644" s="45" t="s">
        <v>68</v>
      </c>
      <c r="J3644" s="45" t="s">
        <v>10100</v>
      </c>
      <c r="K3644" s="20"/>
      <c r="L3644" s="10" t="s">
        <v>21</v>
      </c>
    </row>
    <row r="3645" spans="1:12" ht="30" x14ac:dyDescent="0.3">
      <c r="A3645" s="6" t="s">
        <v>22</v>
      </c>
      <c r="B3645" s="6" t="s">
        <v>10101</v>
      </c>
      <c r="C3645" s="45" t="s">
        <v>296</v>
      </c>
      <c r="D3645" s="6" t="s">
        <v>10102</v>
      </c>
      <c r="E3645" s="43">
        <v>56754.74</v>
      </c>
      <c r="F3645" s="44">
        <v>44273.620740740742</v>
      </c>
      <c r="G3645" s="45" t="s">
        <v>8255</v>
      </c>
      <c r="H3645" s="45" t="s">
        <v>8256</v>
      </c>
      <c r="I3645" s="45" t="s">
        <v>8257</v>
      </c>
      <c r="J3645" s="45" t="s">
        <v>8258</v>
      </c>
      <c r="K3645" s="20"/>
      <c r="L3645" s="10" t="s">
        <v>21</v>
      </c>
    </row>
    <row r="3646" spans="1:12" ht="30" x14ac:dyDescent="0.3">
      <c r="A3646" s="6" t="s">
        <v>22</v>
      </c>
      <c r="B3646" s="6" t="s">
        <v>10103</v>
      </c>
      <c r="C3646" s="11" t="s">
        <v>14</v>
      </c>
      <c r="D3646" s="6" t="s">
        <v>10104</v>
      </c>
      <c r="E3646" s="43">
        <v>45000</v>
      </c>
      <c r="F3646" s="44">
        <v>44273.710879629631</v>
      </c>
      <c r="G3646" s="45" t="s">
        <v>1230</v>
      </c>
      <c r="H3646" s="45" t="s">
        <v>1231</v>
      </c>
      <c r="I3646" s="45" t="s">
        <v>68</v>
      </c>
      <c r="J3646" s="45" t="s">
        <v>1232</v>
      </c>
      <c r="K3646" s="20"/>
      <c r="L3646" s="10" t="s">
        <v>21</v>
      </c>
    </row>
    <row r="3647" spans="1:12" x14ac:dyDescent="0.3">
      <c r="A3647" s="29" t="s">
        <v>22</v>
      </c>
      <c r="B3647" s="29">
        <v>3330422</v>
      </c>
      <c r="C3647" s="6" t="s">
        <v>207</v>
      </c>
      <c r="D3647" s="29" t="s">
        <v>10105</v>
      </c>
      <c r="E3647" s="19">
        <v>144299</v>
      </c>
      <c r="F3647" s="22">
        <v>44274</v>
      </c>
      <c r="G3647" s="20" t="s">
        <v>7080</v>
      </c>
      <c r="H3647" s="29" t="s">
        <v>1586</v>
      </c>
      <c r="I3647" s="29" t="s">
        <v>369</v>
      </c>
      <c r="J3647" s="29" t="s">
        <v>1587</v>
      </c>
      <c r="K3647" s="29"/>
      <c r="L3647" s="29" t="s">
        <v>1529</v>
      </c>
    </row>
    <row r="3648" spans="1:12" x14ac:dyDescent="0.3">
      <c r="A3648" s="29" t="s">
        <v>22</v>
      </c>
      <c r="B3648" s="10"/>
      <c r="C3648" s="10" t="s">
        <v>1387</v>
      </c>
      <c r="D3648" s="10" t="s">
        <v>10106</v>
      </c>
      <c r="E3648" s="41">
        <v>1620000</v>
      </c>
      <c r="F3648" s="22">
        <v>44274</v>
      </c>
      <c r="G3648" s="10" t="s">
        <v>2547</v>
      </c>
      <c r="H3648" s="10" t="s">
        <v>2548</v>
      </c>
      <c r="I3648" s="10" t="s">
        <v>243</v>
      </c>
      <c r="J3648" s="10" t="s">
        <v>2549</v>
      </c>
      <c r="K3648" s="20"/>
      <c r="L3648" s="10" t="s">
        <v>1394</v>
      </c>
    </row>
    <row r="3649" spans="1:12" ht="45" x14ac:dyDescent="0.3">
      <c r="A3649" s="6" t="s">
        <v>22</v>
      </c>
      <c r="B3649" s="6" t="s">
        <v>10107</v>
      </c>
      <c r="C3649" s="6" t="s">
        <v>30</v>
      </c>
      <c r="D3649" s="6" t="s">
        <v>10108</v>
      </c>
      <c r="E3649" s="43">
        <v>336172.39</v>
      </c>
      <c r="F3649" s="44">
        <v>44274.69635416667</v>
      </c>
      <c r="G3649" s="45" t="s">
        <v>10109</v>
      </c>
      <c r="H3649" s="45" t="s">
        <v>10110</v>
      </c>
      <c r="I3649" s="45" t="s">
        <v>68</v>
      </c>
      <c r="J3649" s="45" t="s">
        <v>259</v>
      </c>
      <c r="K3649" s="20"/>
      <c r="L3649" s="10" t="s">
        <v>21</v>
      </c>
    </row>
    <row r="3650" spans="1:12" ht="30" x14ac:dyDescent="0.3">
      <c r="A3650" s="6" t="s">
        <v>22</v>
      </c>
      <c r="B3650" s="6" t="s">
        <v>10111</v>
      </c>
      <c r="C3650" s="45" t="s">
        <v>38</v>
      </c>
      <c r="D3650" s="6" t="s">
        <v>10112</v>
      </c>
      <c r="E3650" s="43">
        <v>76888</v>
      </c>
      <c r="F3650" s="44">
        <v>44277.683749999997</v>
      </c>
      <c r="G3650" s="45" t="s">
        <v>798</v>
      </c>
      <c r="H3650" s="45" t="s">
        <v>799</v>
      </c>
      <c r="I3650" s="45" t="s">
        <v>18</v>
      </c>
      <c r="J3650" s="45" t="s">
        <v>800</v>
      </c>
      <c r="K3650" s="20"/>
      <c r="L3650" s="10" t="s">
        <v>21</v>
      </c>
    </row>
    <row r="3651" spans="1:12" ht="30" x14ac:dyDescent="0.3">
      <c r="A3651" s="6" t="s">
        <v>22</v>
      </c>
      <c r="B3651" s="6" t="s">
        <v>10113</v>
      </c>
      <c r="C3651" s="6" t="s">
        <v>30</v>
      </c>
      <c r="D3651" s="6" t="s">
        <v>10114</v>
      </c>
      <c r="E3651" s="43">
        <v>6329564.1900000004</v>
      </c>
      <c r="F3651" s="44">
        <v>44277.714525462965</v>
      </c>
      <c r="G3651" s="45" t="s">
        <v>1741</v>
      </c>
      <c r="H3651" s="45" t="s">
        <v>1742</v>
      </c>
      <c r="I3651" s="45" t="s">
        <v>80</v>
      </c>
      <c r="J3651" s="45" t="s">
        <v>1743</v>
      </c>
      <c r="K3651" s="20"/>
      <c r="L3651" s="10" t="s">
        <v>21</v>
      </c>
    </row>
    <row r="3652" spans="1:12" ht="90" x14ac:dyDescent="0.3">
      <c r="A3652" s="20" t="s">
        <v>12</v>
      </c>
      <c r="B3652" s="45" t="s">
        <v>10115</v>
      </c>
      <c r="C3652" s="10" t="s">
        <v>187</v>
      </c>
      <c r="D3652" s="6" t="s">
        <v>10116</v>
      </c>
      <c r="E3652" s="19">
        <v>39525</v>
      </c>
      <c r="F3652" s="22">
        <v>44278</v>
      </c>
      <c r="G3652" s="45" t="s">
        <v>10117</v>
      </c>
      <c r="H3652" s="20" t="s">
        <v>10118</v>
      </c>
      <c r="I3652" s="45" t="s">
        <v>10119</v>
      </c>
      <c r="J3652" s="45" t="s">
        <v>10120</v>
      </c>
      <c r="K3652" s="20" t="s">
        <v>10040</v>
      </c>
      <c r="L3652" s="10" t="s">
        <v>21</v>
      </c>
    </row>
    <row r="3653" spans="1:12" ht="30" x14ac:dyDescent="0.3">
      <c r="A3653" s="6" t="s">
        <v>22</v>
      </c>
      <c r="B3653" s="6" t="s">
        <v>10121</v>
      </c>
      <c r="C3653" s="45" t="s">
        <v>214</v>
      </c>
      <c r="D3653" s="6" t="s">
        <v>10122</v>
      </c>
      <c r="E3653" s="43">
        <v>49995</v>
      </c>
      <c r="F3653" s="44">
        <v>44278.471319444441</v>
      </c>
      <c r="G3653" s="45" t="s">
        <v>1023</v>
      </c>
      <c r="H3653" s="45" t="s">
        <v>1024</v>
      </c>
      <c r="I3653" s="45" t="s">
        <v>348</v>
      </c>
      <c r="J3653" s="45" t="s">
        <v>349</v>
      </c>
      <c r="K3653" s="20"/>
      <c r="L3653" s="10" t="s">
        <v>21</v>
      </c>
    </row>
    <row r="3654" spans="1:12" ht="90" x14ac:dyDescent="0.3">
      <c r="A3654" s="20" t="s">
        <v>12</v>
      </c>
      <c r="B3654" s="6" t="s">
        <v>10123</v>
      </c>
      <c r="C3654" s="15" t="s">
        <v>224</v>
      </c>
      <c r="D3654" s="6" t="s">
        <v>10124</v>
      </c>
      <c r="E3654" s="7">
        <v>629000</v>
      </c>
      <c r="F3654" s="8">
        <v>44278.479074074072</v>
      </c>
      <c r="G3654" s="6" t="s">
        <v>7422</v>
      </c>
      <c r="H3654" s="6" t="s">
        <v>7423</v>
      </c>
      <c r="I3654" s="6" t="s">
        <v>2041</v>
      </c>
      <c r="J3654" s="6" t="s">
        <v>7424</v>
      </c>
      <c r="K3654" s="20" t="s">
        <v>10040</v>
      </c>
      <c r="L3654" s="10" t="s">
        <v>21</v>
      </c>
    </row>
    <row r="3655" spans="1:12" x14ac:dyDescent="0.3">
      <c r="A3655" s="6" t="s">
        <v>22</v>
      </c>
      <c r="B3655" s="6" t="s">
        <v>10125</v>
      </c>
      <c r="C3655" s="6" t="s">
        <v>30</v>
      </c>
      <c r="D3655" s="6" t="s">
        <v>10126</v>
      </c>
      <c r="E3655" s="43">
        <v>104125</v>
      </c>
      <c r="F3655" s="44">
        <v>44279</v>
      </c>
      <c r="G3655" s="45" t="s">
        <v>10127</v>
      </c>
      <c r="H3655" s="45" t="s">
        <v>10128</v>
      </c>
      <c r="I3655" s="45" t="s">
        <v>1035</v>
      </c>
      <c r="J3655" s="45" t="s">
        <v>10129</v>
      </c>
      <c r="K3655" s="20"/>
      <c r="L3655" s="10" t="s">
        <v>21</v>
      </c>
    </row>
    <row r="3656" spans="1:12" ht="30" x14ac:dyDescent="0.3">
      <c r="A3656" s="29" t="s">
        <v>22</v>
      </c>
      <c r="B3656" s="53">
        <v>2989565</v>
      </c>
      <c r="C3656" s="29" t="s">
        <v>10130</v>
      </c>
      <c r="D3656" s="29" t="s">
        <v>10131</v>
      </c>
      <c r="E3656" s="54">
        <v>294880</v>
      </c>
      <c r="F3656" s="55">
        <v>44279</v>
      </c>
      <c r="G3656" s="29" t="s">
        <v>1641</v>
      </c>
      <c r="H3656" s="29" t="s">
        <v>1642</v>
      </c>
      <c r="I3656" s="29" t="s">
        <v>990</v>
      </c>
      <c r="J3656" s="29" t="s">
        <v>1643</v>
      </c>
      <c r="K3656" s="29"/>
      <c r="L3656" s="29" t="s">
        <v>1529</v>
      </c>
    </row>
    <row r="3657" spans="1:12" x14ac:dyDescent="0.3">
      <c r="A3657" s="29" t="s">
        <v>22</v>
      </c>
      <c r="B3657" s="53">
        <v>2731880</v>
      </c>
      <c r="C3657" s="6" t="s">
        <v>255</v>
      </c>
      <c r="D3657" s="29" t="s">
        <v>6920</v>
      </c>
      <c r="E3657" s="54">
        <v>196550</v>
      </c>
      <c r="F3657" s="55">
        <v>44280</v>
      </c>
      <c r="G3657" s="29" t="s">
        <v>4131</v>
      </c>
      <c r="H3657" s="29" t="s">
        <v>4132</v>
      </c>
      <c r="I3657" s="29" t="s">
        <v>6548</v>
      </c>
      <c r="J3657" s="29" t="s">
        <v>4133</v>
      </c>
      <c r="K3657" s="29"/>
      <c r="L3657" s="29" t="s">
        <v>1529</v>
      </c>
    </row>
    <row r="3658" spans="1:12" ht="30" x14ac:dyDescent="0.3">
      <c r="A3658" s="10" t="s">
        <v>22</v>
      </c>
      <c r="B3658" s="45" t="s">
        <v>10132</v>
      </c>
      <c r="C3658" s="6" t="s">
        <v>224</v>
      </c>
      <c r="D3658" s="45" t="s">
        <v>10133</v>
      </c>
      <c r="E3658" s="43">
        <v>432000</v>
      </c>
      <c r="F3658" s="44">
        <v>44280.625891203701</v>
      </c>
      <c r="G3658" s="45" t="s">
        <v>1079</v>
      </c>
      <c r="H3658" s="45" t="s">
        <v>1080</v>
      </c>
      <c r="I3658" s="45" t="s">
        <v>1081</v>
      </c>
      <c r="J3658" s="45" t="s">
        <v>1082</v>
      </c>
      <c r="K3658" s="10"/>
      <c r="L3658" s="10" t="s">
        <v>21</v>
      </c>
    </row>
    <row r="3659" spans="1:12" x14ac:dyDescent="0.3">
      <c r="A3659" s="29" t="s">
        <v>22</v>
      </c>
      <c r="B3659" s="10"/>
      <c r="C3659" s="10" t="s">
        <v>1395</v>
      </c>
      <c r="D3659" s="10" t="s">
        <v>10134</v>
      </c>
      <c r="E3659" s="41">
        <v>1416741.54</v>
      </c>
      <c r="F3659" s="22">
        <v>44280.748576388891</v>
      </c>
      <c r="G3659" s="10" t="s">
        <v>1566</v>
      </c>
      <c r="H3659" s="10" t="s">
        <v>1567</v>
      </c>
      <c r="I3659" s="10" t="s">
        <v>243</v>
      </c>
      <c r="J3659" s="10" t="s">
        <v>1568</v>
      </c>
      <c r="K3659" s="20"/>
      <c r="L3659" s="10" t="s">
        <v>1394</v>
      </c>
    </row>
    <row r="3660" spans="1:12" ht="45" x14ac:dyDescent="0.3">
      <c r="A3660" s="29" t="s">
        <v>22</v>
      </c>
      <c r="B3660" s="10"/>
      <c r="C3660" s="10" t="s">
        <v>1395</v>
      </c>
      <c r="D3660" s="10" t="s">
        <v>10135</v>
      </c>
      <c r="E3660" s="41">
        <v>0</v>
      </c>
      <c r="F3660" s="22">
        <v>44281.543680555558</v>
      </c>
      <c r="G3660" s="10" t="s">
        <v>10136</v>
      </c>
      <c r="H3660" s="10" t="s">
        <v>10137</v>
      </c>
      <c r="I3660" s="10" t="s">
        <v>68</v>
      </c>
      <c r="J3660" s="10" t="s">
        <v>1399</v>
      </c>
      <c r="K3660" s="20"/>
      <c r="L3660" s="10" t="s">
        <v>1394</v>
      </c>
    </row>
    <row r="3661" spans="1:12" ht="30" x14ac:dyDescent="0.3">
      <c r="A3661" s="29" t="s">
        <v>22</v>
      </c>
      <c r="B3661" s="10"/>
      <c r="C3661" s="10" t="s">
        <v>1395</v>
      </c>
      <c r="D3661" s="10" t="s">
        <v>10138</v>
      </c>
      <c r="E3661" s="41">
        <v>0</v>
      </c>
      <c r="F3661" s="22">
        <v>44281.585173611114</v>
      </c>
      <c r="G3661" s="10" t="s">
        <v>10139</v>
      </c>
      <c r="H3661" s="10" t="s">
        <v>10140</v>
      </c>
      <c r="I3661" s="10" t="s">
        <v>668</v>
      </c>
      <c r="J3661" s="10" t="s">
        <v>10141</v>
      </c>
      <c r="K3661" s="20"/>
      <c r="L3661" s="10" t="s">
        <v>1394</v>
      </c>
    </row>
    <row r="3662" spans="1:12" ht="45" x14ac:dyDescent="0.3">
      <c r="A3662" s="29" t="s">
        <v>22</v>
      </c>
      <c r="B3662" s="29">
        <v>3079723</v>
      </c>
      <c r="C3662" s="10" t="s">
        <v>187</v>
      </c>
      <c r="D3662" s="29" t="s">
        <v>10142</v>
      </c>
      <c r="E3662" s="19">
        <v>1089170.8600000001</v>
      </c>
      <c r="F3662" s="22">
        <v>44284</v>
      </c>
      <c r="G3662" s="20" t="s">
        <v>10143</v>
      </c>
      <c r="H3662" s="29" t="s">
        <v>10144</v>
      </c>
      <c r="I3662" s="29" t="s">
        <v>369</v>
      </c>
      <c r="J3662" s="29" t="s">
        <v>10145</v>
      </c>
      <c r="K3662" s="29"/>
      <c r="L3662" s="29" t="s">
        <v>1529</v>
      </c>
    </row>
    <row r="3663" spans="1:12" ht="30" x14ac:dyDescent="0.3">
      <c r="A3663" s="29" t="s">
        <v>22</v>
      </c>
      <c r="B3663" s="29">
        <v>3079723</v>
      </c>
      <c r="C3663" s="10" t="s">
        <v>187</v>
      </c>
      <c r="D3663" s="29" t="s">
        <v>10146</v>
      </c>
      <c r="E3663" s="19">
        <v>1260354.46</v>
      </c>
      <c r="F3663" s="22">
        <v>44284</v>
      </c>
      <c r="G3663" s="20" t="s">
        <v>1673</v>
      </c>
      <c r="H3663" s="29" t="s">
        <v>1638</v>
      </c>
      <c r="I3663" s="29" t="s">
        <v>369</v>
      </c>
      <c r="J3663" s="29" t="s">
        <v>1639</v>
      </c>
      <c r="K3663" s="29"/>
      <c r="L3663" s="29" t="s">
        <v>1529</v>
      </c>
    </row>
    <row r="3664" spans="1:12" ht="45" x14ac:dyDescent="0.3">
      <c r="A3664" s="29" t="s">
        <v>22</v>
      </c>
      <c r="B3664" s="29">
        <v>3079723</v>
      </c>
      <c r="C3664" s="10" t="s">
        <v>187</v>
      </c>
      <c r="D3664" s="29" t="s">
        <v>10147</v>
      </c>
      <c r="E3664" s="19">
        <v>2449191</v>
      </c>
      <c r="F3664" s="22">
        <v>44284</v>
      </c>
      <c r="G3664" s="20" t="s">
        <v>1532</v>
      </c>
      <c r="H3664" s="29" t="s">
        <v>9999</v>
      </c>
      <c r="I3664" s="29" t="s">
        <v>369</v>
      </c>
      <c r="J3664" s="29" t="s">
        <v>1534</v>
      </c>
      <c r="K3664" s="29"/>
      <c r="L3664" s="29" t="s">
        <v>1529</v>
      </c>
    </row>
    <row r="3665" spans="1:12" ht="45" x14ac:dyDescent="0.3">
      <c r="A3665" s="10" t="s">
        <v>22</v>
      </c>
      <c r="B3665" s="6" t="s">
        <v>10148</v>
      </c>
      <c r="C3665" s="6" t="s">
        <v>30</v>
      </c>
      <c r="D3665" s="6" t="s">
        <v>10149</v>
      </c>
      <c r="E3665" s="24">
        <v>75000000</v>
      </c>
      <c r="F3665" s="8">
        <v>44285</v>
      </c>
      <c r="G3665" s="6" t="s">
        <v>1259</v>
      </c>
      <c r="H3665" s="6" t="s">
        <v>1260</v>
      </c>
      <c r="I3665" s="6" t="s">
        <v>68</v>
      </c>
      <c r="J3665" s="6" t="s">
        <v>1261</v>
      </c>
      <c r="K3665" s="10"/>
      <c r="L3665" s="10" t="s">
        <v>21</v>
      </c>
    </row>
    <row r="3666" spans="1:12" ht="30" x14ac:dyDescent="0.3">
      <c r="A3666" s="9" t="s">
        <v>12</v>
      </c>
      <c r="B3666" s="10"/>
      <c r="C3666" s="29" t="s">
        <v>1387</v>
      </c>
      <c r="D3666" s="10" t="s">
        <v>7869</v>
      </c>
      <c r="E3666" s="41">
        <v>70000</v>
      </c>
      <c r="F3666" s="22">
        <v>44285</v>
      </c>
      <c r="G3666" s="10" t="s">
        <v>7870</v>
      </c>
      <c r="H3666" s="10" t="s">
        <v>7871</v>
      </c>
      <c r="I3666" s="10" t="s">
        <v>869</v>
      </c>
      <c r="J3666" s="10" t="s">
        <v>7872</v>
      </c>
      <c r="K3666" s="20" t="s">
        <v>1393</v>
      </c>
      <c r="L3666" s="10" t="s">
        <v>1394</v>
      </c>
    </row>
    <row r="3667" spans="1:12" ht="30" x14ac:dyDescent="0.3">
      <c r="A3667" s="10" t="s">
        <v>22</v>
      </c>
      <c r="B3667" s="6" t="s">
        <v>10150</v>
      </c>
      <c r="C3667" s="6" t="s">
        <v>30</v>
      </c>
      <c r="D3667" s="20" t="s">
        <v>10151</v>
      </c>
      <c r="E3667" s="7">
        <v>453960</v>
      </c>
      <c r="F3667" s="8">
        <v>44285.398611111108</v>
      </c>
      <c r="G3667" s="6" t="s">
        <v>1904</v>
      </c>
      <c r="H3667" s="6" t="s">
        <v>1905</v>
      </c>
      <c r="I3667" s="6" t="s">
        <v>1906</v>
      </c>
      <c r="J3667" s="6" t="s">
        <v>1907</v>
      </c>
      <c r="K3667" s="10"/>
      <c r="L3667" s="10" t="s">
        <v>21</v>
      </c>
    </row>
    <row r="3668" spans="1:12" x14ac:dyDescent="0.3">
      <c r="A3668" s="10" t="s">
        <v>22</v>
      </c>
      <c r="B3668" s="6" t="s">
        <v>10150</v>
      </c>
      <c r="C3668" s="6" t="s">
        <v>30</v>
      </c>
      <c r="D3668" s="20" t="s">
        <v>10152</v>
      </c>
      <c r="E3668" s="7">
        <v>1793291.82</v>
      </c>
      <c r="F3668" s="8">
        <v>44285.398611111108</v>
      </c>
      <c r="G3668" s="6" t="s">
        <v>46</v>
      </c>
      <c r="H3668" s="6" t="s">
        <v>47</v>
      </c>
      <c r="I3668" s="6" t="s">
        <v>48</v>
      </c>
      <c r="J3668" s="6" t="s">
        <v>49</v>
      </c>
      <c r="K3668" s="10"/>
      <c r="L3668" s="10" t="s">
        <v>21</v>
      </c>
    </row>
    <row r="3669" spans="1:12" ht="30" x14ac:dyDescent="0.3">
      <c r="A3669" s="10" t="s">
        <v>22</v>
      </c>
      <c r="B3669" s="6" t="s">
        <v>10150</v>
      </c>
      <c r="C3669" s="6" t="s">
        <v>30</v>
      </c>
      <c r="D3669" s="20" t="s">
        <v>10153</v>
      </c>
      <c r="E3669" s="7">
        <v>684000</v>
      </c>
      <c r="F3669" s="8">
        <v>44285.398611111108</v>
      </c>
      <c r="G3669" s="6" t="s">
        <v>983</v>
      </c>
      <c r="H3669" s="6" t="s">
        <v>984</v>
      </c>
      <c r="I3669" s="6" t="s">
        <v>68</v>
      </c>
      <c r="J3669" s="6" t="s">
        <v>985</v>
      </c>
      <c r="K3669" s="10"/>
      <c r="L3669" s="10" t="s">
        <v>21</v>
      </c>
    </row>
    <row r="3670" spans="1:12" ht="30" x14ac:dyDescent="0.3">
      <c r="A3670" s="10" t="s">
        <v>22</v>
      </c>
      <c r="B3670" s="6" t="s">
        <v>10150</v>
      </c>
      <c r="C3670" s="6" t="s">
        <v>30</v>
      </c>
      <c r="D3670" s="20" t="s">
        <v>10154</v>
      </c>
      <c r="E3670" s="7">
        <v>750684.7</v>
      </c>
      <c r="F3670" s="8">
        <v>44285.398611111108</v>
      </c>
      <c r="G3670" s="6" t="s">
        <v>983</v>
      </c>
      <c r="H3670" s="6" t="s">
        <v>984</v>
      </c>
      <c r="I3670" s="6" t="s">
        <v>68</v>
      </c>
      <c r="J3670" s="6" t="s">
        <v>985</v>
      </c>
      <c r="K3670" s="10"/>
      <c r="L3670" s="10" t="s">
        <v>21</v>
      </c>
    </row>
    <row r="3671" spans="1:12" ht="30" x14ac:dyDescent="0.3">
      <c r="A3671" s="29" t="s">
        <v>22</v>
      </c>
      <c r="B3671" s="10"/>
      <c r="C3671" s="10" t="s">
        <v>1395</v>
      </c>
      <c r="D3671" s="10" t="s">
        <v>10155</v>
      </c>
      <c r="E3671" s="41">
        <v>689430</v>
      </c>
      <c r="F3671" s="22">
        <v>44286.441874999997</v>
      </c>
      <c r="G3671" s="10" t="s">
        <v>8825</v>
      </c>
      <c r="H3671" s="10" t="s">
        <v>1894</v>
      </c>
      <c r="I3671" s="10" t="s">
        <v>68</v>
      </c>
      <c r="J3671" s="10" t="s">
        <v>1895</v>
      </c>
      <c r="K3671" s="20"/>
      <c r="L3671" s="10" t="s">
        <v>1394</v>
      </c>
    </row>
    <row r="3672" spans="1:12" x14ac:dyDescent="0.3">
      <c r="A3672" s="10" t="s">
        <v>22</v>
      </c>
      <c r="B3672" s="6" t="s">
        <v>10156</v>
      </c>
      <c r="C3672" s="6" t="s">
        <v>351</v>
      </c>
      <c r="D3672" s="6" t="s">
        <v>10157</v>
      </c>
      <c r="E3672" s="7">
        <v>114000</v>
      </c>
      <c r="F3672" s="8">
        <v>44287.358981481484</v>
      </c>
      <c r="G3672" s="6" t="s">
        <v>596</v>
      </c>
      <c r="H3672" s="6" t="s">
        <v>597</v>
      </c>
      <c r="I3672" s="6" t="s">
        <v>68</v>
      </c>
      <c r="J3672" s="6" t="s">
        <v>598</v>
      </c>
      <c r="K3672" s="10"/>
      <c r="L3672" s="10" t="s">
        <v>21</v>
      </c>
    </row>
    <row r="3673" spans="1:12" ht="30" x14ac:dyDescent="0.3">
      <c r="A3673" s="10" t="s">
        <v>22</v>
      </c>
      <c r="B3673" s="45" t="s">
        <v>10158</v>
      </c>
      <c r="C3673" s="6" t="s">
        <v>105</v>
      </c>
      <c r="D3673" s="45" t="s">
        <v>10159</v>
      </c>
      <c r="E3673" s="43">
        <v>30250</v>
      </c>
      <c r="F3673" s="44">
        <v>44287.705324074072</v>
      </c>
      <c r="G3673" s="45" t="s">
        <v>1253</v>
      </c>
      <c r="H3673" s="45" t="s">
        <v>1254</v>
      </c>
      <c r="I3673" s="45" t="s">
        <v>68</v>
      </c>
      <c r="J3673" s="45" t="s">
        <v>1255</v>
      </c>
      <c r="K3673" s="10"/>
      <c r="L3673" s="10" t="s">
        <v>21</v>
      </c>
    </row>
    <row r="3674" spans="1:12" ht="30" x14ac:dyDescent="0.3">
      <c r="A3674" s="10" t="s">
        <v>22</v>
      </c>
      <c r="B3674" s="45" t="s">
        <v>10160</v>
      </c>
      <c r="C3674" s="6" t="s">
        <v>30</v>
      </c>
      <c r="D3674" s="45" t="s">
        <v>10161</v>
      </c>
      <c r="E3674" s="43">
        <v>1</v>
      </c>
      <c r="F3674" s="44">
        <v>44291</v>
      </c>
      <c r="G3674" s="45" t="s">
        <v>10162</v>
      </c>
      <c r="H3674" s="45" t="s">
        <v>10163</v>
      </c>
      <c r="I3674" s="45" t="s">
        <v>3790</v>
      </c>
      <c r="J3674" s="45" t="s">
        <v>10164</v>
      </c>
      <c r="K3674" s="10"/>
      <c r="L3674" s="10" t="s">
        <v>21</v>
      </c>
    </row>
    <row r="3675" spans="1:12" ht="30" x14ac:dyDescent="0.3">
      <c r="A3675" s="9" t="s">
        <v>12</v>
      </c>
      <c r="B3675" s="10"/>
      <c r="C3675" s="20" t="s">
        <v>3036</v>
      </c>
      <c r="D3675" s="10" t="s">
        <v>10165</v>
      </c>
      <c r="E3675" s="41">
        <v>79614</v>
      </c>
      <c r="F3675" s="22">
        <v>44293</v>
      </c>
      <c r="G3675" s="10" t="s">
        <v>10166</v>
      </c>
      <c r="H3675" s="10" t="s">
        <v>10167</v>
      </c>
      <c r="I3675" s="10" t="s">
        <v>2898</v>
      </c>
      <c r="J3675" s="10" t="s">
        <v>7511</v>
      </c>
      <c r="K3675" s="20" t="s">
        <v>1393</v>
      </c>
      <c r="L3675" s="10" t="s">
        <v>1394</v>
      </c>
    </row>
    <row r="3676" spans="1:12" ht="45" x14ac:dyDescent="0.3">
      <c r="A3676" s="29" t="s">
        <v>22</v>
      </c>
      <c r="B3676" s="29">
        <v>2304399</v>
      </c>
      <c r="C3676" s="6" t="s">
        <v>30</v>
      </c>
      <c r="D3676" s="29" t="s">
        <v>10168</v>
      </c>
      <c r="E3676" s="19">
        <v>5945119.8600000003</v>
      </c>
      <c r="F3676" s="22">
        <v>44294</v>
      </c>
      <c r="G3676" s="20" t="s">
        <v>9745</v>
      </c>
      <c r="H3676" s="29" t="s">
        <v>10169</v>
      </c>
      <c r="I3676" s="29" t="s">
        <v>931</v>
      </c>
      <c r="J3676" s="29" t="s">
        <v>4750</v>
      </c>
      <c r="K3676" s="29"/>
      <c r="L3676" s="29" t="s">
        <v>1529</v>
      </c>
    </row>
    <row r="3677" spans="1:12" ht="30" x14ac:dyDescent="0.3">
      <c r="A3677" s="29" t="s">
        <v>22</v>
      </c>
      <c r="B3677" s="53">
        <v>2304399</v>
      </c>
      <c r="C3677" s="6" t="s">
        <v>30</v>
      </c>
      <c r="D3677" s="29" t="s">
        <v>10170</v>
      </c>
      <c r="E3677" s="54">
        <v>5958139.9000000004</v>
      </c>
      <c r="F3677" s="22">
        <v>44294</v>
      </c>
      <c r="G3677" s="29" t="s">
        <v>9207</v>
      </c>
      <c r="H3677" s="29" t="s">
        <v>10171</v>
      </c>
      <c r="I3677" s="29" t="s">
        <v>393</v>
      </c>
      <c r="J3677" s="29" t="s">
        <v>1831</v>
      </c>
      <c r="K3677" s="29"/>
      <c r="L3677" s="29" t="s">
        <v>1529</v>
      </c>
    </row>
    <row r="3678" spans="1:12" ht="90" x14ac:dyDescent="0.3">
      <c r="A3678" s="10" t="s">
        <v>12</v>
      </c>
      <c r="B3678" s="40" t="s">
        <v>10172</v>
      </c>
      <c r="C3678" s="6" t="s">
        <v>30</v>
      </c>
      <c r="D3678" s="40" t="s">
        <v>10173</v>
      </c>
      <c r="E3678" s="41">
        <v>942854</v>
      </c>
      <c r="F3678" s="42">
        <v>44294.488634259258</v>
      </c>
      <c r="G3678" s="40" t="s">
        <v>4755</v>
      </c>
      <c r="H3678" s="40" t="s">
        <v>4756</v>
      </c>
      <c r="I3678" s="40" t="s">
        <v>68</v>
      </c>
      <c r="J3678" s="40" t="s">
        <v>156</v>
      </c>
      <c r="K3678" s="10" t="s">
        <v>10040</v>
      </c>
      <c r="L3678" s="10" t="s">
        <v>21</v>
      </c>
    </row>
    <row r="3679" spans="1:12" x14ac:dyDescent="0.3">
      <c r="A3679" s="10" t="s">
        <v>22</v>
      </c>
      <c r="B3679" s="40" t="s">
        <v>10174</v>
      </c>
      <c r="C3679" s="40" t="s">
        <v>58</v>
      </c>
      <c r="D3679" s="40" t="s">
        <v>10175</v>
      </c>
      <c r="E3679" s="41">
        <v>70000</v>
      </c>
      <c r="F3679" s="42">
        <v>44295.436481481483</v>
      </c>
      <c r="G3679" s="40" t="s">
        <v>502</v>
      </c>
      <c r="H3679" s="40" t="s">
        <v>503</v>
      </c>
      <c r="I3679" s="40" t="s">
        <v>80</v>
      </c>
      <c r="J3679" s="40" t="s">
        <v>504</v>
      </c>
      <c r="K3679" s="10"/>
      <c r="L3679" s="10" t="s">
        <v>21</v>
      </c>
    </row>
    <row r="3680" spans="1:12" x14ac:dyDescent="0.3">
      <c r="A3680" s="10" t="s">
        <v>22</v>
      </c>
      <c r="B3680" s="40" t="s">
        <v>10176</v>
      </c>
      <c r="C3680" s="40" t="s">
        <v>360</v>
      </c>
      <c r="D3680" s="40" t="s">
        <v>10177</v>
      </c>
      <c r="E3680" s="41">
        <v>335440</v>
      </c>
      <c r="F3680" s="42">
        <v>44295.439664351848</v>
      </c>
      <c r="G3680" s="40" t="s">
        <v>857</v>
      </c>
      <c r="H3680" s="40" t="s">
        <v>858</v>
      </c>
      <c r="I3680" s="40" t="s">
        <v>68</v>
      </c>
      <c r="J3680" s="40" t="s">
        <v>167</v>
      </c>
      <c r="K3680" s="10"/>
      <c r="L3680" s="10" t="s">
        <v>21</v>
      </c>
    </row>
    <row r="3681" spans="1:12" ht="30" x14ac:dyDescent="0.3">
      <c r="A3681" s="10" t="s">
        <v>22</v>
      </c>
      <c r="B3681" s="40" t="s">
        <v>10178</v>
      </c>
      <c r="C3681" s="40" t="s">
        <v>38</v>
      </c>
      <c r="D3681" s="40" t="s">
        <v>10179</v>
      </c>
      <c r="E3681" s="41">
        <v>109440</v>
      </c>
      <c r="F3681" s="42">
        <v>44295.472511574073</v>
      </c>
      <c r="G3681" s="40" t="s">
        <v>10180</v>
      </c>
      <c r="H3681" s="40" t="s">
        <v>10181</v>
      </c>
      <c r="I3681" s="40" t="s">
        <v>738</v>
      </c>
      <c r="J3681" s="40" t="s">
        <v>10182</v>
      </c>
      <c r="K3681" s="10"/>
      <c r="L3681" s="10" t="s">
        <v>21</v>
      </c>
    </row>
    <row r="3682" spans="1:12" x14ac:dyDescent="0.3">
      <c r="A3682" s="10" t="s">
        <v>22</v>
      </c>
      <c r="B3682" s="40" t="s">
        <v>10183</v>
      </c>
      <c r="C3682" s="40" t="s">
        <v>204</v>
      </c>
      <c r="D3682" s="40" t="s">
        <v>10184</v>
      </c>
      <c r="E3682" s="41">
        <v>33000</v>
      </c>
      <c r="F3682" s="42">
        <v>44295.532060185185</v>
      </c>
      <c r="G3682" s="40" t="s">
        <v>3458</v>
      </c>
      <c r="H3682" s="40" t="s">
        <v>3459</v>
      </c>
      <c r="I3682" s="40" t="s">
        <v>68</v>
      </c>
      <c r="J3682" s="40" t="s">
        <v>3460</v>
      </c>
      <c r="K3682" s="10"/>
      <c r="L3682" s="10" t="s">
        <v>21</v>
      </c>
    </row>
    <row r="3683" spans="1:12" ht="30" x14ac:dyDescent="0.3">
      <c r="A3683" s="10" t="s">
        <v>22</v>
      </c>
      <c r="B3683" s="40" t="s">
        <v>10185</v>
      </c>
      <c r="C3683" s="40" t="s">
        <v>163</v>
      </c>
      <c r="D3683" s="40" t="s">
        <v>10186</v>
      </c>
      <c r="E3683" s="41">
        <v>249950</v>
      </c>
      <c r="F3683" s="42">
        <v>44298.499791666669</v>
      </c>
      <c r="G3683" s="40" t="s">
        <v>10187</v>
      </c>
      <c r="H3683" s="40" t="s">
        <v>10188</v>
      </c>
      <c r="I3683" s="40" t="s">
        <v>68</v>
      </c>
      <c r="J3683" s="40" t="s">
        <v>10189</v>
      </c>
      <c r="K3683" s="10"/>
      <c r="L3683" s="10" t="s">
        <v>21</v>
      </c>
    </row>
    <row r="3684" spans="1:12" ht="30" x14ac:dyDescent="0.3">
      <c r="A3684" s="29" t="s">
        <v>22</v>
      </c>
      <c r="B3684" s="53">
        <v>2963273</v>
      </c>
      <c r="C3684" s="6" t="s">
        <v>207</v>
      </c>
      <c r="D3684" s="29" t="s">
        <v>10190</v>
      </c>
      <c r="E3684" s="54">
        <v>1472353.57</v>
      </c>
      <c r="F3684" s="55">
        <v>44299</v>
      </c>
      <c r="G3684" s="70" t="s">
        <v>10191</v>
      </c>
      <c r="H3684" s="29" t="s">
        <v>10192</v>
      </c>
      <c r="I3684" s="29" t="s">
        <v>3536</v>
      </c>
      <c r="J3684" s="29" t="s">
        <v>2323</v>
      </c>
      <c r="K3684" s="29"/>
      <c r="L3684" s="29" t="s">
        <v>1529</v>
      </c>
    </row>
    <row r="3685" spans="1:12" ht="30" x14ac:dyDescent="0.3">
      <c r="A3685" s="10" t="s">
        <v>22</v>
      </c>
      <c r="B3685" s="40" t="s">
        <v>10193</v>
      </c>
      <c r="C3685" s="6" t="s">
        <v>255</v>
      </c>
      <c r="D3685" s="40" t="s">
        <v>10194</v>
      </c>
      <c r="E3685" s="41">
        <v>262350</v>
      </c>
      <c r="F3685" s="42">
        <v>44299.420416666668</v>
      </c>
      <c r="G3685" s="40" t="s">
        <v>154</v>
      </c>
      <c r="H3685" s="40" t="s">
        <v>155</v>
      </c>
      <c r="I3685" s="40" t="s">
        <v>68</v>
      </c>
      <c r="J3685" s="40" t="s">
        <v>156</v>
      </c>
      <c r="K3685" s="10"/>
      <c r="L3685" s="10" t="s">
        <v>21</v>
      </c>
    </row>
    <row r="3686" spans="1:12" ht="45" x14ac:dyDescent="0.3">
      <c r="A3686" s="29" t="s">
        <v>22</v>
      </c>
      <c r="B3686" s="53">
        <v>3461995</v>
      </c>
      <c r="C3686" s="29" t="s">
        <v>10195</v>
      </c>
      <c r="D3686" s="29" t="s">
        <v>10196</v>
      </c>
      <c r="E3686" s="54" t="s">
        <v>7219</v>
      </c>
      <c r="F3686" s="55">
        <v>44300</v>
      </c>
      <c r="G3686" s="29" t="s">
        <v>7667</v>
      </c>
      <c r="H3686" s="29" t="s">
        <v>10197</v>
      </c>
      <c r="I3686" s="29" t="s">
        <v>9103</v>
      </c>
      <c r="J3686" s="29" t="s">
        <v>4489</v>
      </c>
      <c r="K3686" s="29"/>
      <c r="L3686" s="29" t="s">
        <v>1529</v>
      </c>
    </row>
    <row r="3687" spans="1:12" x14ac:dyDescent="0.3">
      <c r="A3687" s="29" t="s">
        <v>22</v>
      </c>
      <c r="B3687" s="53">
        <v>3461995</v>
      </c>
      <c r="C3687" s="29" t="s">
        <v>10195</v>
      </c>
      <c r="D3687" s="29" t="s">
        <v>10196</v>
      </c>
      <c r="E3687" s="54" t="s">
        <v>7219</v>
      </c>
      <c r="F3687" s="55">
        <v>44300</v>
      </c>
      <c r="G3687" s="29" t="s">
        <v>1673</v>
      </c>
      <c r="H3687" s="29" t="s">
        <v>1674</v>
      </c>
      <c r="I3687" s="29" t="s">
        <v>369</v>
      </c>
      <c r="J3687" s="29" t="s">
        <v>1639</v>
      </c>
      <c r="K3687" s="29"/>
      <c r="L3687" s="29" t="s">
        <v>1529</v>
      </c>
    </row>
    <row r="3688" spans="1:12" ht="90" x14ac:dyDescent="0.3">
      <c r="A3688" s="10" t="s">
        <v>12</v>
      </c>
      <c r="B3688" s="40" t="s">
        <v>10198</v>
      </c>
      <c r="C3688" s="10" t="s">
        <v>187</v>
      </c>
      <c r="D3688" s="40" t="s">
        <v>10199</v>
      </c>
      <c r="E3688" s="41">
        <v>600000</v>
      </c>
      <c r="F3688" s="42">
        <v>44305.440451388888</v>
      </c>
      <c r="G3688" s="40" t="s">
        <v>5779</v>
      </c>
      <c r="H3688" s="40" t="s">
        <v>5780</v>
      </c>
      <c r="I3688" s="40" t="s">
        <v>1286</v>
      </c>
      <c r="J3688" s="40" t="s">
        <v>5781</v>
      </c>
      <c r="K3688" s="10" t="s">
        <v>10040</v>
      </c>
      <c r="L3688" s="10" t="s">
        <v>21</v>
      </c>
    </row>
    <row r="3689" spans="1:12" ht="45" x14ac:dyDescent="0.3">
      <c r="A3689" s="9" t="s">
        <v>12</v>
      </c>
      <c r="B3689" s="10"/>
      <c r="C3689" s="10" t="s">
        <v>1395</v>
      </c>
      <c r="D3689" s="10" t="s">
        <v>10200</v>
      </c>
      <c r="E3689" s="41">
        <v>225000</v>
      </c>
      <c r="F3689" s="22">
        <v>44306</v>
      </c>
      <c r="G3689" s="10" t="s">
        <v>1555</v>
      </c>
      <c r="H3689" s="10" t="s">
        <v>1556</v>
      </c>
      <c r="I3689" s="10" t="s">
        <v>1557</v>
      </c>
      <c r="J3689" s="10" t="s">
        <v>1558</v>
      </c>
      <c r="K3689" s="20" t="s">
        <v>1393</v>
      </c>
      <c r="L3689" s="10" t="s">
        <v>1394</v>
      </c>
    </row>
    <row r="3690" spans="1:12" ht="30" x14ac:dyDescent="0.3">
      <c r="A3690" s="9" t="s">
        <v>12</v>
      </c>
      <c r="B3690" s="10"/>
      <c r="C3690" s="10" t="s">
        <v>1395</v>
      </c>
      <c r="D3690" s="10" t="s">
        <v>10201</v>
      </c>
      <c r="E3690" s="41">
        <v>225000</v>
      </c>
      <c r="F3690" s="22">
        <v>44306</v>
      </c>
      <c r="G3690" s="10" t="s">
        <v>1692</v>
      </c>
      <c r="H3690" s="10" t="s">
        <v>1693</v>
      </c>
      <c r="I3690" s="10" t="s">
        <v>325</v>
      </c>
      <c r="J3690" s="10" t="s">
        <v>1694</v>
      </c>
      <c r="K3690" s="20" t="s">
        <v>1393</v>
      </c>
      <c r="L3690" s="10" t="s">
        <v>1394</v>
      </c>
    </row>
    <row r="3691" spans="1:12" ht="45" x14ac:dyDescent="0.3">
      <c r="A3691" s="9" t="s">
        <v>12</v>
      </c>
      <c r="B3691" s="10"/>
      <c r="C3691" s="10" t="s">
        <v>1395</v>
      </c>
      <c r="D3691" s="10" t="s">
        <v>10202</v>
      </c>
      <c r="E3691" s="41">
        <v>45000</v>
      </c>
      <c r="F3691" s="22">
        <v>44306</v>
      </c>
      <c r="G3691" s="10" t="s">
        <v>1561</v>
      </c>
      <c r="H3691" s="10" t="s">
        <v>1562</v>
      </c>
      <c r="I3691" s="10" t="s">
        <v>525</v>
      </c>
      <c r="J3691" s="10" t="s">
        <v>1563</v>
      </c>
      <c r="K3691" s="20" t="s">
        <v>1393</v>
      </c>
      <c r="L3691" s="10" t="s">
        <v>1394</v>
      </c>
    </row>
    <row r="3692" spans="1:12" ht="30" x14ac:dyDescent="0.3">
      <c r="A3692" s="10" t="s">
        <v>22</v>
      </c>
      <c r="B3692" s="40" t="s">
        <v>10203</v>
      </c>
      <c r="C3692" s="40" t="s">
        <v>8686</v>
      </c>
      <c r="D3692" s="40" t="s">
        <v>10204</v>
      </c>
      <c r="E3692" s="41">
        <v>58016</v>
      </c>
      <c r="F3692" s="42">
        <v>44306.678576388891</v>
      </c>
      <c r="G3692" s="40" t="s">
        <v>5370</v>
      </c>
      <c r="H3692" s="40" t="s">
        <v>5371</v>
      </c>
      <c r="I3692" s="40" t="s">
        <v>325</v>
      </c>
      <c r="J3692" s="40" t="s">
        <v>5372</v>
      </c>
      <c r="K3692" s="10"/>
      <c r="L3692" s="10" t="s">
        <v>21</v>
      </c>
    </row>
    <row r="3693" spans="1:12" ht="30" x14ac:dyDescent="0.3">
      <c r="A3693" s="10" t="s">
        <v>22</v>
      </c>
      <c r="B3693" s="40" t="s">
        <v>10205</v>
      </c>
      <c r="C3693" s="11" t="s">
        <v>14</v>
      </c>
      <c r="D3693" s="40" t="s">
        <v>10206</v>
      </c>
      <c r="E3693" s="41">
        <v>150000</v>
      </c>
      <c r="F3693" s="42">
        <v>44307.410729166666</v>
      </c>
      <c r="G3693" s="40" t="s">
        <v>10207</v>
      </c>
      <c r="H3693" s="40" t="s">
        <v>10208</v>
      </c>
      <c r="I3693" s="40" t="s">
        <v>748</v>
      </c>
      <c r="J3693" s="40" t="s">
        <v>10209</v>
      </c>
      <c r="K3693" s="10"/>
      <c r="L3693" s="10" t="s">
        <v>21</v>
      </c>
    </row>
    <row r="3694" spans="1:12" ht="30" x14ac:dyDescent="0.3">
      <c r="A3694" s="10" t="s">
        <v>22</v>
      </c>
      <c r="B3694" s="45" t="s">
        <v>10210</v>
      </c>
      <c r="C3694" s="10" t="s">
        <v>187</v>
      </c>
      <c r="D3694" s="45" t="s">
        <v>10211</v>
      </c>
      <c r="E3694" s="43">
        <v>151450</v>
      </c>
      <c r="F3694" s="44">
        <v>44307.550532407404</v>
      </c>
      <c r="G3694" s="45" t="s">
        <v>418</v>
      </c>
      <c r="H3694" s="45" t="s">
        <v>419</v>
      </c>
      <c r="I3694" s="45" t="s">
        <v>68</v>
      </c>
      <c r="J3694" s="45" t="s">
        <v>420</v>
      </c>
      <c r="K3694" s="10"/>
      <c r="L3694" s="10" t="s">
        <v>21</v>
      </c>
    </row>
    <row r="3695" spans="1:12" ht="30" x14ac:dyDescent="0.3">
      <c r="A3695" s="9" t="s">
        <v>12</v>
      </c>
      <c r="B3695" s="10"/>
      <c r="C3695" s="10" t="s">
        <v>1594</v>
      </c>
      <c r="D3695" s="10" t="s">
        <v>9128</v>
      </c>
      <c r="E3695" s="41">
        <v>300000</v>
      </c>
      <c r="F3695" s="22">
        <v>44308</v>
      </c>
      <c r="G3695" s="10" t="s">
        <v>5747</v>
      </c>
      <c r="H3695" s="10" t="s">
        <v>5747</v>
      </c>
      <c r="I3695" s="10" t="s">
        <v>5748</v>
      </c>
      <c r="J3695" s="10" t="s">
        <v>5747</v>
      </c>
      <c r="K3695" s="20" t="s">
        <v>1393</v>
      </c>
      <c r="L3695" s="10" t="s">
        <v>1394</v>
      </c>
    </row>
    <row r="3696" spans="1:12" x14ac:dyDescent="0.3">
      <c r="A3696" s="10" t="s">
        <v>22</v>
      </c>
      <c r="B3696" s="40" t="s">
        <v>10212</v>
      </c>
      <c r="C3696" s="6" t="s">
        <v>105</v>
      </c>
      <c r="D3696" s="40" t="s">
        <v>10213</v>
      </c>
      <c r="E3696" s="41">
        <v>20800</v>
      </c>
      <c r="F3696" s="42">
        <v>44308.643819444442</v>
      </c>
      <c r="G3696" s="40" t="s">
        <v>3458</v>
      </c>
      <c r="H3696" s="40" t="s">
        <v>3459</v>
      </c>
      <c r="I3696" s="40" t="s">
        <v>68</v>
      </c>
      <c r="J3696" s="40" t="s">
        <v>3460</v>
      </c>
      <c r="K3696" s="10"/>
      <c r="L3696" s="10" t="s">
        <v>21</v>
      </c>
    </row>
    <row r="3697" spans="1:12" ht="45" x14ac:dyDescent="0.3">
      <c r="A3697" s="10" t="s">
        <v>22</v>
      </c>
      <c r="B3697" s="40" t="s">
        <v>10214</v>
      </c>
      <c r="C3697" s="6" t="s">
        <v>98</v>
      </c>
      <c r="D3697" s="40" t="s">
        <v>10215</v>
      </c>
      <c r="E3697" s="41">
        <v>65500</v>
      </c>
      <c r="F3697" s="42">
        <v>44309.590231481481</v>
      </c>
      <c r="G3697" s="40" t="s">
        <v>10216</v>
      </c>
      <c r="H3697" s="40" t="s">
        <v>10217</v>
      </c>
      <c r="I3697" s="40" t="s">
        <v>68</v>
      </c>
      <c r="J3697" s="40" t="s">
        <v>845</v>
      </c>
      <c r="K3697" s="10"/>
      <c r="L3697" s="10" t="s">
        <v>21</v>
      </c>
    </row>
    <row r="3698" spans="1:12" ht="30" x14ac:dyDescent="0.3">
      <c r="A3698" s="10" t="s">
        <v>22</v>
      </c>
      <c r="B3698" s="40" t="s">
        <v>10218</v>
      </c>
      <c r="C3698" s="40" t="s">
        <v>1883</v>
      </c>
      <c r="D3698" s="40" t="s">
        <v>10219</v>
      </c>
      <c r="E3698" s="41">
        <v>50650</v>
      </c>
      <c r="F3698" s="42">
        <v>44309.671840277777</v>
      </c>
      <c r="G3698" s="40" t="s">
        <v>10220</v>
      </c>
      <c r="H3698" s="40" t="s">
        <v>9720</v>
      </c>
      <c r="I3698" s="40" t="s">
        <v>1354</v>
      </c>
      <c r="J3698" s="40" t="s">
        <v>9721</v>
      </c>
      <c r="K3698" s="10"/>
      <c r="L3698" s="10" t="s">
        <v>21</v>
      </c>
    </row>
    <row r="3699" spans="1:12" ht="30" x14ac:dyDescent="0.3">
      <c r="A3699" s="10" t="s">
        <v>22</v>
      </c>
      <c r="B3699" s="6" t="s">
        <v>10221</v>
      </c>
      <c r="C3699" s="6" t="s">
        <v>98</v>
      </c>
      <c r="D3699" s="6" t="s">
        <v>10222</v>
      </c>
      <c r="E3699" s="7">
        <v>7749.8</v>
      </c>
      <c r="F3699" s="8">
        <v>44309.703587962962</v>
      </c>
      <c r="G3699" s="6" t="s">
        <v>10223</v>
      </c>
      <c r="H3699" s="6" t="s">
        <v>10224</v>
      </c>
      <c r="I3699" s="6" t="s">
        <v>10225</v>
      </c>
      <c r="J3699" s="6" t="s">
        <v>10226</v>
      </c>
      <c r="K3699" s="10"/>
      <c r="L3699" s="10" t="s">
        <v>21</v>
      </c>
    </row>
    <row r="3700" spans="1:12" ht="30" x14ac:dyDescent="0.3">
      <c r="A3700" s="10" t="s">
        <v>22</v>
      </c>
      <c r="B3700" s="6" t="s">
        <v>10227</v>
      </c>
      <c r="C3700" s="6" t="s">
        <v>98</v>
      </c>
      <c r="D3700" s="6" t="s">
        <v>10228</v>
      </c>
      <c r="E3700" s="7">
        <v>12519.8</v>
      </c>
      <c r="F3700" s="8">
        <v>44309.703587962962</v>
      </c>
      <c r="G3700" s="6" t="s">
        <v>10223</v>
      </c>
      <c r="H3700" s="6" t="s">
        <v>10224</v>
      </c>
      <c r="I3700" s="6" t="s">
        <v>10225</v>
      </c>
      <c r="J3700" s="6" t="s">
        <v>10226</v>
      </c>
      <c r="K3700" s="10"/>
      <c r="L3700" s="10" t="s">
        <v>21</v>
      </c>
    </row>
    <row r="3701" spans="1:12" x14ac:dyDescent="0.3">
      <c r="A3701" s="10" t="s">
        <v>22</v>
      </c>
      <c r="B3701" s="40" t="s">
        <v>10229</v>
      </c>
      <c r="C3701" s="6" t="s">
        <v>105</v>
      </c>
      <c r="D3701" s="40" t="s">
        <v>10230</v>
      </c>
      <c r="E3701" s="41">
        <v>80000</v>
      </c>
      <c r="F3701" s="42">
        <v>44312.369074074071</v>
      </c>
      <c r="G3701" s="40" t="s">
        <v>529</v>
      </c>
      <c r="H3701" s="40" t="s">
        <v>530</v>
      </c>
      <c r="I3701" s="40" t="s">
        <v>18</v>
      </c>
      <c r="J3701" s="40" t="s">
        <v>531</v>
      </c>
      <c r="K3701" s="10"/>
      <c r="L3701" s="10" t="s">
        <v>21</v>
      </c>
    </row>
    <row r="3702" spans="1:12" x14ac:dyDescent="0.3">
      <c r="A3702" s="10" t="s">
        <v>22</v>
      </c>
      <c r="B3702" s="45" t="s">
        <v>10231</v>
      </c>
      <c r="C3702" s="10" t="s">
        <v>10232</v>
      </c>
      <c r="D3702" s="45" t="s">
        <v>10233</v>
      </c>
      <c r="E3702" s="43">
        <v>164790</v>
      </c>
      <c r="F3702" s="44">
        <v>44315.384710648148</v>
      </c>
      <c r="G3702" s="45" t="s">
        <v>3711</v>
      </c>
      <c r="H3702" s="45" t="s">
        <v>5351</v>
      </c>
      <c r="I3702" s="45" t="s">
        <v>369</v>
      </c>
      <c r="J3702" s="45" t="s">
        <v>878</v>
      </c>
      <c r="K3702" s="10"/>
      <c r="L3702" s="10" t="s">
        <v>21</v>
      </c>
    </row>
    <row r="3703" spans="1:12" ht="30" x14ac:dyDescent="0.3">
      <c r="A3703" s="10" t="s">
        <v>22</v>
      </c>
      <c r="B3703" s="45" t="s">
        <v>10234</v>
      </c>
      <c r="C3703" s="11" t="s">
        <v>14</v>
      </c>
      <c r="D3703" s="45" t="s">
        <v>5509</v>
      </c>
      <c r="E3703" s="43">
        <v>120000</v>
      </c>
      <c r="F3703" s="44">
        <v>44316.634930555556</v>
      </c>
      <c r="G3703" s="45" t="s">
        <v>200</v>
      </c>
      <c r="H3703" s="45" t="s">
        <v>201</v>
      </c>
      <c r="I3703" s="45" t="s">
        <v>68</v>
      </c>
      <c r="J3703" s="45" t="s">
        <v>202</v>
      </c>
      <c r="K3703" s="10"/>
      <c r="L3703" s="10" t="s">
        <v>21</v>
      </c>
    </row>
    <row r="3704" spans="1:12" ht="30" x14ac:dyDescent="0.3">
      <c r="A3704" s="10" t="s">
        <v>22</v>
      </c>
      <c r="B3704" s="45" t="s">
        <v>10235</v>
      </c>
      <c r="C3704" s="6" t="s">
        <v>105</v>
      </c>
      <c r="D3704" s="45" t="s">
        <v>10236</v>
      </c>
      <c r="E3704" s="43">
        <v>27000</v>
      </c>
      <c r="F3704" s="44">
        <v>44316.674027777779</v>
      </c>
      <c r="G3704" s="45" t="s">
        <v>4668</v>
      </c>
      <c r="H3704" s="45" t="s">
        <v>4669</v>
      </c>
      <c r="I3704" s="45" t="s">
        <v>144</v>
      </c>
      <c r="J3704" s="45" t="s">
        <v>4670</v>
      </c>
      <c r="K3704" s="10"/>
      <c r="L3704" s="10" t="s">
        <v>21</v>
      </c>
    </row>
    <row r="3705" spans="1:12" ht="30" x14ac:dyDescent="0.3">
      <c r="A3705" s="29" t="s">
        <v>22</v>
      </c>
      <c r="B3705" s="53">
        <v>3151476</v>
      </c>
      <c r="C3705" s="6" t="s">
        <v>255</v>
      </c>
      <c r="D3705" s="29" t="s">
        <v>10237</v>
      </c>
      <c r="E3705" s="54">
        <v>376955.15</v>
      </c>
      <c r="F3705" s="55">
        <v>44320</v>
      </c>
      <c r="G3705" s="70" t="s">
        <v>10238</v>
      </c>
      <c r="H3705" s="29" t="s">
        <v>8872</v>
      </c>
      <c r="I3705" s="29" t="s">
        <v>4868</v>
      </c>
      <c r="J3705" s="29" t="s">
        <v>8873</v>
      </c>
      <c r="K3705" s="29"/>
      <c r="L3705" s="29" t="s">
        <v>1529</v>
      </c>
    </row>
    <row r="3706" spans="1:12" ht="30" x14ac:dyDescent="0.3">
      <c r="A3706" s="9" t="s">
        <v>12</v>
      </c>
      <c r="B3706" s="10"/>
      <c r="C3706" s="10" t="s">
        <v>1576</v>
      </c>
      <c r="D3706" s="10" t="s">
        <v>10239</v>
      </c>
      <c r="E3706" s="41">
        <v>395000</v>
      </c>
      <c r="F3706" s="22">
        <v>44321</v>
      </c>
      <c r="G3706" s="10" t="s">
        <v>2526</v>
      </c>
      <c r="H3706" s="10" t="s">
        <v>2527</v>
      </c>
      <c r="I3706" s="10" t="s">
        <v>91</v>
      </c>
      <c r="J3706" s="10" t="s">
        <v>2528</v>
      </c>
      <c r="K3706" s="20" t="s">
        <v>1393</v>
      </c>
      <c r="L3706" s="10" t="s">
        <v>1394</v>
      </c>
    </row>
    <row r="3707" spans="1:12" ht="30" x14ac:dyDescent="0.3">
      <c r="A3707" s="10" t="s">
        <v>22</v>
      </c>
      <c r="B3707" s="10" t="s">
        <v>10240</v>
      </c>
      <c r="C3707" s="40" t="s">
        <v>163</v>
      </c>
      <c r="D3707" s="40" t="s">
        <v>10241</v>
      </c>
      <c r="E3707" s="41">
        <v>40000</v>
      </c>
      <c r="F3707" s="42">
        <v>44322.547164351854</v>
      </c>
      <c r="G3707" s="40" t="s">
        <v>5813</v>
      </c>
      <c r="H3707" s="40" t="s">
        <v>3764</v>
      </c>
      <c r="I3707" s="40" t="s">
        <v>68</v>
      </c>
      <c r="J3707" s="40" t="s">
        <v>5814</v>
      </c>
      <c r="K3707" s="10"/>
      <c r="L3707" s="10" t="s">
        <v>21</v>
      </c>
    </row>
    <row r="3708" spans="1:12" ht="30" x14ac:dyDescent="0.3">
      <c r="A3708" s="10" t="s">
        <v>22</v>
      </c>
      <c r="B3708" s="10" t="s">
        <v>10242</v>
      </c>
      <c r="C3708" s="40" t="s">
        <v>5625</v>
      </c>
      <c r="D3708" s="40" t="s">
        <v>10243</v>
      </c>
      <c r="E3708" s="41">
        <v>320000</v>
      </c>
      <c r="F3708" s="42">
        <v>44327.489849537036</v>
      </c>
      <c r="G3708" s="40" t="s">
        <v>10244</v>
      </c>
      <c r="H3708" s="40" t="s">
        <v>10245</v>
      </c>
      <c r="I3708" s="40" t="s">
        <v>348</v>
      </c>
      <c r="J3708" s="40" t="s">
        <v>2109</v>
      </c>
      <c r="K3708" s="10"/>
      <c r="L3708" s="10" t="s">
        <v>21</v>
      </c>
    </row>
    <row r="3709" spans="1:12" ht="30" x14ac:dyDescent="0.3">
      <c r="A3709" s="10" t="s">
        <v>22</v>
      </c>
      <c r="B3709" s="10" t="s">
        <v>10246</v>
      </c>
      <c r="C3709" s="10" t="s">
        <v>187</v>
      </c>
      <c r="D3709" s="40" t="s">
        <v>10247</v>
      </c>
      <c r="E3709" s="41">
        <v>25560</v>
      </c>
      <c r="F3709" s="42">
        <v>44329.420706018522</v>
      </c>
      <c r="G3709" s="40" t="s">
        <v>10248</v>
      </c>
      <c r="H3709" s="40" t="s">
        <v>10249</v>
      </c>
      <c r="I3709" s="40" t="s">
        <v>68</v>
      </c>
      <c r="J3709" s="40" t="s">
        <v>10250</v>
      </c>
      <c r="K3709" s="10"/>
      <c r="L3709" s="10" t="s">
        <v>21</v>
      </c>
    </row>
    <row r="3710" spans="1:12" ht="45" x14ac:dyDescent="0.3">
      <c r="A3710" s="10" t="s">
        <v>22</v>
      </c>
      <c r="B3710" s="10" t="s">
        <v>10251</v>
      </c>
      <c r="C3710" s="10" t="s">
        <v>187</v>
      </c>
      <c r="D3710" s="40" t="s">
        <v>10252</v>
      </c>
      <c r="E3710" s="41">
        <v>189498</v>
      </c>
      <c r="F3710" s="42">
        <v>44329.592395833337</v>
      </c>
      <c r="G3710" s="40" t="s">
        <v>9821</v>
      </c>
      <c r="H3710" s="40" t="s">
        <v>9822</v>
      </c>
      <c r="I3710" s="40" t="s">
        <v>9823</v>
      </c>
      <c r="J3710" s="40" t="s">
        <v>9824</v>
      </c>
      <c r="K3710" s="10"/>
      <c r="L3710" s="10" t="s">
        <v>21</v>
      </c>
    </row>
    <row r="3711" spans="1:12" ht="30" x14ac:dyDescent="0.3">
      <c r="A3711" s="10" t="s">
        <v>22</v>
      </c>
      <c r="B3711" s="10" t="s">
        <v>10253</v>
      </c>
      <c r="C3711" s="11" t="s">
        <v>14</v>
      </c>
      <c r="D3711" s="40" t="s">
        <v>10254</v>
      </c>
      <c r="E3711" s="41">
        <v>732000</v>
      </c>
      <c r="F3711" s="42">
        <v>44330.430185185185</v>
      </c>
      <c r="G3711" s="40" t="s">
        <v>10255</v>
      </c>
      <c r="H3711" s="40" t="s">
        <v>10256</v>
      </c>
      <c r="I3711" s="40" t="s">
        <v>27</v>
      </c>
      <c r="J3711" s="40" t="s">
        <v>9368</v>
      </c>
      <c r="K3711" s="10"/>
      <c r="L3711" s="10" t="s">
        <v>21</v>
      </c>
    </row>
    <row r="3712" spans="1:12" ht="30" x14ac:dyDescent="0.3">
      <c r="A3712" s="10" t="s">
        <v>22</v>
      </c>
      <c r="B3712" s="10" t="s">
        <v>10257</v>
      </c>
      <c r="C3712" s="11" t="s">
        <v>14</v>
      </c>
      <c r="D3712" s="40" t="s">
        <v>10258</v>
      </c>
      <c r="E3712" s="41">
        <v>22471.58</v>
      </c>
      <c r="F3712" s="42">
        <v>44333</v>
      </c>
      <c r="G3712" s="40" t="s">
        <v>5231</v>
      </c>
      <c r="H3712" s="40" t="s">
        <v>5232</v>
      </c>
      <c r="I3712" s="40" t="s">
        <v>2236</v>
      </c>
      <c r="J3712" s="40" t="s">
        <v>5233</v>
      </c>
      <c r="K3712" s="10"/>
      <c r="L3712" s="10" t="s">
        <v>21</v>
      </c>
    </row>
    <row r="3713" spans="1:12" ht="30" x14ac:dyDescent="0.3">
      <c r="A3713" s="10" t="s">
        <v>22</v>
      </c>
      <c r="B3713" s="10" t="s">
        <v>10259</v>
      </c>
      <c r="C3713" s="40" t="s">
        <v>1067</v>
      </c>
      <c r="D3713" s="40" t="s">
        <v>10260</v>
      </c>
      <c r="E3713" s="41">
        <v>900000</v>
      </c>
      <c r="F3713" s="42">
        <v>44334.630902777775</v>
      </c>
      <c r="G3713" s="40" t="s">
        <v>1829</v>
      </c>
      <c r="H3713" s="40" t="s">
        <v>1830</v>
      </c>
      <c r="I3713" s="40" t="s">
        <v>393</v>
      </c>
      <c r="J3713" s="40" t="s">
        <v>1831</v>
      </c>
      <c r="K3713" s="10"/>
      <c r="L3713" s="10" t="s">
        <v>21</v>
      </c>
    </row>
    <row r="3714" spans="1:12" ht="45" x14ac:dyDescent="0.3">
      <c r="A3714" s="10" t="s">
        <v>22</v>
      </c>
      <c r="B3714" s="10" t="s">
        <v>10261</v>
      </c>
      <c r="C3714" s="6" t="s">
        <v>30</v>
      </c>
      <c r="D3714" s="40" t="s">
        <v>10262</v>
      </c>
      <c r="E3714" s="41">
        <v>115553</v>
      </c>
      <c r="F3714" s="42">
        <v>44335.691018518519</v>
      </c>
      <c r="G3714" s="40" t="s">
        <v>10263</v>
      </c>
      <c r="H3714" s="40" t="s">
        <v>10264</v>
      </c>
      <c r="I3714" s="40" t="s">
        <v>10265</v>
      </c>
      <c r="J3714" s="40" t="s">
        <v>10266</v>
      </c>
      <c r="K3714" s="10"/>
      <c r="L3714" s="10" t="s">
        <v>21</v>
      </c>
    </row>
    <row r="3715" spans="1:12" ht="30" x14ac:dyDescent="0.3">
      <c r="A3715" s="10" t="s">
        <v>22</v>
      </c>
      <c r="B3715" s="10" t="s">
        <v>10267</v>
      </c>
      <c r="C3715" s="40" t="s">
        <v>163</v>
      </c>
      <c r="D3715" s="40" t="s">
        <v>10268</v>
      </c>
      <c r="E3715" s="41">
        <v>111015</v>
      </c>
      <c r="F3715" s="42">
        <v>44336.425868055558</v>
      </c>
      <c r="G3715" s="40" t="s">
        <v>10269</v>
      </c>
      <c r="H3715" s="40" t="s">
        <v>10270</v>
      </c>
      <c r="I3715" s="40" t="s">
        <v>2188</v>
      </c>
      <c r="J3715" s="40" t="s">
        <v>10271</v>
      </c>
      <c r="K3715" s="10"/>
      <c r="L3715" s="10" t="s">
        <v>21</v>
      </c>
    </row>
    <row r="3716" spans="1:12" ht="30" x14ac:dyDescent="0.3">
      <c r="A3716" s="10" t="s">
        <v>22</v>
      </c>
      <c r="B3716" s="10" t="s">
        <v>10272</v>
      </c>
      <c r="C3716" s="40" t="s">
        <v>5364</v>
      </c>
      <c r="D3716" s="40" t="s">
        <v>10273</v>
      </c>
      <c r="E3716" s="41">
        <v>25600</v>
      </c>
      <c r="F3716" s="42">
        <v>44336.675833333335</v>
      </c>
      <c r="G3716" s="40" t="s">
        <v>10274</v>
      </c>
      <c r="H3716" s="40" t="s">
        <v>10275</v>
      </c>
      <c r="I3716" s="40" t="s">
        <v>6165</v>
      </c>
      <c r="J3716" s="40" t="s">
        <v>10276</v>
      </c>
      <c r="K3716" s="10"/>
      <c r="L3716" s="10" t="s">
        <v>21</v>
      </c>
    </row>
    <row r="3717" spans="1:12" x14ac:dyDescent="0.3">
      <c r="A3717" s="10" t="s">
        <v>22</v>
      </c>
      <c r="B3717" s="10" t="s">
        <v>10277</v>
      </c>
      <c r="C3717" s="20" t="s">
        <v>87</v>
      </c>
      <c r="D3717" s="40" t="s">
        <v>10278</v>
      </c>
      <c r="E3717" s="41">
        <v>47669.16</v>
      </c>
      <c r="F3717" s="42">
        <v>44337.688645833332</v>
      </c>
      <c r="G3717" s="40" t="s">
        <v>786</v>
      </c>
      <c r="H3717" s="40" t="s">
        <v>787</v>
      </c>
      <c r="I3717" s="40" t="s">
        <v>717</v>
      </c>
      <c r="J3717" s="40" t="s">
        <v>788</v>
      </c>
      <c r="K3717" s="10"/>
      <c r="L3717" s="10" t="s">
        <v>21</v>
      </c>
    </row>
    <row r="3718" spans="1:12" x14ac:dyDescent="0.3">
      <c r="A3718" s="10" t="s">
        <v>22</v>
      </c>
      <c r="B3718" s="10" t="s">
        <v>10279</v>
      </c>
      <c r="C3718" s="6" t="s">
        <v>2460</v>
      </c>
      <c r="D3718" s="40" t="s">
        <v>10280</v>
      </c>
      <c r="E3718" s="41">
        <v>84000</v>
      </c>
      <c r="F3718" s="42">
        <v>44340.645173611112</v>
      </c>
      <c r="G3718" s="40" t="s">
        <v>6407</v>
      </c>
      <c r="H3718" s="40" t="s">
        <v>10281</v>
      </c>
      <c r="I3718" s="40" t="s">
        <v>68</v>
      </c>
      <c r="J3718" s="40" t="s">
        <v>10282</v>
      </c>
      <c r="K3718" s="10"/>
      <c r="L3718" s="10" t="s">
        <v>21</v>
      </c>
    </row>
    <row r="3719" spans="1:12" ht="30" x14ac:dyDescent="0.3">
      <c r="A3719" s="29" t="s">
        <v>22</v>
      </c>
      <c r="B3719" s="53">
        <v>2996796</v>
      </c>
      <c r="C3719" s="29" t="s">
        <v>10283</v>
      </c>
      <c r="D3719" s="29" t="s">
        <v>10284</v>
      </c>
      <c r="E3719" s="54">
        <v>817357.2</v>
      </c>
      <c r="F3719" s="55">
        <v>44341</v>
      </c>
      <c r="G3719" s="29" t="s">
        <v>2647</v>
      </c>
      <c r="H3719" s="29" t="s">
        <v>7691</v>
      </c>
      <c r="I3719" s="29" t="s">
        <v>3536</v>
      </c>
      <c r="J3719" s="29" t="s">
        <v>2650</v>
      </c>
      <c r="K3719" s="29"/>
      <c r="L3719" s="29" t="s">
        <v>1529</v>
      </c>
    </row>
    <row r="3720" spans="1:12" ht="30" x14ac:dyDescent="0.3">
      <c r="A3720" s="29" t="s">
        <v>22</v>
      </c>
      <c r="B3720" s="53">
        <v>2996796</v>
      </c>
      <c r="C3720" s="29" t="s">
        <v>5240</v>
      </c>
      <c r="D3720" s="29" t="s">
        <v>10285</v>
      </c>
      <c r="E3720" s="54">
        <v>735486.68</v>
      </c>
      <c r="F3720" s="55">
        <v>44341</v>
      </c>
      <c r="G3720" s="29" t="s">
        <v>6505</v>
      </c>
      <c r="H3720" s="29" t="s">
        <v>6506</v>
      </c>
      <c r="I3720" s="29" t="s">
        <v>369</v>
      </c>
      <c r="J3720" s="29" t="s">
        <v>795</v>
      </c>
      <c r="K3720" s="29"/>
      <c r="L3720" s="29" t="s">
        <v>1529</v>
      </c>
    </row>
    <row r="3721" spans="1:12" ht="30" x14ac:dyDescent="0.3">
      <c r="A3721" s="29" t="s">
        <v>22</v>
      </c>
      <c r="B3721" s="53">
        <v>2996796</v>
      </c>
      <c r="C3721" s="29" t="s">
        <v>4563</v>
      </c>
      <c r="D3721" s="29" t="s">
        <v>10286</v>
      </c>
      <c r="E3721" s="54">
        <v>970175.84</v>
      </c>
      <c r="F3721" s="55">
        <v>44341</v>
      </c>
      <c r="G3721" s="29" t="s">
        <v>6505</v>
      </c>
      <c r="H3721" s="29" t="s">
        <v>6506</v>
      </c>
      <c r="I3721" s="29" t="s">
        <v>369</v>
      </c>
      <c r="J3721" s="29" t="s">
        <v>795</v>
      </c>
      <c r="K3721" s="29"/>
      <c r="L3721" s="29" t="s">
        <v>1529</v>
      </c>
    </row>
    <row r="3722" spans="1:12" ht="30" x14ac:dyDescent="0.3">
      <c r="A3722" s="29" t="s">
        <v>22</v>
      </c>
      <c r="B3722" s="53">
        <v>2996796</v>
      </c>
      <c r="C3722" s="29" t="s">
        <v>4815</v>
      </c>
      <c r="D3722" s="29" t="s">
        <v>10287</v>
      </c>
      <c r="E3722" s="54">
        <v>957061.56</v>
      </c>
      <c r="F3722" s="55">
        <v>44341</v>
      </c>
      <c r="G3722" s="29" t="s">
        <v>2647</v>
      </c>
      <c r="H3722" s="29" t="s">
        <v>7691</v>
      </c>
      <c r="I3722" s="29" t="s">
        <v>3536</v>
      </c>
      <c r="J3722" s="29" t="s">
        <v>2650</v>
      </c>
      <c r="K3722" s="29"/>
      <c r="L3722" s="29" t="s">
        <v>1529</v>
      </c>
    </row>
    <row r="3723" spans="1:12" ht="30" x14ac:dyDescent="0.3">
      <c r="A3723" s="29" t="s">
        <v>22</v>
      </c>
      <c r="B3723" s="53">
        <v>2996796</v>
      </c>
      <c r="C3723" s="29" t="s">
        <v>10288</v>
      </c>
      <c r="D3723" s="29" t="s">
        <v>10289</v>
      </c>
      <c r="E3723" s="54">
        <v>1595501.96</v>
      </c>
      <c r="F3723" s="55">
        <v>44341</v>
      </c>
      <c r="G3723" s="29" t="s">
        <v>7080</v>
      </c>
      <c r="H3723" s="29" t="s">
        <v>1586</v>
      </c>
      <c r="I3723" s="29" t="s">
        <v>369</v>
      </c>
      <c r="J3723" s="29" t="s">
        <v>1587</v>
      </c>
      <c r="K3723" s="29"/>
      <c r="L3723" s="29" t="s">
        <v>1529</v>
      </c>
    </row>
    <row r="3724" spans="1:12" ht="30" x14ac:dyDescent="0.3">
      <c r="A3724" s="29" t="s">
        <v>22</v>
      </c>
      <c r="B3724" s="53">
        <v>2996796</v>
      </c>
      <c r="C3724" s="29" t="s">
        <v>10290</v>
      </c>
      <c r="D3724" s="29" t="s">
        <v>10291</v>
      </c>
      <c r="E3724" s="54">
        <v>577082.28</v>
      </c>
      <c r="F3724" s="55">
        <v>44341</v>
      </c>
      <c r="G3724" s="29" t="s">
        <v>1602</v>
      </c>
      <c r="H3724" s="29" t="s">
        <v>10292</v>
      </c>
      <c r="I3724" s="29" t="s">
        <v>369</v>
      </c>
      <c r="J3724" s="29" t="s">
        <v>1604</v>
      </c>
      <c r="K3724" s="29"/>
      <c r="L3724" s="29" t="s">
        <v>1529</v>
      </c>
    </row>
    <row r="3725" spans="1:12" x14ac:dyDescent="0.3">
      <c r="A3725" s="10" t="s">
        <v>22</v>
      </c>
      <c r="B3725" s="10" t="s">
        <v>10293</v>
      </c>
      <c r="C3725" s="40" t="s">
        <v>140</v>
      </c>
      <c r="D3725" s="40" t="s">
        <v>10294</v>
      </c>
      <c r="E3725" s="41">
        <v>567410</v>
      </c>
      <c r="F3725" s="42">
        <v>44342.524814814817</v>
      </c>
      <c r="G3725" s="40" t="s">
        <v>699</v>
      </c>
      <c r="H3725" s="40" t="s">
        <v>700</v>
      </c>
      <c r="I3725" s="40" t="s">
        <v>68</v>
      </c>
      <c r="J3725" s="40" t="s">
        <v>701</v>
      </c>
      <c r="K3725" s="10"/>
      <c r="L3725" s="10" t="s">
        <v>21</v>
      </c>
    </row>
    <row r="3726" spans="1:12" ht="30" x14ac:dyDescent="0.3">
      <c r="A3726" s="10" t="s">
        <v>22</v>
      </c>
      <c r="B3726" s="10" t="s">
        <v>10295</v>
      </c>
      <c r="C3726" s="6" t="s">
        <v>255</v>
      </c>
      <c r="D3726" s="40" t="s">
        <v>10296</v>
      </c>
      <c r="E3726" s="41">
        <v>42000</v>
      </c>
      <c r="F3726" s="42">
        <v>44343.425057870372</v>
      </c>
      <c r="G3726" s="40" t="s">
        <v>10297</v>
      </c>
      <c r="H3726" s="40" t="s">
        <v>10298</v>
      </c>
      <c r="I3726" s="40" t="s">
        <v>80</v>
      </c>
      <c r="J3726" s="40" t="s">
        <v>10299</v>
      </c>
      <c r="K3726" s="10"/>
      <c r="L3726" s="10" t="s">
        <v>21</v>
      </c>
    </row>
    <row r="3727" spans="1:12" ht="30" x14ac:dyDescent="0.3">
      <c r="A3727" s="9" t="s">
        <v>12</v>
      </c>
      <c r="B3727" s="10"/>
      <c r="C3727" s="10" t="s">
        <v>1387</v>
      </c>
      <c r="D3727" s="10" t="s">
        <v>10300</v>
      </c>
      <c r="E3727" s="41">
        <v>375000</v>
      </c>
      <c r="F3727" s="22">
        <v>44348</v>
      </c>
      <c r="G3727" s="10" t="s">
        <v>1676</v>
      </c>
      <c r="H3727" s="10" t="s">
        <v>1677</v>
      </c>
      <c r="I3727" s="10" t="s">
        <v>68</v>
      </c>
      <c r="J3727" s="10" t="s">
        <v>1678</v>
      </c>
      <c r="K3727" s="20" t="s">
        <v>1393</v>
      </c>
      <c r="L3727" s="10" t="s">
        <v>1394</v>
      </c>
    </row>
    <row r="3728" spans="1:12" ht="30" x14ac:dyDescent="0.3">
      <c r="A3728" s="9" t="s">
        <v>12</v>
      </c>
      <c r="B3728" s="10"/>
      <c r="C3728" s="10" t="s">
        <v>1387</v>
      </c>
      <c r="D3728" s="10" t="s">
        <v>10301</v>
      </c>
      <c r="E3728" s="41">
        <v>254000</v>
      </c>
      <c r="F3728" s="22">
        <v>44348</v>
      </c>
      <c r="G3728" s="10" t="s">
        <v>1665</v>
      </c>
      <c r="H3728" s="10" t="s">
        <v>1666</v>
      </c>
      <c r="I3728" s="10" t="s">
        <v>68</v>
      </c>
      <c r="J3728" s="10" t="s">
        <v>1667</v>
      </c>
      <c r="K3728" s="20" t="s">
        <v>1393</v>
      </c>
      <c r="L3728" s="10" t="s">
        <v>1394</v>
      </c>
    </row>
    <row r="3729" spans="1:12" ht="30" x14ac:dyDescent="0.3">
      <c r="A3729" s="9" t="s">
        <v>12</v>
      </c>
      <c r="B3729" s="10"/>
      <c r="C3729" s="10" t="s">
        <v>1395</v>
      </c>
      <c r="D3729" s="10" t="s">
        <v>10302</v>
      </c>
      <c r="E3729" s="41">
        <v>15765</v>
      </c>
      <c r="F3729" s="22">
        <v>44348</v>
      </c>
      <c r="G3729" s="10" t="s">
        <v>9671</v>
      </c>
      <c r="H3729" s="10" t="s">
        <v>9672</v>
      </c>
      <c r="I3729" s="10" t="s">
        <v>80</v>
      </c>
      <c r="J3729" s="10" t="s">
        <v>9673</v>
      </c>
      <c r="K3729" s="20" t="s">
        <v>1393</v>
      </c>
      <c r="L3729" s="10" t="s">
        <v>1394</v>
      </c>
    </row>
    <row r="3730" spans="1:12" x14ac:dyDescent="0.3">
      <c r="A3730" s="10" t="s">
        <v>22</v>
      </c>
      <c r="B3730" s="40" t="s">
        <v>10303</v>
      </c>
      <c r="C3730" s="6" t="s">
        <v>207</v>
      </c>
      <c r="D3730" s="40" t="s">
        <v>10304</v>
      </c>
      <c r="E3730" s="41">
        <v>144000</v>
      </c>
      <c r="F3730" s="42">
        <v>44349.651273148149</v>
      </c>
      <c r="G3730" s="40" t="s">
        <v>534</v>
      </c>
      <c r="H3730" s="40" t="s">
        <v>535</v>
      </c>
      <c r="I3730" s="40" t="s">
        <v>369</v>
      </c>
      <c r="J3730" s="40" t="s">
        <v>536</v>
      </c>
      <c r="K3730" s="10"/>
      <c r="L3730" s="10" t="s">
        <v>21</v>
      </c>
    </row>
    <row r="3731" spans="1:12" ht="30" x14ac:dyDescent="0.3">
      <c r="A3731" s="10" t="s">
        <v>22</v>
      </c>
      <c r="B3731" s="40" t="s">
        <v>10305</v>
      </c>
      <c r="C3731" s="6" t="s">
        <v>255</v>
      </c>
      <c r="D3731" s="40" t="s">
        <v>10306</v>
      </c>
      <c r="E3731" s="41">
        <v>5330000</v>
      </c>
      <c r="F3731" s="42">
        <v>44350.359884259262</v>
      </c>
      <c r="G3731" s="40" t="s">
        <v>3902</v>
      </c>
      <c r="H3731" s="40" t="s">
        <v>3903</v>
      </c>
      <c r="I3731" s="40" t="s">
        <v>559</v>
      </c>
      <c r="J3731" s="40" t="s">
        <v>3904</v>
      </c>
      <c r="K3731" s="10"/>
      <c r="L3731" s="10" t="s">
        <v>21</v>
      </c>
    </row>
    <row r="3732" spans="1:12" ht="30" x14ac:dyDescent="0.3">
      <c r="A3732" s="10" t="s">
        <v>22</v>
      </c>
      <c r="B3732" s="40" t="s">
        <v>10305</v>
      </c>
      <c r="C3732" s="6" t="s">
        <v>255</v>
      </c>
      <c r="D3732" s="40" t="s">
        <v>10306</v>
      </c>
      <c r="E3732" s="41">
        <v>5330000</v>
      </c>
      <c r="F3732" s="42">
        <v>44350.359884259262</v>
      </c>
      <c r="G3732" s="40" t="s">
        <v>10307</v>
      </c>
      <c r="H3732" s="40" t="s">
        <v>10308</v>
      </c>
      <c r="I3732" s="40" t="s">
        <v>10309</v>
      </c>
      <c r="J3732" s="40" t="s">
        <v>10310</v>
      </c>
      <c r="K3732" s="10"/>
      <c r="L3732" s="10" t="s">
        <v>21</v>
      </c>
    </row>
    <row r="3733" spans="1:12" x14ac:dyDescent="0.3">
      <c r="A3733" s="10" t="s">
        <v>22</v>
      </c>
      <c r="B3733" s="40" t="s">
        <v>10305</v>
      </c>
      <c r="C3733" s="6" t="s">
        <v>255</v>
      </c>
      <c r="D3733" s="40" t="s">
        <v>10306</v>
      </c>
      <c r="E3733" s="41">
        <v>5330000</v>
      </c>
      <c r="F3733" s="42">
        <v>44350.359884259262</v>
      </c>
      <c r="G3733" s="40" t="s">
        <v>7721</v>
      </c>
      <c r="H3733" s="40" t="s">
        <v>7722</v>
      </c>
      <c r="I3733" s="40" t="s">
        <v>1853</v>
      </c>
      <c r="J3733" s="40" t="s">
        <v>5590</v>
      </c>
      <c r="K3733" s="10"/>
      <c r="L3733" s="10" t="s">
        <v>21</v>
      </c>
    </row>
    <row r="3734" spans="1:12" ht="30" x14ac:dyDescent="0.3">
      <c r="A3734" s="10" t="s">
        <v>22</v>
      </c>
      <c r="B3734" s="40" t="s">
        <v>10305</v>
      </c>
      <c r="C3734" s="6" t="s">
        <v>255</v>
      </c>
      <c r="D3734" s="40" t="s">
        <v>10311</v>
      </c>
      <c r="E3734" s="41">
        <v>5330000</v>
      </c>
      <c r="F3734" s="42">
        <v>44350.359884259262</v>
      </c>
      <c r="G3734" s="40" t="s">
        <v>3902</v>
      </c>
      <c r="H3734" s="40" t="s">
        <v>3903</v>
      </c>
      <c r="I3734" s="40" t="s">
        <v>559</v>
      </c>
      <c r="J3734" s="40" t="s">
        <v>3904</v>
      </c>
      <c r="K3734" s="10"/>
      <c r="L3734" s="10" t="s">
        <v>21</v>
      </c>
    </row>
    <row r="3735" spans="1:12" ht="30" x14ac:dyDescent="0.3">
      <c r="A3735" s="10" t="s">
        <v>22</v>
      </c>
      <c r="B3735" s="40" t="s">
        <v>10305</v>
      </c>
      <c r="C3735" s="6" t="s">
        <v>255</v>
      </c>
      <c r="D3735" s="40" t="s">
        <v>10311</v>
      </c>
      <c r="E3735" s="41">
        <v>5330000</v>
      </c>
      <c r="F3735" s="42">
        <v>44350.359884259262</v>
      </c>
      <c r="G3735" s="40" t="s">
        <v>10307</v>
      </c>
      <c r="H3735" s="40" t="s">
        <v>10308</v>
      </c>
      <c r="I3735" s="40" t="s">
        <v>10309</v>
      </c>
      <c r="J3735" s="40" t="s">
        <v>10310</v>
      </c>
      <c r="K3735" s="10"/>
      <c r="L3735" s="10" t="s">
        <v>21</v>
      </c>
    </row>
    <row r="3736" spans="1:12" ht="30" x14ac:dyDescent="0.3">
      <c r="A3736" s="10" t="s">
        <v>22</v>
      </c>
      <c r="B3736" s="40" t="s">
        <v>10305</v>
      </c>
      <c r="C3736" s="6" t="s">
        <v>255</v>
      </c>
      <c r="D3736" s="40" t="s">
        <v>10312</v>
      </c>
      <c r="E3736" s="41">
        <v>3200000</v>
      </c>
      <c r="F3736" s="42">
        <v>44350.359884259262</v>
      </c>
      <c r="G3736" s="40" t="s">
        <v>3902</v>
      </c>
      <c r="H3736" s="40" t="s">
        <v>3903</v>
      </c>
      <c r="I3736" s="40" t="s">
        <v>559</v>
      </c>
      <c r="J3736" s="40" t="s">
        <v>3904</v>
      </c>
      <c r="K3736" s="10"/>
      <c r="L3736" s="10" t="s">
        <v>21</v>
      </c>
    </row>
    <row r="3737" spans="1:12" x14ac:dyDescent="0.3">
      <c r="A3737" s="10" t="s">
        <v>22</v>
      </c>
      <c r="B3737" s="40" t="s">
        <v>10305</v>
      </c>
      <c r="C3737" s="6" t="s">
        <v>255</v>
      </c>
      <c r="D3737" s="40" t="s">
        <v>10311</v>
      </c>
      <c r="E3737" s="41">
        <v>5330000</v>
      </c>
      <c r="F3737" s="42">
        <v>44350.359884259262</v>
      </c>
      <c r="G3737" s="40" t="s">
        <v>3541</v>
      </c>
      <c r="H3737" s="40" t="s">
        <v>3542</v>
      </c>
      <c r="I3737" s="40" t="s">
        <v>243</v>
      </c>
      <c r="J3737" s="40" t="s">
        <v>3543</v>
      </c>
      <c r="K3737" s="10"/>
      <c r="L3737" s="10" t="s">
        <v>21</v>
      </c>
    </row>
    <row r="3738" spans="1:12" ht="30" x14ac:dyDescent="0.3">
      <c r="A3738" s="10" t="s">
        <v>22</v>
      </c>
      <c r="B3738" s="40" t="s">
        <v>10305</v>
      </c>
      <c r="C3738" s="6" t="s">
        <v>255</v>
      </c>
      <c r="D3738" s="40" t="s">
        <v>10312</v>
      </c>
      <c r="E3738" s="41">
        <v>3200000</v>
      </c>
      <c r="F3738" s="42">
        <v>44350.359884259262</v>
      </c>
      <c r="G3738" s="40" t="s">
        <v>3881</v>
      </c>
      <c r="H3738" s="40" t="s">
        <v>3882</v>
      </c>
      <c r="I3738" s="40" t="s">
        <v>68</v>
      </c>
      <c r="J3738" s="40" t="s">
        <v>400</v>
      </c>
      <c r="K3738" s="10"/>
      <c r="L3738" s="10" t="s">
        <v>21</v>
      </c>
    </row>
    <row r="3739" spans="1:12" ht="30" x14ac:dyDescent="0.3">
      <c r="A3739" s="10" t="s">
        <v>22</v>
      </c>
      <c r="B3739" s="40" t="s">
        <v>10305</v>
      </c>
      <c r="C3739" s="6" t="s">
        <v>255</v>
      </c>
      <c r="D3739" s="40" t="s">
        <v>10312</v>
      </c>
      <c r="E3739" s="41">
        <v>3200000</v>
      </c>
      <c r="F3739" s="42">
        <v>44350.359884259262</v>
      </c>
      <c r="G3739" s="40" t="s">
        <v>10307</v>
      </c>
      <c r="H3739" s="40" t="s">
        <v>10308</v>
      </c>
      <c r="I3739" s="40" t="s">
        <v>10309</v>
      </c>
      <c r="J3739" s="40" t="s">
        <v>10310</v>
      </c>
      <c r="K3739" s="10"/>
      <c r="L3739" s="10" t="s">
        <v>21</v>
      </c>
    </row>
    <row r="3740" spans="1:12" ht="30" x14ac:dyDescent="0.3">
      <c r="A3740" s="10" t="s">
        <v>22</v>
      </c>
      <c r="B3740" s="40" t="s">
        <v>10305</v>
      </c>
      <c r="C3740" s="6" t="s">
        <v>255</v>
      </c>
      <c r="D3740" s="40" t="s">
        <v>10312</v>
      </c>
      <c r="E3740" s="41">
        <v>3200000</v>
      </c>
      <c r="F3740" s="42">
        <v>44350.359884259262</v>
      </c>
      <c r="G3740" s="40" t="s">
        <v>3541</v>
      </c>
      <c r="H3740" s="40" t="s">
        <v>3542</v>
      </c>
      <c r="I3740" s="40" t="s">
        <v>243</v>
      </c>
      <c r="J3740" s="40" t="s">
        <v>3543</v>
      </c>
      <c r="K3740" s="10"/>
      <c r="L3740" s="10" t="s">
        <v>21</v>
      </c>
    </row>
    <row r="3741" spans="1:12" ht="30" x14ac:dyDescent="0.3">
      <c r="A3741" s="10" t="s">
        <v>22</v>
      </c>
      <c r="B3741" s="40" t="s">
        <v>10305</v>
      </c>
      <c r="C3741" s="6" t="s">
        <v>255</v>
      </c>
      <c r="D3741" s="40" t="s">
        <v>10313</v>
      </c>
      <c r="E3741" s="41">
        <v>4000000</v>
      </c>
      <c r="F3741" s="42">
        <v>44350.359884259262</v>
      </c>
      <c r="G3741" s="40" t="s">
        <v>3902</v>
      </c>
      <c r="H3741" s="40" t="s">
        <v>3903</v>
      </c>
      <c r="I3741" s="40" t="s">
        <v>559</v>
      </c>
      <c r="J3741" s="40" t="s">
        <v>3904</v>
      </c>
      <c r="K3741" s="10"/>
      <c r="L3741" s="10" t="s">
        <v>21</v>
      </c>
    </row>
    <row r="3742" spans="1:12" ht="30" x14ac:dyDescent="0.3">
      <c r="A3742" s="10" t="s">
        <v>22</v>
      </c>
      <c r="B3742" s="40" t="s">
        <v>10305</v>
      </c>
      <c r="C3742" s="6" t="s">
        <v>255</v>
      </c>
      <c r="D3742" s="40" t="s">
        <v>10314</v>
      </c>
      <c r="E3742" s="41">
        <v>3200000</v>
      </c>
      <c r="F3742" s="42">
        <v>44350.359884259262</v>
      </c>
      <c r="G3742" s="40" t="s">
        <v>3916</v>
      </c>
      <c r="H3742" s="40" t="s">
        <v>3917</v>
      </c>
      <c r="I3742" s="40" t="s">
        <v>369</v>
      </c>
      <c r="J3742" s="40" t="s">
        <v>3918</v>
      </c>
      <c r="K3742" s="10"/>
      <c r="L3742" s="10" t="s">
        <v>21</v>
      </c>
    </row>
    <row r="3743" spans="1:12" x14ac:dyDescent="0.3">
      <c r="A3743" s="10" t="s">
        <v>22</v>
      </c>
      <c r="B3743" s="40" t="s">
        <v>10305</v>
      </c>
      <c r="C3743" s="6" t="s">
        <v>255</v>
      </c>
      <c r="D3743" s="40" t="s">
        <v>10314</v>
      </c>
      <c r="E3743" s="41">
        <v>3200000</v>
      </c>
      <c r="F3743" s="42">
        <v>44350.359884259262</v>
      </c>
      <c r="G3743" s="40" t="s">
        <v>3881</v>
      </c>
      <c r="H3743" s="40" t="s">
        <v>3882</v>
      </c>
      <c r="I3743" s="40" t="s">
        <v>68</v>
      </c>
      <c r="J3743" s="40" t="s">
        <v>400</v>
      </c>
      <c r="K3743" s="10"/>
      <c r="L3743" s="10" t="s">
        <v>21</v>
      </c>
    </row>
    <row r="3744" spans="1:12" ht="30" x14ac:dyDescent="0.3">
      <c r="A3744" s="10" t="s">
        <v>22</v>
      </c>
      <c r="B3744" s="40" t="s">
        <v>10305</v>
      </c>
      <c r="C3744" s="6" t="s">
        <v>255</v>
      </c>
      <c r="D3744" s="40" t="s">
        <v>10314</v>
      </c>
      <c r="E3744" s="41">
        <v>3200000</v>
      </c>
      <c r="F3744" s="42">
        <v>44350.359884259262</v>
      </c>
      <c r="G3744" s="40" t="s">
        <v>10307</v>
      </c>
      <c r="H3744" s="40" t="s">
        <v>10308</v>
      </c>
      <c r="I3744" s="40" t="s">
        <v>10309</v>
      </c>
      <c r="J3744" s="40" t="s">
        <v>10310</v>
      </c>
      <c r="K3744" s="10"/>
      <c r="L3744" s="10" t="s">
        <v>21</v>
      </c>
    </row>
    <row r="3745" spans="1:12" x14ac:dyDescent="0.3">
      <c r="A3745" s="10" t="s">
        <v>22</v>
      </c>
      <c r="B3745" s="40" t="s">
        <v>10305</v>
      </c>
      <c r="C3745" s="6" t="s">
        <v>255</v>
      </c>
      <c r="D3745" s="40" t="s">
        <v>10314</v>
      </c>
      <c r="E3745" s="41">
        <v>3200000</v>
      </c>
      <c r="F3745" s="42">
        <v>44350.359884259262</v>
      </c>
      <c r="G3745" s="40" t="s">
        <v>10315</v>
      </c>
      <c r="H3745" s="40" t="s">
        <v>10316</v>
      </c>
      <c r="I3745" s="40" t="s">
        <v>68</v>
      </c>
      <c r="J3745" s="40" t="s">
        <v>845</v>
      </c>
      <c r="K3745" s="10"/>
      <c r="L3745" s="10" t="s">
        <v>21</v>
      </c>
    </row>
    <row r="3746" spans="1:12" ht="30" x14ac:dyDescent="0.3">
      <c r="A3746" s="10" t="s">
        <v>22</v>
      </c>
      <c r="B3746" s="40" t="s">
        <v>10305</v>
      </c>
      <c r="C3746" s="6" t="s">
        <v>255</v>
      </c>
      <c r="D3746" s="40" t="s">
        <v>10313</v>
      </c>
      <c r="E3746" s="41">
        <v>4000000</v>
      </c>
      <c r="F3746" s="42">
        <v>44350.359884259262</v>
      </c>
      <c r="G3746" s="40" t="s">
        <v>10307</v>
      </c>
      <c r="H3746" s="40" t="s">
        <v>10308</v>
      </c>
      <c r="I3746" s="40" t="s">
        <v>10309</v>
      </c>
      <c r="J3746" s="40" t="s">
        <v>10310</v>
      </c>
      <c r="K3746" s="10"/>
      <c r="L3746" s="10" t="s">
        <v>21</v>
      </c>
    </row>
    <row r="3747" spans="1:12" x14ac:dyDescent="0.3">
      <c r="A3747" s="10" t="s">
        <v>22</v>
      </c>
      <c r="B3747" s="40" t="s">
        <v>10305</v>
      </c>
      <c r="C3747" s="6" t="s">
        <v>255</v>
      </c>
      <c r="D3747" s="40" t="s">
        <v>10313</v>
      </c>
      <c r="E3747" s="41">
        <v>4000000</v>
      </c>
      <c r="F3747" s="42">
        <v>44350.359884259262</v>
      </c>
      <c r="G3747" s="40" t="s">
        <v>7721</v>
      </c>
      <c r="H3747" s="40" t="s">
        <v>7722</v>
      </c>
      <c r="I3747" s="40" t="s">
        <v>1853</v>
      </c>
      <c r="J3747" s="40" t="s">
        <v>5590</v>
      </c>
      <c r="K3747" s="10"/>
      <c r="L3747" s="10" t="s">
        <v>21</v>
      </c>
    </row>
    <row r="3748" spans="1:12" ht="30" x14ac:dyDescent="0.3">
      <c r="A3748" s="10" t="s">
        <v>22</v>
      </c>
      <c r="B3748" s="40" t="s">
        <v>10305</v>
      </c>
      <c r="C3748" s="6" t="s">
        <v>255</v>
      </c>
      <c r="D3748" s="40" t="s">
        <v>10317</v>
      </c>
      <c r="E3748" s="41">
        <v>4000000</v>
      </c>
      <c r="F3748" s="42">
        <v>44350.359884259262</v>
      </c>
      <c r="G3748" s="40" t="s">
        <v>3902</v>
      </c>
      <c r="H3748" s="40" t="s">
        <v>3903</v>
      </c>
      <c r="I3748" s="40" t="s">
        <v>559</v>
      </c>
      <c r="J3748" s="40" t="s">
        <v>3904</v>
      </c>
      <c r="K3748" s="10"/>
      <c r="L3748" s="10" t="s">
        <v>21</v>
      </c>
    </row>
    <row r="3749" spans="1:12" x14ac:dyDescent="0.3">
      <c r="A3749" s="10" t="s">
        <v>22</v>
      </c>
      <c r="B3749" s="40" t="s">
        <v>10305</v>
      </c>
      <c r="C3749" s="6" t="s">
        <v>255</v>
      </c>
      <c r="D3749" s="40" t="s">
        <v>10313</v>
      </c>
      <c r="E3749" s="41">
        <v>4000000</v>
      </c>
      <c r="F3749" s="42">
        <v>44350.359884259262</v>
      </c>
      <c r="G3749" s="40" t="s">
        <v>3541</v>
      </c>
      <c r="H3749" s="40" t="s">
        <v>3542</v>
      </c>
      <c r="I3749" s="40" t="s">
        <v>243</v>
      </c>
      <c r="J3749" s="40" t="s">
        <v>3543</v>
      </c>
      <c r="K3749" s="10"/>
      <c r="L3749" s="10" t="s">
        <v>21</v>
      </c>
    </row>
    <row r="3750" spans="1:12" x14ac:dyDescent="0.3">
      <c r="A3750" s="10" t="s">
        <v>22</v>
      </c>
      <c r="B3750" s="40" t="s">
        <v>10305</v>
      </c>
      <c r="C3750" s="6" t="s">
        <v>255</v>
      </c>
      <c r="D3750" s="40" t="s">
        <v>10318</v>
      </c>
      <c r="E3750" s="41">
        <v>3200000</v>
      </c>
      <c r="F3750" s="42">
        <v>44350.359884259262</v>
      </c>
      <c r="G3750" s="40" t="s">
        <v>10319</v>
      </c>
      <c r="H3750" s="40" t="s">
        <v>10320</v>
      </c>
      <c r="I3750" s="40" t="s">
        <v>738</v>
      </c>
      <c r="J3750" s="40" t="s">
        <v>10321</v>
      </c>
      <c r="K3750" s="10"/>
      <c r="L3750" s="10" t="s">
        <v>21</v>
      </c>
    </row>
    <row r="3751" spans="1:12" x14ac:dyDescent="0.3">
      <c r="A3751" s="10" t="s">
        <v>22</v>
      </c>
      <c r="B3751" s="40" t="s">
        <v>10305</v>
      </c>
      <c r="C3751" s="6" t="s">
        <v>255</v>
      </c>
      <c r="D3751" s="40" t="s">
        <v>10317</v>
      </c>
      <c r="E3751" s="41">
        <v>4000000</v>
      </c>
      <c r="F3751" s="42">
        <v>44350.359884259262</v>
      </c>
      <c r="G3751" s="40" t="s">
        <v>3881</v>
      </c>
      <c r="H3751" s="40" t="s">
        <v>3882</v>
      </c>
      <c r="I3751" s="40" t="s">
        <v>68</v>
      </c>
      <c r="J3751" s="40" t="s">
        <v>400</v>
      </c>
      <c r="K3751" s="10"/>
      <c r="L3751" s="10" t="s">
        <v>21</v>
      </c>
    </row>
    <row r="3752" spans="1:12" ht="30" x14ac:dyDescent="0.3">
      <c r="A3752" s="10" t="s">
        <v>22</v>
      </c>
      <c r="B3752" s="40" t="s">
        <v>10305</v>
      </c>
      <c r="C3752" s="6" t="s">
        <v>255</v>
      </c>
      <c r="D3752" s="40" t="s">
        <v>10318</v>
      </c>
      <c r="E3752" s="41">
        <v>3200000</v>
      </c>
      <c r="F3752" s="42">
        <v>44350.359884259262</v>
      </c>
      <c r="G3752" s="40" t="s">
        <v>3902</v>
      </c>
      <c r="H3752" s="40" t="s">
        <v>3903</v>
      </c>
      <c r="I3752" s="40" t="s">
        <v>559</v>
      </c>
      <c r="J3752" s="40" t="s">
        <v>3904</v>
      </c>
      <c r="K3752" s="10"/>
      <c r="L3752" s="10" t="s">
        <v>21</v>
      </c>
    </row>
    <row r="3753" spans="1:12" ht="30" x14ac:dyDescent="0.3">
      <c r="A3753" s="10" t="s">
        <v>22</v>
      </c>
      <c r="B3753" s="40" t="s">
        <v>10305</v>
      </c>
      <c r="C3753" s="6" t="s">
        <v>255</v>
      </c>
      <c r="D3753" s="40" t="s">
        <v>10322</v>
      </c>
      <c r="E3753" s="41">
        <v>4000000</v>
      </c>
      <c r="F3753" s="42">
        <v>44350.359884259262</v>
      </c>
      <c r="G3753" s="40" t="s">
        <v>10307</v>
      </c>
      <c r="H3753" s="40" t="s">
        <v>10308</v>
      </c>
      <c r="I3753" s="40" t="s">
        <v>10309</v>
      </c>
      <c r="J3753" s="40" t="s">
        <v>10310</v>
      </c>
      <c r="K3753" s="10"/>
      <c r="L3753" s="10" t="s">
        <v>21</v>
      </c>
    </row>
    <row r="3754" spans="1:12" x14ac:dyDescent="0.3">
      <c r="A3754" s="10" t="s">
        <v>22</v>
      </c>
      <c r="B3754" s="40" t="s">
        <v>10305</v>
      </c>
      <c r="C3754" s="6" t="s">
        <v>255</v>
      </c>
      <c r="D3754" s="40" t="s">
        <v>10317</v>
      </c>
      <c r="E3754" s="41">
        <v>4000000</v>
      </c>
      <c r="F3754" s="42">
        <v>44350.359884259262</v>
      </c>
      <c r="G3754" s="40" t="s">
        <v>3541</v>
      </c>
      <c r="H3754" s="40" t="s">
        <v>3542</v>
      </c>
      <c r="I3754" s="40" t="s">
        <v>243</v>
      </c>
      <c r="J3754" s="40" t="s">
        <v>3543</v>
      </c>
      <c r="K3754" s="10"/>
      <c r="L3754" s="10" t="s">
        <v>21</v>
      </c>
    </row>
    <row r="3755" spans="1:12" x14ac:dyDescent="0.3">
      <c r="A3755" s="10" t="s">
        <v>22</v>
      </c>
      <c r="B3755" s="40" t="s">
        <v>10305</v>
      </c>
      <c r="C3755" s="6" t="s">
        <v>255</v>
      </c>
      <c r="D3755" s="40" t="s">
        <v>10323</v>
      </c>
      <c r="E3755" s="41">
        <v>3200000</v>
      </c>
      <c r="F3755" s="42">
        <v>44350.359884259262</v>
      </c>
      <c r="G3755" s="40" t="s">
        <v>10319</v>
      </c>
      <c r="H3755" s="40" t="s">
        <v>10320</v>
      </c>
      <c r="I3755" s="40" t="s">
        <v>738</v>
      </c>
      <c r="J3755" s="40" t="s">
        <v>10321</v>
      </c>
      <c r="K3755" s="10"/>
      <c r="L3755" s="10" t="s">
        <v>21</v>
      </c>
    </row>
    <row r="3756" spans="1:12" x14ac:dyDescent="0.3">
      <c r="A3756" s="10" t="s">
        <v>22</v>
      </c>
      <c r="B3756" s="40" t="s">
        <v>10305</v>
      </c>
      <c r="C3756" s="6" t="s">
        <v>255</v>
      </c>
      <c r="D3756" s="40" t="s">
        <v>10318</v>
      </c>
      <c r="E3756" s="41">
        <v>3200000</v>
      </c>
      <c r="F3756" s="42">
        <v>44350.359884259262</v>
      </c>
      <c r="G3756" s="40" t="s">
        <v>7721</v>
      </c>
      <c r="H3756" s="40" t="s">
        <v>7722</v>
      </c>
      <c r="I3756" s="40" t="s">
        <v>1853</v>
      </c>
      <c r="J3756" s="40" t="s">
        <v>5590</v>
      </c>
      <c r="K3756" s="10"/>
      <c r="L3756" s="10" t="s">
        <v>21</v>
      </c>
    </row>
    <row r="3757" spans="1:12" ht="30" x14ac:dyDescent="0.3">
      <c r="A3757" s="10" t="s">
        <v>22</v>
      </c>
      <c r="B3757" s="40" t="s">
        <v>10305</v>
      </c>
      <c r="C3757" s="6" t="s">
        <v>255</v>
      </c>
      <c r="D3757" s="40" t="s">
        <v>10318</v>
      </c>
      <c r="E3757" s="41">
        <v>3200000</v>
      </c>
      <c r="F3757" s="42">
        <v>44350.359884259262</v>
      </c>
      <c r="G3757" s="40" t="s">
        <v>10307</v>
      </c>
      <c r="H3757" s="40" t="s">
        <v>10308</v>
      </c>
      <c r="I3757" s="40" t="s">
        <v>10309</v>
      </c>
      <c r="J3757" s="40" t="s">
        <v>10310</v>
      </c>
      <c r="K3757" s="10"/>
      <c r="L3757" s="10" t="s">
        <v>21</v>
      </c>
    </row>
    <row r="3758" spans="1:12" x14ac:dyDescent="0.3">
      <c r="A3758" s="10" t="s">
        <v>22</v>
      </c>
      <c r="B3758" s="40" t="s">
        <v>10305</v>
      </c>
      <c r="C3758" s="6" t="s">
        <v>255</v>
      </c>
      <c r="D3758" s="40" t="s">
        <v>10318</v>
      </c>
      <c r="E3758" s="41">
        <v>3200000</v>
      </c>
      <c r="F3758" s="42">
        <v>44350.359884259262</v>
      </c>
      <c r="G3758" s="40" t="s">
        <v>3541</v>
      </c>
      <c r="H3758" s="40" t="s">
        <v>3542</v>
      </c>
      <c r="I3758" s="40" t="s">
        <v>243</v>
      </c>
      <c r="J3758" s="40" t="s">
        <v>3543</v>
      </c>
      <c r="K3758" s="10"/>
      <c r="L3758" s="10" t="s">
        <v>21</v>
      </c>
    </row>
    <row r="3759" spans="1:12" ht="30" x14ac:dyDescent="0.3">
      <c r="A3759" s="10" t="s">
        <v>22</v>
      </c>
      <c r="B3759" s="40" t="s">
        <v>10305</v>
      </c>
      <c r="C3759" s="6" t="s">
        <v>255</v>
      </c>
      <c r="D3759" s="40" t="s">
        <v>10324</v>
      </c>
      <c r="E3759" s="41">
        <v>5330000</v>
      </c>
      <c r="F3759" s="42">
        <v>44350.359884259262</v>
      </c>
      <c r="G3759" s="40" t="s">
        <v>3902</v>
      </c>
      <c r="H3759" s="40" t="s">
        <v>3903</v>
      </c>
      <c r="I3759" s="40" t="s">
        <v>559</v>
      </c>
      <c r="J3759" s="40" t="s">
        <v>3904</v>
      </c>
      <c r="K3759" s="10"/>
      <c r="L3759" s="10" t="s">
        <v>21</v>
      </c>
    </row>
    <row r="3760" spans="1:12" x14ac:dyDescent="0.3">
      <c r="A3760" s="10" t="s">
        <v>22</v>
      </c>
      <c r="B3760" s="40" t="s">
        <v>10305</v>
      </c>
      <c r="C3760" s="6" t="s">
        <v>255</v>
      </c>
      <c r="D3760" s="40" t="s">
        <v>10325</v>
      </c>
      <c r="E3760" s="41">
        <v>5330000</v>
      </c>
      <c r="F3760" s="42">
        <v>44350.359884259262</v>
      </c>
      <c r="G3760" s="40" t="s">
        <v>3881</v>
      </c>
      <c r="H3760" s="40" t="s">
        <v>3882</v>
      </c>
      <c r="I3760" s="40" t="s">
        <v>68</v>
      </c>
      <c r="J3760" s="40" t="s">
        <v>400</v>
      </c>
      <c r="K3760" s="10"/>
      <c r="L3760" s="10" t="s">
        <v>21</v>
      </c>
    </row>
    <row r="3761" spans="1:12" x14ac:dyDescent="0.3">
      <c r="A3761" s="10" t="s">
        <v>22</v>
      </c>
      <c r="B3761" s="40" t="s">
        <v>10305</v>
      </c>
      <c r="C3761" s="6" t="s">
        <v>255</v>
      </c>
      <c r="D3761" s="40" t="s">
        <v>10324</v>
      </c>
      <c r="E3761" s="41">
        <v>5330000</v>
      </c>
      <c r="F3761" s="42">
        <v>44350.359884259262</v>
      </c>
      <c r="G3761" s="40" t="s">
        <v>7721</v>
      </c>
      <c r="H3761" s="40" t="s">
        <v>7722</v>
      </c>
      <c r="I3761" s="40" t="s">
        <v>1853</v>
      </c>
      <c r="J3761" s="40" t="s">
        <v>5590</v>
      </c>
      <c r="K3761" s="10"/>
      <c r="L3761" s="10" t="s">
        <v>21</v>
      </c>
    </row>
    <row r="3762" spans="1:12" ht="30" x14ac:dyDescent="0.3">
      <c r="A3762" s="10" t="s">
        <v>22</v>
      </c>
      <c r="B3762" s="40" t="s">
        <v>10305</v>
      </c>
      <c r="C3762" s="6" t="s">
        <v>255</v>
      </c>
      <c r="D3762" s="40" t="s">
        <v>10325</v>
      </c>
      <c r="E3762" s="41">
        <v>5330000</v>
      </c>
      <c r="F3762" s="42">
        <v>44350.359884259262</v>
      </c>
      <c r="G3762" s="40" t="s">
        <v>10307</v>
      </c>
      <c r="H3762" s="40" t="s">
        <v>10308</v>
      </c>
      <c r="I3762" s="40" t="s">
        <v>10309</v>
      </c>
      <c r="J3762" s="40" t="s">
        <v>10310</v>
      </c>
      <c r="K3762" s="10"/>
      <c r="L3762" s="10" t="s">
        <v>21</v>
      </c>
    </row>
    <row r="3763" spans="1:12" x14ac:dyDescent="0.3">
      <c r="A3763" s="10" t="s">
        <v>22</v>
      </c>
      <c r="B3763" s="40" t="s">
        <v>10305</v>
      </c>
      <c r="C3763" s="6" t="s">
        <v>255</v>
      </c>
      <c r="D3763" s="40" t="s">
        <v>10325</v>
      </c>
      <c r="E3763" s="41">
        <v>5330000</v>
      </c>
      <c r="F3763" s="42">
        <v>44350.359884259262</v>
      </c>
      <c r="G3763" s="40" t="s">
        <v>3541</v>
      </c>
      <c r="H3763" s="40" t="s">
        <v>3542</v>
      </c>
      <c r="I3763" s="40" t="s">
        <v>243</v>
      </c>
      <c r="J3763" s="40" t="s">
        <v>3543</v>
      </c>
      <c r="K3763" s="10"/>
      <c r="L3763" s="10" t="s">
        <v>21</v>
      </c>
    </row>
    <row r="3764" spans="1:12" ht="30" x14ac:dyDescent="0.3">
      <c r="A3764" s="10" t="s">
        <v>22</v>
      </c>
      <c r="B3764" s="40" t="s">
        <v>10305</v>
      </c>
      <c r="C3764" s="6" t="s">
        <v>255</v>
      </c>
      <c r="D3764" s="40" t="s">
        <v>10324</v>
      </c>
      <c r="E3764" s="41">
        <v>5330000</v>
      </c>
      <c r="F3764" s="42">
        <v>44350.359884259262</v>
      </c>
      <c r="G3764" s="40" t="s">
        <v>10307</v>
      </c>
      <c r="H3764" s="40" t="s">
        <v>10308</v>
      </c>
      <c r="I3764" s="40" t="s">
        <v>10309</v>
      </c>
      <c r="J3764" s="40" t="s">
        <v>10310</v>
      </c>
      <c r="K3764" s="10"/>
      <c r="L3764" s="10" t="s">
        <v>21</v>
      </c>
    </row>
    <row r="3765" spans="1:12" x14ac:dyDescent="0.3">
      <c r="A3765" s="10" t="s">
        <v>22</v>
      </c>
      <c r="B3765" s="40" t="s">
        <v>10305</v>
      </c>
      <c r="C3765" s="6" t="s">
        <v>255</v>
      </c>
      <c r="D3765" s="40" t="s">
        <v>10326</v>
      </c>
      <c r="E3765" s="41">
        <v>3200000</v>
      </c>
      <c r="F3765" s="42">
        <v>44350.359884259262</v>
      </c>
      <c r="G3765" s="40" t="s">
        <v>7721</v>
      </c>
      <c r="H3765" s="40" t="s">
        <v>7722</v>
      </c>
      <c r="I3765" s="40" t="s">
        <v>1853</v>
      </c>
      <c r="J3765" s="40" t="s">
        <v>5590</v>
      </c>
      <c r="K3765" s="10"/>
      <c r="L3765" s="10" t="s">
        <v>21</v>
      </c>
    </row>
    <row r="3766" spans="1:12" ht="30" x14ac:dyDescent="0.3">
      <c r="A3766" s="10" t="s">
        <v>22</v>
      </c>
      <c r="B3766" s="40" t="s">
        <v>10305</v>
      </c>
      <c r="C3766" s="6" t="s">
        <v>255</v>
      </c>
      <c r="D3766" s="40" t="s">
        <v>10326</v>
      </c>
      <c r="E3766" s="41">
        <v>3200000</v>
      </c>
      <c r="F3766" s="42">
        <v>44350.359884259262</v>
      </c>
      <c r="G3766" s="40" t="s">
        <v>3902</v>
      </c>
      <c r="H3766" s="40" t="s">
        <v>3903</v>
      </c>
      <c r="I3766" s="40" t="s">
        <v>559</v>
      </c>
      <c r="J3766" s="40" t="s">
        <v>3904</v>
      </c>
      <c r="K3766" s="10"/>
      <c r="L3766" s="10" t="s">
        <v>21</v>
      </c>
    </row>
    <row r="3767" spans="1:12" ht="30" x14ac:dyDescent="0.3">
      <c r="A3767" s="10" t="s">
        <v>22</v>
      </c>
      <c r="B3767" s="40" t="s">
        <v>10305</v>
      </c>
      <c r="C3767" s="6" t="s">
        <v>255</v>
      </c>
      <c r="D3767" s="40" t="s">
        <v>10327</v>
      </c>
      <c r="E3767" s="41">
        <v>3200000</v>
      </c>
      <c r="F3767" s="42">
        <v>44350.359884259262</v>
      </c>
      <c r="G3767" s="40" t="s">
        <v>3902</v>
      </c>
      <c r="H3767" s="40" t="s">
        <v>3903</v>
      </c>
      <c r="I3767" s="40" t="s">
        <v>559</v>
      </c>
      <c r="J3767" s="40" t="s">
        <v>3904</v>
      </c>
      <c r="K3767" s="10"/>
      <c r="L3767" s="10" t="s">
        <v>21</v>
      </c>
    </row>
    <row r="3768" spans="1:12" ht="30" x14ac:dyDescent="0.3">
      <c r="A3768" s="10" t="s">
        <v>22</v>
      </c>
      <c r="B3768" s="40" t="s">
        <v>10305</v>
      </c>
      <c r="C3768" s="6" t="s">
        <v>255</v>
      </c>
      <c r="D3768" s="40" t="s">
        <v>10326</v>
      </c>
      <c r="E3768" s="41">
        <v>3200000</v>
      </c>
      <c r="F3768" s="42">
        <v>44350.359884259262</v>
      </c>
      <c r="G3768" s="40" t="s">
        <v>10307</v>
      </c>
      <c r="H3768" s="40" t="s">
        <v>10308</v>
      </c>
      <c r="I3768" s="40" t="s">
        <v>10309</v>
      </c>
      <c r="J3768" s="40" t="s">
        <v>10310</v>
      </c>
      <c r="K3768" s="10"/>
      <c r="L3768" s="10" t="s">
        <v>21</v>
      </c>
    </row>
    <row r="3769" spans="1:12" x14ac:dyDescent="0.3">
      <c r="A3769" s="10" t="s">
        <v>22</v>
      </c>
      <c r="B3769" s="40" t="s">
        <v>10305</v>
      </c>
      <c r="C3769" s="6" t="s">
        <v>255</v>
      </c>
      <c r="D3769" s="40" t="s">
        <v>10326</v>
      </c>
      <c r="E3769" s="41">
        <v>3200000</v>
      </c>
      <c r="F3769" s="42">
        <v>44350.359884259262</v>
      </c>
      <c r="G3769" s="40" t="s">
        <v>3541</v>
      </c>
      <c r="H3769" s="40" t="s">
        <v>3542</v>
      </c>
      <c r="I3769" s="40" t="s">
        <v>243</v>
      </c>
      <c r="J3769" s="40" t="s">
        <v>3543</v>
      </c>
      <c r="K3769" s="10"/>
      <c r="L3769" s="10" t="s">
        <v>21</v>
      </c>
    </row>
    <row r="3770" spans="1:12" x14ac:dyDescent="0.3">
      <c r="A3770" s="10" t="s">
        <v>22</v>
      </c>
      <c r="B3770" s="40" t="s">
        <v>10305</v>
      </c>
      <c r="C3770" s="6" t="s">
        <v>255</v>
      </c>
      <c r="D3770" s="40" t="s">
        <v>10327</v>
      </c>
      <c r="E3770" s="41">
        <v>3200000</v>
      </c>
      <c r="F3770" s="42">
        <v>44350.359884259262</v>
      </c>
      <c r="G3770" s="40" t="s">
        <v>3881</v>
      </c>
      <c r="H3770" s="40" t="s">
        <v>3882</v>
      </c>
      <c r="I3770" s="40" t="s">
        <v>68</v>
      </c>
      <c r="J3770" s="40" t="s">
        <v>400</v>
      </c>
      <c r="K3770" s="10"/>
      <c r="L3770" s="10" t="s">
        <v>21</v>
      </c>
    </row>
    <row r="3771" spans="1:12" ht="30" x14ac:dyDescent="0.3">
      <c r="A3771" s="10" t="s">
        <v>22</v>
      </c>
      <c r="B3771" s="40" t="s">
        <v>10305</v>
      </c>
      <c r="C3771" s="6" t="s">
        <v>255</v>
      </c>
      <c r="D3771" s="40" t="s">
        <v>10327</v>
      </c>
      <c r="E3771" s="41">
        <v>3200000</v>
      </c>
      <c r="F3771" s="42">
        <v>44350.359884259262</v>
      </c>
      <c r="G3771" s="40" t="s">
        <v>10307</v>
      </c>
      <c r="H3771" s="40" t="s">
        <v>10308</v>
      </c>
      <c r="I3771" s="40" t="s">
        <v>10309</v>
      </c>
      <c r="J3771" s="40" t="s">
        <v>10310</v>
      </c>
      <c r="K3771" s="10"/>
      <c r="L3771" s="10" t="s">
        <v>21</v>
      </c>
    </row>
    <row r="3772" spans="1:12" x14ac:dyDescent="0.3">
      <c r="A3772" s="10" t="s">
        <v>22</v>
      </c>
      <c r="B3772" s="40" t="s">
        <v>10305</v>
      </c>
      <c r="C3772" s="6" t="s">
        <v>255</v>
      </c>
      <c r="D3772" s="40" t="s">
        <v>10327</v>
      </c>
      <c r="E3772" s="41">
        <v>3200000</v>
      </c>
      <c r="F3772" s="42">
        <v>44350.359884259262</v>
      </c>
      <c r="G3772" s="40" t="s">
        <v>3541</v>
      </c>
      <c r="H3772" s="40" t="s">
        <v>3542</v>
      </c>
      <c r="I3772" s="40" t="s">
        <v>243</v>
      </c>
      <c r="J3772" s="40" t="s">
        <v>3543</v>
      </c>
      <c r="K3772" s="10"/>
      <c r="L3772" s="10" t="s">
        <v>21</v>
      </c>
    </row>
    <row r="3773" spans="1:12" ht="30" x14ac:dyDescent="0.3">
      <c r="A3773" s="10" t="s">
        <v>22</v>
      </c>
      <c r="B3773" s="40" t="s">
        <v>10305</v>
      </c>
      <c r="C3773" s="6" t="s">
        <v>255</v>
      </c>
      <c r="D3773" s="40" t="s">
        <v>10327</v>
      </c>
      <c r="E3773" s="41">
        <v>3200000</v>
      </c>
      <c r="F3773" s="42">
        <v>44350.359884259262</v>
      </c>
      <c r="G3773" s="40" t="s">
        <v>10328</v>
      </c>
      <c r="H3773" s="40" t="s">
        <v>10329</v>
      </c>
      <c r="I3773" s="40" t="s">
        <v>178</v>
      </c>
      <c r="J3773" s="40" t="s">
        <v>10330</v>
      </c>
      <c r="K3773" s="10"/>
      <c r="L3773" s="10" t="s">
        <v>21</v>
      </c>
    </row>
    <row r="3774" spans="1:12" ht="30" x14ac:dyDescent="0.3">
      <c r="A3774" s="9" t="s">
        <v>12</v>
      </c>
      <c r="B3774" s="10"/>
      <c r="C3774" s="10" t="s">
        <v>1387</v>
      </c>
      <c r="D3774" s="10" t="s">
        <v>10331</v>
      </c>
      <c r="E3774" s="41">
        <v>45000</v>
      </c>
      <c r="F3774" s="22">
        <v>44351</v>
      </c>
      <c r="G3774" s="10" t="s">
        <v>5747</v>
      </c>
      <c r="H3774" s="10" t="s">
        <v>5747</v>
      </c>
      <c r="I3774" s="10" t="s">
        <v>5748</v>
      </c>
      <c r="J3774" s="10" t="s">
        <v>5747</v>
      </c>
      <c r="K3774" s="20" t="s">
        <v>1393</v>
      </c>
      <c r="L3774" s="10" t="s">
        <v>1394</v>
      </c>
    </row>
    <row r="3775" spans="1:12" ht="30" x14ac:dyDescent="0.3">
      <c r="A3775" s="10" t="s">
        <v>22</v>
      </c>
      <c r="B3775" s="40" t="s">
        <v>10332</v>
      </c>
      <c r="C3775" s="6" t="s">
        <v>207</v>
      </c>
      <c r="D3775" s="40" t="s">
        <v>10333</v>
      </c>
      <c r="E3775" s="41">
        <v>2566959.92</v>
      </c>
      <c r="F3775" s="42">
        <v>44354.455462962964</v>
      </c>
      <c r="G3775" s="40" t="s">
        <v>10334</v>
      </c>
      <c r="H3775" s="40" t="s">
        <v>10335</v>
      </c>
      <c r="I3775" s="40" t="s">
        <v>10336</v>
      </c>
      <c r="J3775" s="40" t="s">
        <v>10337</v>
      </c>
      <c r="K3775" s="10"/>
      <c r="L3775" s="10" t="s">
        <v>21</v>
      </c>
    </row>
    <row r="3776" spans="1:12" ht="45" x14ac:dyDescent="0.3">
      <c r="A3776" s="29" t="s">
        <v>22</v>
      </c>
      <c r="B3776" s="67">
        <v>3105038</v>
      </c>
      <c r="C3776" s="11" t="s">
        <v>14</v>
      </c>
      <c r="D3776" s="29" t="s">
        <v>10338</v>
      </c>
      <c r="E3776" s="54">
        <v>1824534.29</v>
      </c>
      <c r="F3776" s="69">
        <v>44355</v>
      </c>
      <c r="G3776" s="29" t="s">
        <v>10339</v>
      </c>
      <c r="H3776" s="29" t="s">
        <v>10144</v>
      </c>
      <c r="I3776" s="29" t="s">
        <v>369</v>
      </c>
      <c r="J3776" s="29" t="s">
        <v>1950</v>
      </c>
      <c r="K3776" s="29"/>
      <c r="L3776" s="29" t="s">
        <v>1529</v>
      </c>
    </row>
    <row r="3777" spans="1:12" ht="30" x14ac:dyDescent="0.3">
      <c r="A3777" s="10" t="s">
        <v>22</v>
      </c>
      <c r="B3777" s="6" t="s">
        <v>10340</v>
      </c>
      <c r="C3777" s="6" t="s">
        <v>296</v>
      </c>
      <c r="D3777" s="6" t="s">
        <v>10341</v>
      </c>
      <c r="E3777" s="7">
        <v>26950</v>
      </c>
      <c r="F3777" s="8">
        <v>44355.677164351851</v>
      </c>
      <c r="G3777" s="6" t="s">
        <v>10342</v>
      </c>
      <c r="H3777" s="6" t="s">
        <v>10343</v>
      </c>
      <c r="I3777" s="6" t="s">
        <v>10344</v>
      </c>
      <c r="J3777" s="6" t="s">
        <v>10345</v>
      </c>
      <c r="K3777" s="10"/>
      <c r="L3777" s="10" t="s">
        <v>21</v>
      </c>
    </row>
    <row r="3778" spans="1:12" ht="30" x14ac:dyDescent="0.3">
      <c r="A3778" s="10" t="s">
        <v>22</v>
      </c>
      <c r="B3778" s="6" t="s">
        <v>10340</v>
      </c>
      <c r="C3778" s="6" t="s">
        <v>296</v>
      </c>
      <c r="D3778" s="6" t="s">
        <v>10346</v>
      </c>
      <c r="E3778" s="7">
        <v>28800</v>
      </c>
      <c r="F3778" s="8">
        <v>44355.677164351851</v>
      </c>
      <c r="G3778" s="6" t="s">
        <v>10347</v>
      </c>
      <c r="H3778" s="6" t="s">
        <v>10348</v>
      </c>
      <c r="I3778" s="6" t="s">
        <v>10349</v>
      </c>
      <c r="J3778" s="6" t="s">
        <v>10350</v>
      </c>
      <c r="K3778" s="10"/>
      <c r="L3778" s="10" t="s">
        <v>21</v>
      </c>
    </row>
    <row r="3779" spans="1:12" ht="45" x14ac:dyDescent="0.3">
      <c r="A3779" s="10" t="s">
        <v>22</v>
      </c>
      <c r="B3779" s="40" t="s">
        <v>10351</v>
      </c>
      <c r="C3779" s="6" t="s">
        <v>30</v>
      </c>
      <c r="D3779" s="40" t="s">
        <v>10352</v>
      </c>
      <c r="E3779" s="41">
        <v>87780</v>
      </c>
      <c r="F3779" s="42">
        <v>44356</v>
      </c>
      <c r="G3779" s="40" t="s">
        <v>4512</v>
      </c>
      <c r="H3779" s="40" t="s">
        <v>4513</v>
      </c>
      <c r="I3779" s="40" t="s">
        <v>178</v>
      </c>
      <c r="J3779" s="40" t="s">
        <v>343</v>
      </c>
      <c r="K3779" s="10"/>
      <c r="L3779" s="10" t="s">
        <v>21</v>
      </c>
    </row>
    <row r="3780" spans="1:12" ht="30" x14ac:dyDescent="0.3">
      <c r="A3780" s="29" t="s">
        <v>22</v>
      </c>
      <c r="B3780" s="67">
        <v>3127009</v>
      </c>
      <c r="C3780" s="6" t="s">
        <v>207</v>
      </c>
      <c r="D3780" s="29" t="s">
        <v>10353</v>
      </c>
      <c r="E3780" s="54">
        <v>2045298.35</v>
      </c>
      <c r="F3780" s="69">
        <v>44356</v>
      </c>
      <c r="G3780" s="29" t="s">
        <v>10354</v>
      </c>
      <c r="H3780" s="29" t="s">
        <v>3535</v>
      </c>
      <c r="I3780" s="29" t="s">
        <v>3536</v>
      </c>
      <c r="J3780" s="29" t="s">
        <v>3537</v>
      </c>
      <c r="K3780" s="29"/>
      <c r="L3780" s="29" t="s">
        <v>1529</v>
      </c>
    </row>
    <row r="3781" spans="1:12" ht="30" x14ac:dyDescent="0.3">
      <c r="A3781" s="9" t="s">
        <v>12</v>
      </c>
      <c r="B3781" s="10"/>
      <c r="C3781" s="45" t="s">
        <v>1655</v>
      </c>
      <c r="D3781" s="10" t="s">
        <v>9277</v>
      </c>
      <c r="E3781" s="41">
        <v>500000</v>
      </c>
      <c r="F3781" s="22">
        <v>44356</v>
      </c>
      <c r="G3781" s="10" t="s">
        <v>5747</v>
      </c>
      <c r="H3781" s="10" t="s">
        <v>5747</v>
      </c>
      <c r="I3781" s="10" t="s">
        <v>5748</v>
      </c>
      <c r="J3781" s="10" t="s">
        <v>5747</v>
      </c>
      <c r="K3781" s="20" t="s">
        <v>1393</v>
      </c>
      <c r="L3781" s="10" t="s">
        <v>1394</v>
      </c>
    </row>
    <row r="3782" spans="1:12" ht="30" x14ac:dyDescent="0.3">
      <c r="A3782" s="9" t="s">
        <v>12</v>
      </c>
      <c r="B3782" s="10"/>
      <c r="C3782" s="45" t="s">
        <v>1655</v>
      </c>
      <c r="D3782" s="10" t="s">
        <v>8984</v>
      </c>
      <c r="E3782" s="41">
        <v>100000</v>
      </c>
      <c r="F3782" s="22">
        <v>44356</v>
      </c>
      <c r="G3782" s="10" t="s">
        <v>8985</v>
      </c>
      <c r="H3782" s="10" t="s">
        <v>8986</v>
      </c>
      <c r="I3782" s="10" t="s">
        <v>1784</v>
      </c>
      <c r="J3782" s="10" t="s">
        <v>8987</v>
      </c>
      <c r="K3782" s="20" t="s">
        <v>1393</v>
      </c>
      <c r="L3782" s="10" t="s">
        <v>1394</v>
      </c>
    </row>
    <row r="3783" spans="1:12" ht="30" x14ac:dyDescent="0.3">
      <c r="A3783" s="9" t="s">
        <v>12</v>
      </c>
      <c r="B3783" s="10"/>
      <c r="C3783" s="10" t="s">
        <v>1395</v>
      </c>
      <c r="D3783" s="10" t="s">
        <v>8984</v>
      </c>
      <c r="E3783" s="41">
        <v>161700</v>
      </c>
      <c r="F3783" s="22">
        <v>44356</v>
      </c>
      <c r="G3783" s="10" t="s">
        <v>10355</v>
      </c>
      <c r="H3783" s="10" t="s">
        <v>10356</v>
      </c>
      <c r="I3783" s="10" t="s">
        <v>10357</v>
      </c>
      <c r="J3783" s="10" t="s">
        <v>2903</v>
      </c>
      <c r="K3783" s="20" t="s">
        <v>1393</v>
      </c>
      <c r="L3783" s="10" t="s">
        <v>1394</v>
      </c>
    </row>
    <row r="3784" spans="1:12" ht="30" x14ac:dyDescent="0.3">
      <c r="A3784" s="10" t="s">
        <v>22</v>
      </c>
      <c r="B3784" s="40" t="s">
        <v>10358</v>
      </c>
      <c r="C3784" s="6" t="s">
        <v>30</v>
      </c>
      <c r="D3784" s="40" t="s">
        <v>10359</v>
      </c>
      <c r="E3784" s="41">
        <v>7001427.2000000002</v>
      </c>
      <c r="F3784" s="42">
        <v>44357.371759259258</v>
      </c>
      <c r="G3784" s="40" t="s">
        <v>2010</v>
      </c>
      <c r="H3784" s="40" t="s">
        <v>2011</v>
      </c>
      <c r="I3784" s="40" t="s">
        <v>18</v>
      </c>
      <c r="J3784" s="40" t="s">
        <v>2012</v>
      </c>
      <c r="K3784" s="10"/>
      <c r="L3784" s="10" t="s">
        <v>21</v>
      </c>
    </row>
    <row r="3785" spans="1:12" ht="30" x14ac:dyDescent="0.3">
      <c r="A3785" s="10" t="s">
        <v>22</v>
      </c>
      <c r="B3785" s="40" t="s">
        <v>10360</v>
      </c>
      <c r="C3785" s="40" t="s">
        <v>2625</v>
      </c>
      <c r="D3785" s="40" t="s">
        <v>10361</v>
      </c>
      <c r="E3785" s="41">
        <v>223230</v>
      </c>
      <c r="F3785" s="42">
        <v>44357.595324074071</v>
      </c>
      <c r="G3785" s="40" t="s">
        <v>4377</v>
      </c>
      <c r="H3785" s="40" t="s">
        <v>4378</v>
      </c>
      <c r="I3785" s="40" t="s">
        <v>1459</v>
      </c>
      <c r="J3785" s="40" t="s">
        <v>4379</v>
      </c>
      <c r="K3785" s="10"/>
      <c r="L3785" s="10" t="s">
        <v>21</v>
      </c>
    </row>
    <row r="3786" spans="1:12" ht="45" x14ac:dyDescent="0.3">
      <c r="A3786" s="29" t="s">
        <v>22</v>
      </c>
      <c r="B3786" s="67">
        <v>3185414</v>
      </c>
      <c r="C3786" s="29" t="s">
        <v>10362</v>
      </c>
      <c r="D3786" s="29" t="s">
        <v>10363</v>
      </c>
      <c r="E3786" s="54">
        <v>315963</v>
      </c>
      <c r="F3786" s="77">
        <v>44358</v>
      </c>
      <c r="G3786" s="29" t="s">
        <v>10364</v>
      </c>
      <c r="H3786" s="29" t="s">
        <v>9735</v>
      </c>
      <c r="I3786" s="29" t="s">
        <v>369</v>
      </c>
      <c r="J3786" s="29" t="s">
        <v>1950</v>
      </c>
      <c r="K3786" s="29"/>
      <c r="L3786" s="29" t="s">
        <v>1529</v>
      </c>
    </row>
    <row r="3787" spans="1:12" ht="30" x14ac:dyDescent="0.3">
      <c r="A3787" s="29" t="s">
        <v>22</v>
      </c>
      <c r="B3787" s="29">
        <v>3306666</v>
      </c>
      <c r="C3787" s="29" t="s">
        <v>207</v>
      </c>
      <c r="D3787" s="29" t="s">
        <v>10365</v>
      </c>
      <c r="E3787" s="54">
        <v>195466.74</v>
      </c>
      <c r="F3787" s="55">
        <v>44358</v>
      </c>
      <c r="G3787" s="29" t="s">
        <v>9473</v>
      </c>
      <c r="H3787" s="29" t="s">
        <v>10292</v>
      </c>
      <c r="I3787" s="29" t="s">
        <v>369</v>
      </c>
      <c r="J3787" s="29" t="s">
        <v>1604</v>
      </c>
      <c r="K3787" s="29"/>
      <c r="L3787" s="29" t="s">
        <v>1529</v>
      </c>
    </row>
    <row r="3788" spans="1:12" ht="90" x14ac:dyDescent="0.3">
      <c r="A3788" s="84" t="s">
        <v>12</v>
      </c>
      <c r="B3788" s="90" t="s">
        <v>10366</v>
      </c>
      <c r="C3788" s="90" t="s">
        <v>2460</v>
      </c>
      <c r="D3788" s="90" t="s">
        <v>10367</v>
      </c>
      <c r="E3788" s="91">
        <v>84765</v>
      </c>
      <c r="F3788" s="92">
        <v>44361</v>
      </c>
      <c r="G3788" s="90" t="s">
        <v>10368</v>
      </c>
      <c r="H3788" s="90" t="s">
        <v>5554</v>
      </c>
      <c r="I3788" s="90" t="s">
        <v>10369</v>
      </c>
      <c r="J3788" s="90" t="s">
        <v>5555</v>
      </c>
      <c r="K3788" s="90" t="s">
        <v>10040</v>
      </c>
      <c r="L3788" s="10"/>
    </row>
    <row r="3789" spans="1:12" ht="30" x14ac:dyDescent="0.3">
      <c r="A3789" s="10" t="s">
        <v>22</v>
      </c>
      <c r="B3789" s="40" t="s">
        <v>10370</v>
      </c>
      <c r="C3789" s="10" t="s">
        <v>187</v>
      </c>
      <c r="D3789" s="40" t="s">
        <v>10371</v>
      </c>
      <c r="E3789" s="41">
        <v>834299.38</v>
      </c>
      <c r="F3789" s="42">
        <v>44362.388865740744</v>
      </c>
      <c r="G3789" s="40" t="s">
        <v>1012</v>
      </c>
      <c r="H3789" s="40" t="s">
        <v>1013</v>
      </c>
      <c r="I3789" s="40" t="s">
        <v>178</v>
      </c>
      <c r="J3789" s="40" t="s">
        <v>1014</v>
      </c>
      <c r="K3789" s="10"/>
      <c r="L3789" s="10" t="s">
        <v>21</v>
      </c>
    </row>
    <row r="3790" spans="1:12" ht="30" x14ac:dyDescent="0.3">
      <c r="A3790" s="10" t="s">
        <v>22</v>
      </c>
      <c r="B3790" s="40" t="s">
        <v>10372</v>
      </c>
      <c r="C3790" s="10" t="s">
        <v>187</v>
      </c>
      <c r="D3790" s="40" t="s">
        <v>10373</v>
      </c>
      <c r="E3790" s="41">
        <v>48475</v>
      </c>
      <c r="F3790" s="42">
        <v>44362.631631944445</v>
      </c>
      <c r="G3790" s="40" t="s">
        <v>1802</v>
      </c>
      <c r="H3790" s="40" t="s">
        <v>1799</v>
      </c>
      <c r="I3790" s="40" t="s">
        <v>68</v>
      </c>
      <c r="J3790" s="40" t="s">
        <v>1800</v>
      </c>
      <c r="K3790" s="10"/>
      <c r="L3790" s="10" t="s">
        <v>21</v>
      </c>
    </row>
    <row r="3791" spans="1:12" ht="30" x14ac:dyDescent="0.3">
      <c r="A3791" s="10" t="s">
        <v>22</v>
      </c>
      <c r="B3791" s="40" t="s">
        <v>10374</v>
      </c>
      <c r="C3791" s="6" t="s">
        <v>105</v>
      </c>
      <c r="D3791" s="40" t="s">
        <v>10375</v>
      </c>
      <c r="E3791" s="41">
        <v>25247.51</v>
      </c>
      <c r="F3791" s="42">
        <v>44363</v>
      </c>
      <c r="G3791" s="40" t="s">
        <v>1520</v>
      </c>
      <c r="H3791" s="40" t="s">
        <v>1521</v>
      </c>
      <c r="I3791" s="40" t="s">
        <v>1522</v>
      </c>
      <c r="J3791" s="40" t="s">
        <v>1523</v>
      </c>
      <c r="K3791" s="10"/>
      <c r="L3791" s="10" t="s">
        <v>21</v>
      </c>
    </row>
    <row r="3792" spans="1:12" ht="45" x14ac:dyDescent="0.3">
      <c r="A3792" s="29" t="s">
        <v>22</v>
      </c>
      <c r="B3792" s="67">
        <v>3409237</v>
      </c>
      <c r="C3792" s="29" t="s">
        <v>10376</v>
      </c>
      <c r="D3792" s="29" t="s">
        <v>10377</v>
      </c>
      <c r="E3792" s="54">
        <v>233983</v>
      </c>
      <c r="F3792" s="77">
        <v>44363</v>
      </c>
      <c r="G3792" s="29" t="s">
        <v>3776</v>
      </c>
      <c r="H3792" s="29" t="s">
        <v>9999</v>
      </c>
      <c r="I3792" s="29" t="s">
        <v>369</v>
      </c>
      <c r="J3792" s="29" t="s">
        <v>1534</v>
      </c>
      <c r="K3792" s="29"/>
      <c r="L3792" s="29" t="s">
        <v>1529</v>
      </c>
    </row>
    <row r="3793" spans="1:12" ht="30" x14ac:dyDescent="0.3">
      <c r="A3793" s="29" t="s">
        <v>22</v>
      </c>
      <c r="B3793" s="67">
        <v>3381873</v>
      </c>
      <c r="C3793" s="29" t="s">
        <v>6989</v>
      </c>
      <c r="D3793" s="29" t="s">
        <v>10378</v>
      </c>
      <c r="E3793" s="54">
        <v>3355909.71</v>
      </c>
      <c r="F3793" s="77">
        <v>44364</v>
      </c>
      <c r="G3793" s="29" t="s">
        <v>2570</v>
      </c>
      <c r="H3793" s="29" t="s">
        <v>9631</v>
      </c>
      <c r="I3793" s="29" t="s">
        <v>10379</v>
      </c>
      <c r="J3793" s="29" t="s">
        <v>2572</v>
      </c>
      <c r="K3793" s="29"/>
      <c r="L3793" s="29" t="s">
        <v>1529</v>
      </c>
    </row>
    <row r="3794" spans="1:12" ht="30" x14ac:dyDescent="0.3">
      <c r="A3794" s="29" t="s">
        <v>22</v>
      </c>
      <c r="B3794" s="70">
        <v>2750398</v>
      </c>
      <c r="C3794" s="6" t="s">
        <v>255</v>
      </c>
      <c r="D3794" s="29" t="s">
        <v>10380</v>
      </c>
      <c r="E3794" s="54">
        <v>1400250</v>
      </c>
      <c r="F3794" s="72">
        <v>44364</v>
      </c>
      <c r="G3794" s="70" t="s">
        <v>10381</v>
      </c>
      <c r="H3794" s="29" t="s">
        <v>10382</v>
      </c>
      <c r="I3794" s="29" t="s">
        <v>10383</v>
      </c>
      <c r="J3794" s="29" t="s">
        <v>10384</v>
      </c>
      <c r="K3794" s="29"/>
      <c r="L3794" s="29" t="s">
        <v>1529</v>
      </c>
    </row>
    <row r="3795" spans="1:12" ht="30" x14ac:dyDescent="0.3">
      <c r="A3795" s="29" t="s">
        <v>22</v>
      </c>
      <c r="B3795" s="29">
        <v>2926458</v>
      </c>
      <c r="C3795" s="20" t="s">
        <v>87</v>
      </c>
      <c r="D3795" s="29" t="s">
        <v>10385</v>
      </c>
      <c r="E3795" s="54">
        <v>250000</v>
      </c>
      <c r="F3795" s="55">
        <v>44368</v>
      </c>
      <c r="G3795" s="29" t="s">
        <v>10386</v>
      </c>
      <c r="H3795" s="29" t="s">
        <v>10387</v>
      </c>
      <c r="I3795" s="29" t="s">
        <v>3955</v>
      </c>
      <c r="J3795" s="29" t="s">
        <v>10388</v>
      </c>
      <c r="K3795" s="29"/>
      <c r="L3795" s="29" t="s">
        <v>1529</v>
      </c>
    </row>
    <row r="3796" spans="1:12" ht="30" x14ac:dyDescent="0.3">
      <c r="A3796" s="10" t="s">
        <v>22</v>
      </c>
      <c r="B3796" s="40" t="s">
        <v>10389</v>
      </c>
      <c r="C3796" s="40" t="s">
        <v>38</v>
      </c>
      <c r="D3796" s="40" t="s">
        <v>10390</v>
      </c>
      <c r="E3796" s="41">
        <v>117000</v>
      </c>
      <c r="F3796" s="42">
        <v>44368.699849537035</v>
      </c>
      <c r="G3796" s="40" t="s">
        <v>2078</v>
      </c>
      <c r="H3796" s="40" t="s">
        <v>2079</v>
      </c>
      <c r="I3796" s="40" t="s">
        <v>393</v>
      </c>
      <c r="J3796" s="40" t="s">
        <v>2080</v>
      </c>
      <c r="K3796" s="10"/>
      <c r="L3796" s="10" t="s">
        <v>21</v>
      </c>
    </row>
    <row r="3797" spans="1:12" ht="30" x14ac:dyDescent="0.3">
      <c r="A3797" s="10" t="s">
        <v>22</v>
      </c>
      <c r="B3797" s="6" t="s">
        <v>10391</v>
      </c>
      <c r="C3797" s="10" t="s">
        <v>187</v>
      </c>
      <c r="D3797" s="6" t="s">
        <v>10392</v>
      </c>
      <c r="E3797" s="7">
        <v>120000</v>
      </c>
      <c r="F3797" s="8">
        <v>44368.710520833331</v>
      </c>
      <c r="G3797" s="6" t="s">
        <v>1943</v>
      </c>
      <c r="H3797" s="6" t="s">
        <v>1944</v>
      </c>
      <c r="I3797" s="6" t="s">
        <v>80</v>
      </c>
      <c r="J3797" s="6" t="s">
        <v>1945</v>
      </c>
      <c r="K3797" s="10"/>
      <c r="L3797" s="10" t="s">
        <v>21</v>
      </c>
    </row>
    <row r="3798" spans="1:12" ht="30" x14ac:dyDescent="0.3">
      <c r="A3798" s="10" t="s">
        <v>22</v>
      </c>
      <c r="B3798" s="40" t="s">
        <v>10393</v>
      </c>
      <c r="C3798" s="40" t="s">
        <v>351</v>
      </c>
      <c r="D3798" s="40" t="s">
        <v>10394</v>
      </c>
      <c r="E3798" s="41">
        <v>2207462.2400000002</v>
      </c>
      <c r="F3798" s="42">
        <v>44369.500219907408</v>
      </c>
      <c r="G3798" s="40" t="s">
        <v>1012</v>
      </c>
      <c r="H3798" s="40" t="s">
        <v>1013</v>
      </c>
      <c r="I3798" s="40" t="s">
        <v>178</v>
      </c>
      <c r="J3798" s="40" t="s">
        <v>1014</v>
      </c>
      <c r="K3798" s="10"/>
      <c r="L3798" s="10" t="s">
        <v>21</v>
      </c>
    </row>
    <row r="3799" spans="1:12" ht="30" x14ac:dyDescent="0.3">
      <c r="A3799" s="10" t="s">
        <v>22</v>
      </c>
      <c r="B3799" s="40" t="s">
        <v>10395</v>
      </c>
      <c r="C3799" s="20" t="s">
        <v>5841</v>
      </c>
      <c r="D3799" s="40" t="s">
        <v>10396</v>
      </c>
      <c r="E3799" s="41">
        <v>26400</v>
      </c>
      <c r="F3799" s="42">
        <v>44369.628912037035</v>
      </c>
      <c r="G3799" s="40" t="s">
        <v>857</v>
      </c>
      <c r="H3799" s="40" t="s">
        <v>858</v>
      </c>
      <c r="I3799" s="40" t="s">
        <v>68</v>
      </c>
      <c r="J3799" s="40" t="s">
        <v>167</v>
      </c>
      <c r="K3799" s="10"/>
      <c r="L3799" s="10" t="s">
        <v>21</v>
      </c>
    </row>
    <row r="3800" spans="1:12" ht="30" x14ac:dyDescent="0.3">
      <c r="A3800" s="10" t="s">
        <v>22</v>
      </c>
      <c r="B3800" s="40" t="s">
        <v>10397</v>
      </c>
      <c r="C3800" s="40" t="s">
        <v>10398</v>
      </c>
      <c r="D3800" s="40" t="s">
        <v>10399</v>
      </c>
      <c r="E3800" s="41">
        <v>198405</v>
      </c>
      <c r="F3800" s="42">
        <v>44376.379745370374</v>
      </c>
      <c r="G3800" s="40" t="s">
        <v>10400</v>
      </c>
      <c r="H3800" s="40" t="s">
        <v>10401</v>
      </c>
      <c r="I3800" s="40" t="s">
        <v>95</v>
      </c>
      <c r="J3800" s="40" t="s">
        <v>10402</v>
      </c>
      <c r="K3800" s="10"/>
      <c r="L3800" s="10" t="s">
        <v>21</v>
      </c>
    </row>
    <row r="3801" spans="1:12" ht="30" x14ac:dyDescent="0.3">
      <c r="A3801" s="10" t="s">
        <v>22</v>
      </c>
      <c r="B3801" s="40" t="s">
        <v>10397</v>
      </c>
      <c r="C3801" s="40" t="s">
        <v>10398</v>
      </c>
      <c r="D3801" s="40" t="s">
        <v>10399</v>
      </c>
      <c r="E3801" s="41">
        <v>442720</v>
      </c>
      <c r="F3801" s="42">
        <v>44376.379745370374</v>
      </c>
      <c r="G3801" s="40" t="s">
        <v>534</v>
      </c>
      <c r="H3801" s="40" t="s">
        <v>535</v>
      </c>
      <c r="I3801" s="40" t="s">
        <v>369</v>
      </c>
      <c r="J3801" s="40" t="s">
        <v>536</v>
      </c>
      <c r="K3801" s="10"/>
      <c r="L3801" s="10" t="s">
        <v>21</v>
      </c>
    </row>
    <row r="3802" spans="1:12" ht="30" x14ac:dyDescent="0.3">
      <c r="A3802" s="10" t="s">
        <v>22</v>
      </c>
      <c r="B3802" s="40" t="s">
        <v>10397</v>
      </c>
      <c r="C3802" s="40" t="s">
        <v>10398</v>
      </c>
      <c r="D3802" s="40" t="s">
        <v>10399</v>
      </c>
      <c r="E3802" s="41">
        <v>121125</v>
      </c>
      <c r="F3802" s="42">
        <v>44376.379745370374</v>
      </c>
      <c r="G3802" s="40" t="s">
        <v>200</v>
      </c>
      <c r="H3802" s="40" t="s">
        <v>201</v>
      </c>
      <c r="I3802" s="40" t="s">
        <v>68</v>
      </c>
      <c r="J3802" s="40" t="s">
        <v>202</v>
      </c>
      <c r="K3802" s="10"/>
      <c r="L3802" s="10" t="s">
        <v>21</v>
      </c>
    </row>
    <row r="3803" spans="1:12" x14ac:dyDescent="0.3">
      <c r="A3803" s="29" t="s">
        <v>22</v>
      </c>
      <c r="B3803" s="10"/>
      <c r="C3803" s="10" t="s">
        <v>1594</v>
      </c>
      <c r="D3803" s="10" t="s">
        <v>10403</v>
      </c>
      <c r="E3803" s="41">
        <v>3626170.36</v>
      </c>
      <c r="F3803" s="22">
        <v>44376.465104166666</v>
      </c>
      <c r="G3803" s="10" t="s">
        <v>3886</v>
      </c>
      <c r="H3803" s="10" t="s">
        <v>2548</v>
      </c>
      <c r="I3803" s="10" t="s">
        <v>243</v>
      </c>
      <c r="J3803" s="10" t="s">
        <v>2549</v>
      </c>
      <c r="K3803" s="20"/>
      <c r="L3803" s="10" t="s">
        <v>1394</v>
      </c>
    </row>
    <row r="3804" spans="1:12" ht="30" x14ac:dyDescent="0.3">
      <c r="A3804" s="10" t="s">
        <v>22</v>
      </c>
      <c r="B3804" s="40" t="s">
        <v>10404</v>
      </c>
      <c r="C3804" s="20" t="s">
        <v>87</v>
      </c>
      <c r="D3804" s="40" t="s">
        <v>10405</v>
      </c>
      <c r="E3804" s="41">
        <v>83000</v>
      </c>
      <c r="F3804" s="42">
        <v>44376.682812500003</v>
      </c>
      <c r="G3804" s="40" t="s">
        <v>8291</v>
      </c>
      <c r="H3804" s="40" t="s">
        <v>8292</v>
      </c>
      <c r="I3804" s="40" t="s">
        <v>239</v>
      </c>
      <c r="J3804" s="40" t="s">
        <v>8293</v>
      </c>
      <c r="K3804" s="10"/>
      <c r="L3804" s="10" t="s">
        <v>21</v>
      </c>
    </row>
    <row r="3805" spans="1:12" ht="30" x14ac:dyDescent="0.3">
      <c r="A3805" s="10" t="s">
        <v>22</v>
      </c>
      <c r="B3805" s="40" t="s">
        <v>10406</v>
      </c>
      <c r="C3805" s="20" t="s">
        <v>87</v>
      </c>
      <c r="D3805" s="40" t="s">
        <v>10407</v>
      </c>
      <c r="E3805" s="41">
        <v>98590</v>
      </c>
      <c r="F3805" s="42">
        <v>44376.688611111109</v>
      </c>
      <c r="G3805" s="40" t="s">
        <v>10408</v>
      </c>
      <c r="H3805" s="40" t="s">
        <v>10409</v>
      </c>
      <c r="I3805" s="40" t="s">
        <v>95</v>
      </c>
      <c r="J3805" s="40" t="s">
        <v>10410</v>
      </c>
      <c r="K3805" s="10"/>
      <c r="L3805" s="10" t="s">
        <v>21</v>
      </c>
    </row>
    <row r="3806" spans="1:12" ht="30" x14ac:dyDescent="0.3">
      <c r="A3806" s="10" t="s">
        <v>22</v>
      </c>
      <c r="B3806" s="40" t="s">
        <v>10411</v>
      </c>
      <c r="C3806" s="20" t="s">
        <v>87</v>
      </c>
      <c r="D3806" s="40" t="s">
        <v>10412</v>
      </c>
      <c r="E3806" s="41">
        <v>234100</v>
      </c>
      <c r="F3806" s="42">
        <v>44376.702361111114</v>
      </c>
      <c r="G3806" s="40" t="s">
        <v>8445</v>
      </c>
      <c r="H3806" s="40" t="s">
        <v>8446</v>
      </c>
      <c r="I3806" s="40" t="s">
        <v>493</v>
      </c>
      <c r="J3806" s="40" t="s">
        <v>8447</v>
      </c>
      <c r="K3806" s="10"/>
      <c r="L3806" s="10" t="s">
        <v>21</v>
      </c>
    </row>
    <row r="3807" spans="1:12" ht="30" x14ac:dyDescent="0.3">
      <c r="A3807" s="29" t="s">
        <v>12</v>
      </c>
      <c r="B3807" s="67">
        <v>3564429</v>
      </c>
      <c r="C3807" s="29" t="s">
        <v>10288</v>
      </c>
      <c r="D3807" s="29" t="s">
        <v>10413</v>
      </c>
      <c r="E3807" s="54">
        <v>38185.25</v>
      </c>
      <c r="F3807" s="77">
        <v>44377</v>
      </c>
      <c r="G3807" s="29" t="s">
        <v>3886</v>
      </c>
      <c r="H3807" s="29" t="s">
        <v>4793</v>
      </c>
      <c r="I3807" s="29" t="s">
        <v>4185</v>
      </c>
      <c r="J3807" s="29" t="s">
        <v>2549</v>
      </c>
      <c r="K3807" s="29"/>
      <c r="L3807" s="29" t="s">
        <v>1529</v>
      </c>
    </row>
    <row r="3808" spans="1:12" x14ac:dyDescent="0.3">
      <c r="A3808" s="29" t="s">
        <v>22</v>
      </c>
      <c r="B3808" s="10"/>
      <c r="C3808" s="10" t="s">
        <v>3036</v>
      </c>
      <c r="D3808" s="10" t="s">
        <v>10414</v>
      </c>
      <c r="E3808" s="41">
        <v>783872.72</v>
      </c>
      <c r="F3808" s="22">
        <v>44377.59951388889</v>
      </c>
      <c r="G3808" s="10" t="s">
        <v>10415</v>
      </c>
      <c r="H3808" s="10" t="s">
        <v>10416</v>
      </c>
      <c r="I3808" s="10" t="s">
        <v>1853</v>
      </c>
      <c r="J3808" s="10" t="s">
        <v>10417</v>
      </c>
      <c r="K3808" s="20"/>
      <c r="L3808" s="10" t="s">
        <v>1394</v>
      </c>
    </row>
    <row r="3809" spans="1:12" ht="30" x14ac:dyDescent="0.3">
      <c r="A3809" s="10" t="s">
        <v>22</v>
      </c>
      <c r="B3809" s="45" t="s">
        <v>10418</v>
      </c>
      <c r="C3809" s="6" t="s">
        <v>105</v>
      </c>
      <c r="D3809" s="45" t="s">
        <v>10419</v>
      </c>
      <c r="E3809" s="43">
        <v>700000</v>
      </c>
      <c r="F3809" s="44">
        <v>44378.352847222224</v>
      </c>
      <c r="G3809" s="45" t="s">
        <v>1767</v>
      </c>
      <c r="H3809" s="45" t="s">
        <v>1768</v>
      </c>
      <c r="I3809" s="45" t="s">
        <v>144</v>
      </c>
      <c r="J3809" s="45" t="s">
        <v>145</v>
      </c>
      <c r="K3809" s="10"/>
      <c r="L3809" s="10" t="s">
        <v>21</v>
      </c>
    </row>
    <row r="3810" spans="1:12" ht="45" x14ac:dyDescent="0.3">
      <c r="A3810" s="10" t="s">
        <v>22</v>
      </c>
      <c r="B3810" s="40" t="s">
        <v>10420</v>
      </c>
      <c r="C3810" s="20" t="s">
        <v>87</v>
      </c>
      <c r="D3810" s="40" t="s">
        <v>10421</v>
      </c>
      <c r="E3810" s="41">
        <v>99300</v>
      </c>
      <c r="F3810" s="42">
        <v>44378.383298611108</v>
      </c>
      <c r="G3810" s="40" t="s">
        <v>10422</v>
      </c>
      <c r="H3810" s="40" t="s">
        <v>10423</v>
      </c>
      <c r="I3810" s="40" t="s">
        <v>68</v>
      </c>
      <c r="J3810" s="40" t="s">
        <v>10424</v>
      </c>
      <c r="K3810" s="10"/>
      <c r="L3810" s="10" t="s">
        <v>21</v>
      </c>
    </row>
    <row r="3811" spans="1:12" ht="45" x14ac:dyDescent="0.3">
      <c r="A3811" s="10" t="s">
        <v>22</v>
      </c>
      <c r="B3811" s="45" t="s">
        <v>10420</v>
      </c>
      <c r="C3811" s="20" t="s">
        <v>87</v>
      </c>
      <c r="D3811" s="45" t="s">
        <v>10421</v>
      </c>
      <c r="E3811" s="43">
        <v>99300</v>
      </c>
      <c r="F3811" s="44">
        <v>44378.383298611108</v>
      </c>
      <c r="G3811" s="45" t="s">
        <v>10422</v>
      </c>
      <c r="H3811" s="45" t="s">
        <v>10423</v>
      </c>
      <c r="I3811" s="45" t="s">
        <v>68</v>
      </c>
      <c r="J3811" s="45" t="s">
        <v>10424</v>
      </c>
      <c r="K3811" s="10"/>
      <c r="L3811" s="10" t="s">
        <v>21</v>
      </c>
    </row>
    <row r="3812" spans="1:12" ht="30" x14ac:dyDescent="0.3">
      <c r="A3812" s="10" t="s">
        <v>22</v>
      </c>
      <c r="B3812" s="40" t="s">
        <v>10425</v>
      </c>
      <c r="C3812" s="11" t="s">
        <v>14</v>
      </c>
      <c r="D3812" s="40" t="s">
        <v>10426</v>
      </c>
      <c r="E3812" s="41">
        <v>97500</v>
      </c>
      <c r="F3812" s="42">
        <v>44378.582673611112</v>
      </c>
      <c r="G3812" s="40" t="s">
        <v>4951</v>
      </c>
      <c r="H3812" s="40" t="s">
        <v>4952</v>
      </c>
      <c r="I3812" s="40" t="s">
        <v>559</v>
      </c>
      <c r="J3812" s="40" t="s">
        <v>4953</v>
      </c>
      <c r="K3812" s="10"/>
      <c r="L3812" s="10" t="s">
        <v>21</v>
      </c>
    </row>
    <row r="3813" spans="1:12" ht="30" x14ac:dyDescent="0.3">
      <c r="A3813" s="10" t="s">
        <v>22</v>
      </c>
      <c r="B3813" s="45" t="s">
        <v>10425</v>
      </c>
      <c r="C3813" s="11" t="s">
        <v>14</v>
      </c>
      <c r="D3813" s="45" t="s">
        <v>10427</v>
      </c>
      <c r="E3813" s="43">
        <v>97500</v>
      </c>
      <c r="F3813" s="44">
        <v>44378.582673611112</v>
      </c>
      <c r="G3813" s="45" t="s">
        <v>4951</v>
      </c>
      <c r="H3813" s="45" t="s">
        <v>4952</v>
      </c>
      <c r="I3813" s="45" t="s">
        <v>559</v>
      </c>
      <c r="J3813" s="45" t="s">
        <v>4953</v>
      </c>
      <c r="K3813" s="10"/>
      <c r="L3813" s="10" t="s">
        <v>21</v>
      </c>
    </row>
    <row r="3814" spans="1:12" ht="30" x14ac:dyDescent="0.3">
      <c r="A3814" s="10" t="s">
        <v>22</v>
      </c>
      <c r="B3814" s="40" t="s">
        <v>10428</v>
      </c>
      <c r="C3814" s="11" t="s">
        <v>14</v>
      </c>
      <c r="D3814" s="40" t="s">
        <v>10429</v>
      </c>
      <c r="E3814" s="41">
        <v>26990.13</v>
      </c>
      <c r="F3814" s="42">
        <v>44379</v>
      </c>
      <c r="G3814" s="40" t="s">
        <v>1520</v>
      </c>
      <c r="H3814" s="40" t="s">
        <v>1521</v>
      </c>
      <c r="I3814" s="40" t="s">
        <v>1522</v>
      </c>
      <c r="J3814" s="40" t="s">
        <v>1523</v>
      </c>
      <c r="K3814" s="10"/>
      <c r="L3814" s="10" t="s">
        <v>21</v>
      </c>
    </row>
    <row r="3815" spans="1:12" ht="30" x14ac:dyDescent="0.3">
      <c r="A3815" s="29" t="s">
        <v>22</v>
      </c>
      <c r="B3815" s="10"/>
      <c r="C3815" s="10" t="s">
        <v>1594</v>
      </c>
      <c r="D3815" s="10" t="s">
        <v>10430</v>
      </c>
      <c r="E3815" s="41">
        <v>33897</v>
      </c>
      <c r="F3815" s="22">
        <v>44379.509398148148</v>
      </c>
      <c r="G3815" s="10" t="s">
        <v>4176</v>
      </c>
      <c r="H3815" s="10" t="s">
        <v>4177</v>
      </c>
      <c r="I3815" s="10" t="s">
        <v>68</v>
      </c>
      <c r="J3815" s="10" t="s">
        <v>1950</v>
      </c>
      <c r="K3815" s="20"/>
      <c r="L3815" s="10" t="s">
        <v>1394</v>
      </c>
    </row>
    <row r="3816" spans="1:12" ht="30" x14ac:dyDescent="0.3">
      <c r="A3816" s="10" t="s">
        <v>22</v>
      </c>
      <c r="B3816" s="45" t="s">
        <v>10431</v>
      </c>
      <c r="C3816" s="20" t="s">
        <v>87</v>
      </c>
      <c r="D3816" s="45" t="s">
        <v>10432</v>
      </c>
      <c r="E3816" s="43">
        <v>123906</v>
      </c>
      <c r="F3816" s="44">
        <v>44379.628368055557</v>
      </c>
      <c r="G3816" s="45" t="s">
        <v>10433</v>
      </c>
      <c r="H3816" s="45" t="s">
        <v>10434</v>
      </c>
      <c r="I3816" s="45" t="s">
        <v>68</v>
      </c>
      <c r="J3816" s="45" t="s">
        <v>6385</v>
      </c>
      <c r="K3816" s="10"/>
      <c r="L3816" s="10" t="s">
        <v>21</v>
      </c>
    </row>
    <row r="3817" spans="1:12" ht="30" x14ac:dyDescent="0.3">
      <c r="A3817" s="10" t="s">
        <v>22</v>
      </c>
      <c r="B3817" s="45" t="s">
        <v>10435</v>
      </c>
      <c r="C3817" s="20" t="s">
        <v>87</v>
      </c>
      <c r="D3817" s="45" t="s">
        <v>10436</v>
      </c>
      <c r="E3817" s="43">
        <v>106250</v>
      </c>
      <c r="F3817" s="44">
        <v>44382.476087962961</v>
      </c>
      <c r="G3817" s="45" t="s">
        <v>8551</v>
      </c>
      <c r="H3817" s="45" t="s">
        <v>8552</v>
      </c>
      <c r="I3817" s="45" t="s">
        <v>68</v>
      </c>
      <c r="J3817" s="45" t="s">
        <v>8553</v>
      </c>
      <c r="K3817" s="10"/>
      <c r="L3817" s="10" t="s">
        <v>21</v>
      </c>
    </row>
    <row r="3818" spans="1:12" ht="30" x14ac:dyDescent="0.3">
      <c r="A3818" s="10" t="s">
        <v>22</v>
      </c>
      <c r="B3818" s="45" t="s">
        <v>10437</v>
      </c>
      <c r="C3818" s="20" t="s">
        <v>87</v>
      </c>
      <c r="D3818" s="45" t="s">
        <v>10438</v>
      </c>
      <c r="E3818" s="43">
        <v>101000</v>
      </c>
      <c r="F3818" s="44">
        <v>44382.47724537037</v>
      </c>
      <c r="G3818" s="45" t="s">
        <v>8546</v>
      </c>
      <c r="H3818" s="45" t="s">
        <v>8547</v>
      </c>
      <c r="I3818" s="45" t="s">
        <v>68</v>
      </c>
      <c r="J3818" s="45" t="s">
        <v>8548</v>
      </c>
      <c r="K3818" s="10"/>
      <c r="L3818" s="10" t="s">
        <v>21</v>
      </c>
    </row>
    <row r="3819" spans="1:12" ht="30" x14ac:dyDescent="0.3">
      <c r="A3819" s="10" t="s">
        <v>22</v>
      </c>
      <c r="B3819" s="45" t="s">
        <v>10439</v>
      </c>
      <c r="C3819" s="20" t="s">
        <v>87</v>
      </c>
      <c r="D3819" s="45" t="s">
        <v>10440</v>
      </c>
      <c r="E3819" s="43">
        <v>101100</v>
      </c>
      <c r="F3819" s="44">
        <v>44382.478402777779</v>
      </c>
      <c r="G3819" s="45" t="s">
        <v>8551</v>
      </c>
      <c r="H3819" s="45" t="s">
        <v>8552</v>
      </c>
      <c r="I3819" s="45" t="s">
        <v>68</v>
      </c>
      <c r="J3819" s="45" t="s">
        <v>8553</v>
      </c>
      <c r="K3819" s="10"/>
      <c r="L3819" s="10" t="s">
        <v>21</v>
      </c>
    </row>
    <row r="3820" spans="1:12" ht="30" x14ac:dyDescent="0.3">
      <c r="A3820" s="10" t="s">
        <v>22</v>
      </c>
      <c r="B3820" s="45" t="s">
        <v>10441</v>
      </c>
      <c r="C3820" s="20" t="s">
        <v>87</v>
      </c>
      <c r="D3820" s="45" t="s">
        <v>10442</v>
      </c>
      <c r="E3820" s="43">
        <v>101000</v>
      </c>
      <c r="F3820" s="44">
        <v>44382.479444444441</v>
      </c>
      <c r="G3820" s="45" t="s">
        <v>8551</v>
      </c>
      <c r="H3820" s="45" t="s">
        <v>8552</v>
      </c>
      <c r="I3820" s="45" t="s">
        <v>68</v>
      </c>
      <c r="J3820" s="45" t="s">
        <v>8553</v>
      </c>
      <c r="K3820" s="10"/>
      <c r="L3820" s="10" t="s">
        <v>21</v>
      </c>
    </row>
    <row r="3821" spans="1:12" x14ac:dyDescent="0.3">
      <c r="A3821" s="29" t="s">
        <v>22</v>
      </c>
      <c r="B3821" s="10"/>
      <c r="C3821" s="45" t="s">
        <v>1655</v>
      </c>
      <c r="D3821" s="10" t="s">
        <v>10443</v>
      </c>
      <c r="E3821" s="41">
        <v>612855</v>
      </c>
      <c r="F3821" s="22">
        <v>44382.873576388891</v>
      </c>
      <c r="G3821" s="10" t="s">
        <v>10444</v>
      </c>
      <c r="H3821" s="10" t="s">
        <v>2734</v>
      </c>
      <c r="I3821" s="10" t="s">
        <v>331</v>
      </c>
      <c r="J3821" s="10" t="s">
        <v>2735</v>
      </c>
      <c r="K3821" s="20"/>
      <c r="L3821" s="10" t="s">
        <v>1394</v>
      </c>
    </row>
    <row r="3822" spans="1:12" x14ac:dyDescent="0.3">
      <c r="A3822" s="10" t="s">
        <v>22</v>
      </c>
      <c r="B3822" s="45" t="s">
        <v>10445</v>
      </c>
      <c r="C3822" s="6" t="s">
        <v>255</v>
      </c>
      <c r="D3822" s="45" t="s">
        <v>10446</v>
      </c>
      <c r="E3822" s="43">
        <v>2500000</v>
      </c>
      <c r="F3822" s="44">
        <v>44383.308391203704</v>
      </c>
      <c r="G3822" s="45" t="s">
        <v>7767</v>
      </c>
      <c r="H3822" s="45" t="s">
        <v>7768</v>
      </c>
      <c r="I3822" s="45" t="s">
        <v>68</v>
      </c>
      <c r="J3822" s="45" t="s">
        <v>7769</v>
      </c>
      <c r="K3822" s="10"/>
      <c r="L3822" s="10" t="s">
        <v>21</v>
      </c>
    </row>
    <row r="3823" spans="1:12" ht="30" x14ac:dyDescent="0.3">
      <c r="A3823" s="10" t="s">
        <v>22</v>
      </c>
      <c r="B3823" s="45" t="s">
        <v>10447</v>
      </c>
      <c r="C3823" s="20" t="s">
        <v>87</v>
      </c>
      <c r="D3823" s="45" t="s">
        <v>10448</v>
      </c>
      <c r="E3823" s="43">
        <v>77000</v>
      </c>
      <c r="F3823" s="44">
        <v>44383.3825</v>
      </c>
      <c r="G3823" s="45" t="s">
        <v>8565</v>
      </c>
      <c r="H3823" s="45" t="s">
        <v>8566</v>
      </c>
      <c r="I3823" s="45" t="s">
        <v>68</v>
      </c>
      <c r="J3823" s="45" t="s">
        <v>8567</v>
      </c>
      <c r="K3823" s="10"/>
      <c r="L3823" s="10" t="s">
        <v>21</v>
      </c>
    </row>
    <row r="3824" spans="1:12" ht="30" x14ac:dyDescent="0.3">
      <c r="A3824" s="10" t="s">
        <v>22</v>
      </c>
      <c r="B3824" s="45" t="s">
        <v>10449</v>
      </c>
      <c r="C3824" s="20" t="s">
        <v>87</v>
      </c>
      <c r="D3824" s="45" t="s">
        <v>10450</v>
      </c>
      <c r="E3824" s="43">
        <v>87000</v>
      </c>
      <c r="F3824" s="44">
        <v>44383.383784722224</v>
      </c>
      <c r="G3824" s="45" t="s">
        <v>8565</v>
      </c>
      <c r="H3824" s="45" t="s">
        <v>8566</v>
      </c>
      <c r="I3824" s="45" t="s">
        <v>68</v>
      </c>
      <c r="J3824" s="45" t="s">
        <v>8567</v>
      </c>
      <c r="K3824" s="10"/>
      <c r="L3824" s="10" t="s">
        <v>21</v>
      </c>
    </row>
    <row r="3825" spans="1:12" ht="30" x14ac:dyDescent="0.3">
      <c r="A3825" s="10" t="s">
        <v>22</v>
      </c>
      <c r="B3825" s="45" t="s">
        <v>10451</v>
      </c>
      <c r="C3825" s="20" t="s">
        <v>87</v>
      </c>
      <c r="D3825" s="45" t="s">
        <v>10452</v>
      </c>
      <c r="E3825" s="43">
        <v>204000</v>
      </c>
      <c r="F3825" s="44">
        <v>44383.385115740741</v>
      </c>
      <c r="G3825" s="45" t="s">
        <v>8556</v>
      </c>
      <c r="H3825" s="45" t="s">
        <v>8557</v>
      </c>
      <c r="I3825" s="45" t="s">
        <v>68</v>
      </c>
      <c r="J3825" s="45" t="s">
        <v>8558</v>
      </c>
      <c r="K3825" s="10"/>
      <c r="L3825" s="10" t="s">
        <v>21</v>
      </c>
    </row>
    <row r="3826" spans="1:12" ht="30" x14ac:dyDescent="0.3">
      <c r="A3826" s="10" t="s">
        <v>22</v>
      </c>
      <c r="B3826" s="45" t="s">
        <v>10453</v>
      </c>
      <c r="C3826" s="20" t="s">
        <v>87</v>
      </c>
      <c r="D3826" s="45" t="s">
        <v>10454</v>
      </c>
      <c r="E3826" s="43">
        <v>68000</v>
      </c>
      <c r="F3826" s="44">
        <v>44383.407847222225</v>
      </c>
      <c r="G3826" s="45" t="s">
        <v>8551</v>
      </c>
      <c r="H3826" s="45" t="s">
        <v>8552</v>
      </c>
      <c r="I3826" s="45" t="s">
        <v>68</v>
      </c>
      <c r="J3826" s="45" t="s">
        <v>8553</v>
      </c>
      <c r="K3826" s="10"/>
      <c r="L3826" s="10" t="s">
        <v>21</v>
      </c>
    </row>
    <row r="3827" spans="1:12" ht="30" x14ac:dyDescent="0.3">
      <c r="A3827" s="10" t="s">
        <v>22</v>
      </c>
      <c r="B3827" s="45" t="s">
        <v>10455</v>
      </c>
      <c r="C3827" s="6" t="s">
        <v>105</v>
      </c>
      <c r="D3827" s="45" t="s">
        <v>10456</v>
      </c>
      <c r="E3827" s="43">
        <v>500000</v>
      </c>
      <c r="F3827" s="44">
        <v>44383.578449074077</v>
      </c>
      <c r="G3827" s="45" t="s">
        <v>6544</v>
      </c>
      <c r="H3827" s="45" t="s">
        <v>6545</v>
      </c>
      <c r="I3827" s="45" t="s">
        <v>68</v>
      </c>
      <c r="J3827" s="45" t="s">
        <v>6546</v>
      </c>
      <c r="K3827" s="10"/>
      <c r="L3827" s="10" t="s">
        <v>21</v>
      </c>
    </row>
    <row r="3828" spans="1:12" x14ac:dyDescent="0.3">
      <c r="A3828" s="10" t="s">
        <v>22</v>
      </c>
      <c r="B3828" s="45" t="s">
        <v>10457</v>
      </c>
      <c r="C3828" s="45" t="s">
        <v>38</v>
      </c>
      <c r="D3828" s="45" t="s">
        <v>10458</v>
      </c>
      <c r="E3828" s="43">
        <v>90000</v>
      </c>
      <c r="F3828" s="44">
        <v>44383.625185185185</v>
      </c>
      <c r="G3828" s="45" t="s">
        <v>200</v>
      </c>
      <c r="H3828" s="45" t="s">
        <v>201</v>
      </c>
      <c r="I3828" s="45" t="s">
        <v>68</v>
      </c>
      <c r="J3828" s="45" t="s">
        <v>202</v>
      </c>
      <c r="K3828" s="10"/>
      <c r="L3828" s="10" t="s">
        <v>21</v>
      </c>
    </row>
    <row r="3829" spans="1:12" x14ac:dyDescent="0.3">
      <c r="A3829" s="10" t="s">
        <v>22</v>
      </c>
      <c r="B3829" s="45" t="s">
        <v>10459</v>
      </c>
      <c r="C3829" s="20" t="s">
        <v>87</v>
      </c>
      <c r="D3829" s="45" t="s">
        <v>10460</v>
      </c>
      <c r="E3829" s="43">
        <v>67950</v>
      </c>
      <c r="F3829" s="44">
        <v>44384.378645833334</v>
      </c>
      <c r="G3829" s="45" t="s">
        <v>8546</v>
      </c>
      <c r="H3829" s="45" t="s">
        <v>8547</v>
      </c>
      <c r="I3829" s="45" t="s">
        <v>68</v>
      </c>
      <c r="J3829" s="45" t="s">
        <v>8548</v>
      </c>
      <c r="K3829" s="10"/>
      <c r="L3829" s="10" t="s">
        <v>21</v>
      </c>
    </row>
    <row r="3830" spans="1:12" ht="60" x14ac:dyDescent="0.3">
      <c r="A3830" s="10" t="s">
        <v>22</v>
      </c>
      <c r="B3830" s="45" t="s">
        <v>10461</v>
      </c>
      <c r="C3830" s="45" t="s">
        <v>10462</v>
      </c>
      <c r="D3830" s="45" t="s">
        <v>10463</v>
      </c>
      <c r="E3830" s="43">
        <v>55543.199999999997</v>
      </c>
      <c r="F3830" s="44">
        <v>44384.694699074076</v>
      </c>
      <c r="G3830" s="45" t="s">
        <v>8648</v>
      </c>
      <c r="H3830" s="45" t="s">
        <v>8649</v>
      </c>
      <c r="I3830" s="45" t="s">
        <v>2655</v>
      </c>
      <c r="J3830" s="45" t="s">
        <v>8650</v>
      </c>
      <c r="K3830" s="10"/>
      <c r="L3830" s="10" t="s">
        <v>21</v>
      </c>
    </row>
    <row r="3831" spans="1:12" ht="30" x14ac:dyDescent="0.3">
      <c r="A3831" s="10" t="s">
        <v>22</v>
      </c>
      <c r="B3831" s="45" t="s">
        <v>10464</v>
      </c>
      <c r="C3831" s="20" t="s">
        <v>87</v>
      </c>
      <c r="D3831" s="45" t="s">
        <v>10465</v>
      </c>
      <c r="E3831" s="43">
        <v>91925</v>
      </c>
      <c r="F3831" s="44">
        <v>44385.399907407409</v>
      </c>
      <c r="G3831" s="45" t="s">
        <v>8291</v>
      </c>
      <c r="H3831" s="45" t="s">
        <v>8292</v>
      </c>
      <c r="I3831" s="45" t="s">
        <v>239</v>
      </c>
      <c r="J3831" s="45" t="s">
        <v>8293</v>
      </c>
      <c r="K3831" s="10"/>
      <c r="L3831" s="10" t="s">
        <v>21</v>
      </c>
    </row>
    <row r="3832" spans="1:12" ht="30" x14ac:dyDescent="0.3">
      <c r="A3832" s="10" t="s">
        <v>22</v>
      </c>
      <c r="B3832" s="45" t="s">
        <v>10466</v>
      </c>
      <c r="C3832" s="20" t="s">
        <v>87</v>
      </c>
      <c r="D3832" s="45" t="s">
        <v>10467</v>
      </c>
      <c r="E3832" s="43">
        <v>68800</v>
      </c>
      <c r="F3832" s="44">
        <v>44385.400787037041</v>
      </c>
      <c r="G3832" s="45" t="s">
        <v>10468</v>
      </c>
      <c r="H3832" s="45" t="s">
        <v>10469</v>
      </c>
      <c r="I3832" s="45" t="s">
        <v>68</v>
      </c>
      <c r="J3832" s="45" t="s">
        <v>10470</v>
      </c>
      <c r="K3832" s="10"/>
      <c r="L3832" s="10" t="s">
        <v>21</v>
      </c>
    </row>
    <row r="3833" spans="1:12" ht="30" x14ac:dyDescent="0.3">
      <c r="A3833" s="10" t="s">
        <v>22</v>
      </c>
      <c r="B3833" s="45" t="s">
        <v>10471</v>
      </c>
      <c r="C3833" s="45" t="s">
        <v>296</v>
      </c>
      <c r="D3833" s="45" t="s">
        <v>10472</v>
      </c>
      <c r="E3833" s="43">
        <v>70150</v>
      </c>
      <c r="F3833" s="44">
        <v>44385.595520833333</v>
      </c>
      <c r="G3833" s="45" t="s">
        <v>10473</v>
      </c>
      <c r="H3833" s="45" t="s">
        <v>10474</v>
      </c>
      <c r="I3833" s="45" t="s">
        <v>10475</v>
      </c>
      <c r="J3833" s="45" t="s">
        <v>10476</v>
      </c>
      <c r="K3833" s="10"/>
      <c r="L3833" s="10" t="s">
        <v>21</v>
      </c>
    </row>
    <row r="3834" spans="1:12" x14ac:dyDescent="0.3">
      <c r="A3834" s="10" t="s">
        <v>22</v>
      </c>
      <c r="B3834" s="45" t="s">
        <v>10477</v>
      </c>
      <c r="C3834" s="6" t="s">
        <v>30</v>
      </c>
      <c r="D3834" s="45" t="s">
        <v>10478</v>
      </c>
      <c r="E3834" s="43">
        <v>80000000</v>
      </c>
      <c r="F3834" s="44">
        <v>44391.401087962964</v>
      </c>
      <c r="G3834" s="45" t="s">
        <v>4755</v>
      </c>
      <c r="H3834" s="45" t="s">
        <v>4756</v>
      </c>
      <c r="I3834" s="45" t="s">
        <v>68</v>
      </c>
      <c r="J3834" s="45" t="s">
        <v>156</v>
      </c>
      <c r="K3834" s="10"/>
      <c r="L3834" s="10" t="s">
        <v>21</v>
      </c>
    </row>
    <row r="3835" spans="1:12" ht="30" x14ac:dyDescent="0.3">
      <c r="A3835" s="10" t="s">
        <v>22</v>
      </c>
      <c r="B3835" s="45" t="s">
        <v>10479</v>
      </c>
      <c r="C3835" s="45" t="s">
        <v>2625</v>
      </c>
      <c r="D3835" s="45" t="s">
        <v>10480</v>
      </c>
      <c r="E3835" s="43">
        <v>360492</v>
      </c>
      <c r="F3835" s="44">
        <v>44391.490682870368</v>
      </c>
      <c r="G3835" s="45" t="s">
        <v>921</v>
      </c>
      <c r="H3835" s="45" t="s">
        <v>922</v>
      </c>
      <c r="I3835" s="45" t="s">
        <v>68</v>
      </c>
      <c r="J3835" s="45" t="s">
        <v>598</v>
      </c>
      <c r="K3835" s="10"/>
      <c r="L3835" s="10" t="s">
        <v>21</v>
      </c>
    </row>
    <row r="3836" spans="1:12" ht="30" x14ac:dyDescent="0.3">
      <c r="A3836" s="10" t="s">
        <v>22</v>
      </c>
      <c r="B3836" s="6" t="s">
        <v>10481</v>
      </c>
      <c r="C3836" s="10" t="s">
        <v>187</v>
      </c>
      <c r="D3836" s="6" t="s">
        <v>10482</v>
      </c>
      <c r="E3836" s="7">
        <v>5500000</v>
      </c>
      <c r="F3836" s="8">
        <v>44391.562106481484</v>
      </c>
      <c r="G3836" s="6" t="s">
        <v>3921</v>
      </c>
      <c r="H3836" s="6" t="s">
        <v>3922</v>
      </c>
      <c r="I3836" s="6" t="s">
        <v>2492</v>
      </c>
      <c r="J3836" s="6" t="s">
        <v>3923</v>
      </c>
      <c r="K3836" s="10"/>
      <c r="L3836" s="10" t="s">
        <v>21</v>
      </c>
    </row>
    <row r="3837" spans="1:12" ht="30" x14ac:dyDescent="0.3">
      <c r="A3837" s="10" t="s">
        <v>22</v>
      </c>
      <c r="B3837" s="6" t="s">
        <v>10481</v>
      </c>
      <c r="C3837" s="10" t="s">
        <v>187</v>
      </c>
      <c r="D3837" s="6" t="s">
        <v>10482</v>
      </c>
      <c r="E3837" s="7">
        <v>5500000</v>
      </c>
      <c r="F3837" s="8">
        <v>44391.562106481484</v>
      </c>
      <c r="G3837" s="6" t="s">
        <v>3894</v>
      </c>
      <c r="H3837" s="6" t="s">
        <v>3895</v>
      </c>
      <c r="I3837" s="6" t="s">
        <v>68</v>
      </c>
      <c r="J3837" s="6" t="s">
        <v>1471</v>
      </c>
      <c r="K3837" s="10"/>
      <c r="L3837" s="10" t="s">
        <v>21</v>
      </c>
    </row>
    <row r="3838" spans="1:12" ht="30" x14ac:dyDescent="0.3">
      <c r="A3838" s="10" t="s">
        <v>22</v>
      </c>
      <c r="B3838" s="6" t="s">
        <v>10481</v>
      </c>
      <c r="C3838" s="10" t="s">
        <v>187</v>
      </c>
      <c r="D3838" s="6" t="s">
        <v>10482</v>
      </c>
      <c r="E3838" s="7">
        <v>5500000</v>
      </c>
      <c r="F3838" s="8">
        <v>44391.562106481484</v>
      </c>
      <c r="G3838" s="6" t="s">
        <v>3916</v>
      </c>
      <c r="H3838" s="6" t="s">
        <v>3917</v>
      </c>
      <c r="I3838" s="6" t="s">
        <v>369</v>
      </c>
      <c r="J3838" s="6" t="s">
        <v>3918</v>
      </c>
      <c r="K3838" s="10"/>
      <c r="L3838" s="10" t="s">
        <v>21</v>
      </c>
    </row>
    <row r="3839" spans="1:12" ht="30" x14ac:dyDescent="0.3">
      <c r="A3839" s="10" t="s">
        <v>22</v>
      </c>
      <c r="B3839" s="6" t="s">
        <v>10481</v>
      </c>
      <c r="C3839" s="10" t="s">
        <v>187</v>
      </c>
      <c r="D3839" s="6" t="s">
        <v>10482</v>
      </c>
      <c r="E3839" s="7">
        <v>5500000</v>
      </c>
      <c r="F3839" s="8">
        <v>44391.562106481484</v>
      </c>
      <c r="G3839" s="6" t="s">
        <v>10483</v>
      </c>
      <c r="H3839" s="6" t="s">
        <v>10484</v>
      </c>
      <c r="I3839" s="6" t="s">
        <v>441</v>
      </c>
      <c r="J3839" s="6" t="s">
        <v>9292</v>
      </c>
      <c r="K3839" s="10"/>
      <c r="L3839" s="10" t="s">
        <v>21</v>
      </c>
    </row>
    <row r="3840" spans="1:12" ht="30" x14ac:dyDescent="0.3">
      <c r="A3840" s="10" t="s">
        <v>22</v>
      </c>
      <c r="B3840" s="6" t="s">
        <v>10481</v>
      </c>
      <c r="C3840" s="10" t="s">
        <v>187</v>
      </c>
      <c r="D3840" s="6" t="s">
        <v>10482</v>
      </c>
      <c r="E3840" s="7">
        <v>5500000</v>
      </c>
      <c r="F3840" s="8">
        <v>44391.562106481484</v>
      </c>
      <c r="G3840" s="6" t="s">
        <v>10485</v>
      </c>
      <c r="H3840" s="6" t="s">
        <v>10486</v>
      </c>
      <c r="I3840" s="6" t="s">
        <v>80</v>
      </c>
      <c r="J3840" s="6" t="s">
        <v>10487</v>
      </c>
      <c r="K3840" s="10"/>
      <c r="L3840" s="10" t="s">
        <v>21</v>
      </c>
    </row>
    <row r="3841" spans="1:12" ht="30" x14ac:dyDescent="0.3">
      <c r="A3841" s="10" t="s">
        <v>22</v>
      </c>
      <c r="B3841" s="6" t="s">
        <v>10481</v>
      </c>
      <c r="C3841" s="10" t="s">
        <v>187</v>
      </c>
      <c r="D3841" s="6" t="s">
        <v>10482</v>
      </c>
      <c r="E3841" s="7">
        <v>5500000</v>
      </c>
      <c r="F3841" s="8">
        <v>44391.562106481484</v>
      </c>
      <c r="G3841" s="6" t="s">
        <v>3881</v>
      </c>
      <c r="H3841" s="6" t="s">
        <v>3882</v>
      </c>
      <c r="I3841" s="6" t="s">
        <v>68</v>
      </c>
      <c r="J3841" s="6" t="s">
        <v>400</v>
      </c>
      <c r="K3841" s="10"/>
      <c r="L3841" s="10" t="s">
        <v>21</v>
      </c>
    </row>
    <row r="3842" spans="1:12" ht="30" x14ac:dyDescent="0.3">
      <c r="A3842" s="10" t="s">
        <v>22</v>
      </c>
      <c r="B3842" s="6" t="s">
        <v>10481</v>
      </c>
      <c r="C3842" s="10" t="s">
        <v>187</v>
      </c>
      <c r="D3842" s="6" t="s">
        <v>10482</v>
      </c>
      <c r="E3842" s="7">
        <v>5500000</v>
      </c>
      <c r="F3842" s="8">
        <v>44391.562106481484</v>
      </c>
      <c r="G3842" s="6" t="s">
        <v>10488</v>
      </c>
      <c r="H3842" s="6" t="s">
        <v>10489</v>
      </c>
      <c r="I3842" s="6" t="s">
        <v>68</v>
      </c>
      <c r="J3842" s="6" t="s">
        <v>10490</v>
      </c>
      <c r="K3842" s="10"/>
      <c r="L3842" s="10" t="s">
        <v>21</v>
      </c>
    </row>
    <row r="3843" spans="1:12" ht="30" x14ac:dyDescent="0.3">
      <c r="A3843" s="10" t="s">
        <v>22</v>
      </c>
      <c r="B3843" s="6" t="s">
        <v>10481</v>
      </c>
      <c r="C3843" s="10" t="s">
        <v>187</v>
      </c>
      <c r="D3843" s="6" t="s">
        <v>10482</v>
      </c>
      <c r="E3843" s="7">
        <v>5500000</v>
      </c>
      <c r="F3843" s="8">
        <v>44391.562106481484</v>
      </c>
      <c r="G3843" s="6" t="s">
        <v>3888</v>
      </c>
      <c r="H3843" s="6" t="s">
        <v>3889</v>
      </c>
      <c r="I3843" s="6" t="s">
        <v>68</v>
      </c>
      <c r="J3843" s="6" t="s">
        <v>3890</v>
      </c>
      <c r="K3843" s="10"/>
      <c r="L3843" s="10" t="s">
        <v>21</v>
      </c>
    </row>
    <row r="3844" spans="1:12" ht="30" x14ac:dyDescent="0.3">
      <c r="A3844" s="10" t="s">
        <v>22</v>
      </c>
      <c r="B3844" s="6" t="s">
        <v>10481</v>
      </c>
      <c r="C3844" s="10" t="s">
        <v>187</v>
      </c>
      <c r="D3844" s="6" t="s">
        <v>10482</v>
      </c>
      <c r="E3844" s="7">
        <v>5500000</v>
      </c>
      <c r="F3844" s="8">
        <v>44391.562106481484</v>
      </c>
      <c r="G3844" s="6" t="s">
        <v>3876</v>
      </c>
      <c r="H3844" s="6" t="s">
        <v>3877</v>
      </c>
      <c r="I3844" s="6" t="s">
        <v>525</v>
      </c>
      <c r="J3844" s="6" t="s">
        <v>3035</v>
      </c>
      <c r="K3844" s="10"/>
      <c r="L3844" s="10" t="s">
        <v>21</v>
      </c>
    </row>
    <row r="3845" spans="1:12" ht="30" x14ac:dyDescent="0.3">
      <c r="A3845" s="10" t="s">
        <v>22</v>
      </c>
      <c r="B3845" s="6" t="s">
        <v>10481</v>
      </c>
      <c r="C3845" s="10" t="s">
        <v>187</v>
      </c>
      <c r="D3845" s="6" t="s">
        <v>10482</v>
      </c>
      <c r="E3845" s="7">
        <v>5500000</v>
      </c>
      <c r="F3845" s="8">
        <v>44391.562106481484</v>
      </c>
      <c r="G3845" s="6" t="s">
        <v>10491</v>
      </c>
      <c r="H3845" s="6" t="s">
        <v>10492</v>
      </c>
      <c r="I3845" s="6" t="s">
        <v>1354</v>
      </c>
      <c r="J3845" s="6" t="s">
        <v>10493</v>
      </c>
      <c r="K3845" s="10"/>
      <c r="L3845" s="10" t="s">
        <v>21</v>
      </c>
    </row>
    <row r="3846" spans="1:12" ht="45" x14ac:dyDescent="0.3">
      <c r="A3846" s="10" t="s">
        <v>22</v>
      </c>
      <c r="B3846" s="6" t="s">
        <v>10481</v>
      </c>
      <c r="C3846" s="10" t="s">
        <v>187</v>
      </c>
      <c r="D3846" s="6" t="s">
        <v>10482</v>
      </c>
      <c r="E3846" s="7">
        <v>5500000</v>
      </c>
      <c r="F3846" s="8">
        <v>44391.562106481484</v>
      </c>
      <c r="G3846" s="6" t="s">
        <v>3933</v>
      </c>
      <c r="H3846" s="6" t="s">
        <v>3934</v>
      </c>
      <c r="I3846" s="6" t="s">
        <v>68</v>
      </c>
      <c r="J3846" s="6" t="s">
        <v>3935</v>
      </c>
      <c r="K3846" s="10"/>
      <c r="L3846" s="10" t="s">
        <v>21</v>
      </c>
    </row>
    <row r="3847" spans="1:12" ht="30" x14ac:dyDescent="0.3">
      <c r="A3847" s="10" t="s">
        <v>22</v>
      </c>
      <c r="B3847" s="6" t="s">
        <v>10481</v>
      </c>
      <c r="C3847" s="10" t="s">
        <v>187</v>
      </c>
      <c r="D3847" s="6" t="s">
        <v>10482</v>
      </c>
      <c r="E3847" s="7">
        <v>5500000</v>
      </c>
      <c r="F3847" s="8">
        <v>44391.562106481484</v>
      </c>
      <c r="G3847" s="6" t="s">
        <v>3930</v>
      </c>
      <c r="H3847" s="6" t="s">
        <v>3931</v>
      </c>
      <c r="I3847" s="6" t="s">
        <v>738</v>
      </c>
      <c r="J3847" s="6" t="s">
        <v>3932</v>
      </c>
      <c r="K3847" s="10"/>
      <c r="L3847" s="10" t="s">
        <v>21</v>
      </c>
    </row>
    <row r="3848" spans="1:12" ht="30" x14ac:dyDescent="0.3">
      <c r="A3848" s="10" t="s">
        <v>22</v>
      </c>
      <c r="B3848" s="6" t="s">
        <v>10481</v>
      </c>
      <c r="C3848" s="10" t="s">
        <v>187</v>
      </c>
      <c r="D3848" s="6" t="s">
        <v>10482</v>
      </c>
      <c r="E3848" s="7">
        <v>5500000</v>
      </c>
      <c r="F3848" s="8">
        <v>44391.562106481484</v>
      </c>
      <c r="G3848" s="6" t="s">
        <v>3902</v>
      </c>
      <c r="H3848" s="6" t="s">
        <v>3903</v>
      </c>
      <c r="I3848" s="6" t="s">
        <v>559</v>
      </c>
      <c r="J3848" s="6" t="s">
        <v>3904</v>
      </c>
      <c r="K3848" s="10"/>
      <c r="L3848" s="10" t="s">
        <v>21</v>
      </c>
    </row>
    <row r="3849" spans="1:12" ht="30" x14ac:dyDescent="0.3">
      <c r="A3849" s="10" t="s">
        <v>22</v>
      </c>
      <c r="B3849" s="6" t="s">
        <v>10481</v>
      </c>
      <c r="C3849" s="10" t="s">
        <v>187</v>
      </c>
      <c r="D3849" s="6" t="s">
        <v>10482</v>
      </c>
      <c r="E3849" s="7">
        <v>5550000</v>
      </c>
      <c r="F3849" s="8">
        <v>44391.562106481484</v>
      </c>
      <c r="G3849" s="6" t="s">
        <v>10494</v>
      </c>
      <c r="H3849" s="6" t="s">
        <v>3925</v>
      </c>
      <c r="I3849" s="6" t="s">
        <v>68</v>
      </c>
      <c r="J3849" s="6" t="s">
        <v>3926</v>
      </c>
      <c r="K3849" s="10"/>
      <c r="L3849" s="10" t="s">
        <v>21</v>
      </c>
    </row>
    <row r="3850" spans="1:12" ht="30" x14ac:dyDescent="0.3">
      <c r="A3850" s="10" t="s">
        <v>22</v>
      </c>
      <c r="B3850" s="6" t="s">
        <v>10481</v>
      </c>
      <c r="C3850" s="10" t="s">
        <v>187</v>
      </c>
      <c r="D3850" s="6" t="s">
        <v>10482</v>
      </c>
      <c r="E3850" s="7">
        <v>5500000</v>
      </c>
      <c r="F3850" s="8">
        <v>44391.562106481484</v>
      </c>
      <c r="G3850" s="6" t="s">
        <v>3896</v>
      </c>
      <c r="H3850" s="6" t="s">
        <v>3897</v>
      </c>
      <c r="I3850" s="6" t="s">
        <v>348</v>
      </c>
      <c r="J3850" s="6" t="s">
        <v>3898</v>
      </c>
      <c r="K3850" s="10"/>
      <c r="L3850" s="10" t="s">
        <v>21</v>
      </c>
    </row>
    <row r="3851" spans="1:12" ht="30" x14ac:dyDescent="0.3">
      <c r="A3851" s="10" t="s">
        <v>22</v>
      </c>
      <c r="B3851" s="6" t="s">
        <v>10481</v>
      </c>
      <c r="C3851" s="10" t="s">
        <v>187</v>
      </c>
      <c r="D3851" s="6" t="s">
        <v>10482</v>
      </c>
      <c r="E3851" s="7">
        <v>5500000</v>
      </c>
      <c r="F3851" s="8">
        <v>44391.562106481484</v>
      </c>
      <c r="G3851" s="6" t="s">
        <v>10495</v>
      </c>
      <c r="H3851" s="6" t="s">
        <v>10496</v>
      </c>
      <c r="I3851" s="6" t="s">
        <v>369</v>
      </c>
      <c r="J3851" s="6" t="s">
        <v>3980</v>
      </c>
      <c r="K3851" s="10"/>
      <c r="L3851" s="10" t="s">
        <v>21</v>
      </c>
    </row>
    <row r="3852" spans="1:12" ht="30" x14ac:dyDescent="0.3">
      <c r="A3852" s="10" t="s">
        <v>22</v>
      </c>
      <c r="B3852" s="6" t="s">
        <v>10481</v>
      </c>
      <c r="C3852" s="10" t="s">
        <v>187</v>
      </c>
      <c r="D3852" s="6" t="s">
        <v>10482</v>
      </c>
      <c r="E3852" s="7">
        <v>5500000</v>
      </c>
      <c r="F3852" s="8">
        <v>44391.562106481484</v>
      </c>
      <c r="G3852" s="6" t="s">
        <v>3927</v>
      </c>
      <c r="H3852" s="6" t="s">
        <v>3928</v>
      </c>
      <c r="I3852" s="6" t="s">
        <v>91</v>
      </c>
      <c r="J3852" s="6" t="s">
        <v>3929</v>
      </c>
      <c r="K3852" s="10"/>
      <c r="L3852" s="10" t="s">
        <v>21</v>
      </c>
    </row>
    <row r="3853" spans="1:12" ht="30" x14ac:dyDescent="0.3">
      <c r="A3853" s="10" t="s">
        <v>22</v>
      </c>
      <c r="B3853" s="6" t="s">
        <v>10481</v>
      </c>
      <c r="C3853" s="10" t="s">
        <v>187</v>
      </c>
      <c r="D3853" s="6" t="s">
        <v>10482</v>
      </c>
      <c r="E3853" s="7">
        <v>5500000</v>
      </c>
      <c r="F3853" s="8">
        <v>44391.562106481484</v>
      </c>
      <c r="G3853" s="6" t="s">
        <v>7721</v>
      </c>
      <c r="H3853" s="6" t="s">
        <v>7722</v>
      </c>
      <c r="I3853" s="6" t="s">
        <v>1853</v>
      </c>
      <c r="J3853" s="6" t="s">
        <v>5590</v>
      </c>
      <c r="K3853" s="10"/>
      <c r="L3853" s="10" t="s">
        <v>21</v>
      </c>
    </row>
    <row r="3854" spans="1:12" ht="30" x14ac:dyDescent="0.3">
      <c r="A3854" s="10" t="s">
        <v>22</v>
      </c>
      <c r="B3854" s="6" t="s">
        <v>10481</v>
      </c>
      <c r="C3854" s="10" t="s">
        <v>187</v>
      </c>
      <c r="D3854" s="6" t="s">
        <v>10482</v>
      </c>
      <c r="E3854" s="7">
        <v>5500000</v>
      </c>
      <c r="F3854" s="8">
        <v>44391.562106481484</v>
      </c>
      <c r="G3854" s="6" t="s">
        <v>3907</v>
      </c>
      <c r="H3854" s="6" t="s">
        <v>3908</v>
      </c>
      <c r="I3854" s="6" t="s">
        <v>68</v>
      </c>
      <c r="J3854" s="6" t="s">
        <v>3909</v>
      </c>
      <c r="K3854" s="10"/>
      <c r="L3854" s="10" t="s">
        <v>21</v>
      </c>
    </row>
    <row r="3855" spans="1:12" ht="30" x14ac:dyDescent="0.3">
      <c r="A3855" s="10" t="s">
        <v>22</v>
      </c>
      <c r="B3855" s="6" t="s">
        <v>10481</v>
      </c>
      <c r="C3855" s="10" t="s">
        <v>187</v>
      </c>
      <c r="D3855" s="6" t="s">
        <v>10482</v>
      </c>
      <c r="E3855" s="7">
        <v>5500000</v>
      </c>
      <c r="F3855" s="8">
        <v>44391.562106481484</v>
      </c>
      <c r="G3855" s="6" t="s">
        <v>3938</v>
      </c>
      <c r="H3855" s="6" t="s">
        <v>3939</v>
      </c>
      <c r="I3855" s="6" t="s">
        <v>1354</v>
      </c>
      <c r="J3855" s="6" t="s">
        <v>3940</v>
      </c>
      <c r="K3855" s="10"/>
      <c r="L3855" s="10" t="s">
        <v>21</v>
      </c>
    </row>
    <row r="3856" spans="1:12" ht="30" x14ac:dyDescent="0.3">
      <c r="A3856" s="10" t="s">
        <v>22</v>
      </c>
      <c r="B3856" s="6" t="s">
        <v>10481</v>
      </c>
      <c r="C3856" s="10" t="s">
        <v>187</v>
      </c>
      <c r="D3856" s="6" t="s">
        <v>10482</v>
      </c>
      <c r="E3856" s="7">
        <v>5500000</v>
      </c>
      <c r="F3856" s="8">
        <v>44391.562106481484</v>
      </c>
      <c r="G3856" s="6" t="s">
        <v>3868</v>
      </c>
      <c r="H3856" s="6" t="s">
        <v>3869</v>
      </c>
      <c r="I3856" s="6" t="s">
        <v>68</v>
      </c>
      <c r="J3856" s="6" t="s">
        <v>3870</v>
      </c>
      <c r="K3856" s="10"/>
      <c r="L3856" s="10" t="s">
        <v>21</v>
      </c>
    </row>
    <row r="3857" spans="1:12" ht="30" x14ac:dyDescent="0.3">
      <c r="A3857" s="10" t="s">
        <v>22</v>
      </c>
      <c r="B3857" s="6" t="s">
        <v>10481</v>
      </c>
      <c r="C3857" s="10" t="s">
        <v>187</v>
      </c>
      <c r="D3857" s="6" t="s">
        <v>10482</v>
      </c>
      <c r="E3857" s="7">
        <v>5500000</v>
      </c>
      <c r="F3857" s="8">
        <v>44391.562106481484</v>
      </c>
      <c r="G3857" s="6" t="s">
        <v>3946</v>
      </c>
      <c r="H3857" s="6" t="s">
        <v>3947</v>
      </c>
      <c r="I3857" s="6" t="s">
        <v>68</v>
      </c>
      <c r="J3857" s="6" t="s">
        <v>3948</v>
      </c>
      <c r="K3857" s="10"/>
      <c r="L3857" s="10" t="s">
        <v>21</v>
      </c>
    </row>
    <row r="3858" spans="1:12" ht="45" x14ac:dyDescent="0.3">
      <c r="A3858" s="10" t="s">
        <v>22</v>
      </c>
      <c r="B3858" s="6" t="s">
        <v>10497</v>
      </c>
      <c r="C3858" s="10" t="s">
        <v>187</v>
      </c>
      <c r="D3858" s="6" t="s">
        <v>10498</v>
      </c>
      <c r="E3858" s="7">
        <v>54900</v>
      </c>
      <c r="F3858" s="8">
        <v>44392.449004629627</v>
      </c>
      <c r="G3858" s="6" t="s">
        <v>8093</v>
      </c>
      <c r="H3858" s="6" t="s">
        <v>8094</v>
      </c>
      <c r="I3858" s="6" t="s">
        <v>68</v>
      </c>
      <c r="J3858" s="6" t="s">
        <v>2367</v>
      </c>
      <c r="K3858" s="10"/>
      <c r="L3858" s="10" t="s">
        <v>21</v>
      </c>
    </row>
    <row r="3859" spans="1:12" ht="30" x14ac:dyDescent="0.3">
      <c r="A3859" s="10" t="s">
        <v>22</v>
      </c>
      <c r="B3859" s="45" t="s">
        <v>10499</v>
      </c>
      <c r="C3859" s="10" t="s">
        <v>187</v>
      </c>
      <c r="D3859" s="45" t="s">
        <v>10500</v>
      </c>
      <c r="E3859" s="43">
        <v>2424960</v>
      </c>
      <c r="F3859" s="44">
        <v>44392.749884259261</v>
      </c>
      <c r="G3859" s="45" t="s">
        <v>10501</v>
      </c>
      <c r="H3859" s="45" t="s">
        <v>10502</v>
      </c>
      <c r="I3859" s="45" t="s">
        <v>80</v>
      </c>
      <c r="J3859" s="45" t="s">
        <v>10503</v>
      </c>
      <c r="K3859" s="10"/>
      <c r="L3859" s="10" t="s">
        <v>21</v>
      </c>
    </row>
    <row r="3860" spans="1:12" x14ac:dyDescent="0.3">
      <c r="A3860" s="10" t="s">
        <v>22</v>
      </c>
      <c r="B3860" s="45" t="s">
        <v>10504</v>
      </c>
      <c r="C3860" s="6" t="s">
        <v>255</v>
      </c>
      <c r="D3860" s="45" t="s">
        <v>10505</v>
      </c>
      <c r="E3860" s="43">
        <v>1482000</v>
      </c>
      <c r="F3860" s="44">
        <v>44393.489699074074</v>
      </c>
      <c r="G3860" s="45" t="s">
        <v>257</v>
      </c>
      <c r="H3860" s="45" t="s">
        <v>258</v>
      </c>
      <c r="I3860" s="45" t="s">
        <v>68</v>
      </c>
      <c r="J3860" s="45" t="s">
        <v>259</v>
      </c>
      <c r="K3860" s="10"/>
      <c r="L3860" s="10" t="s">
        <v>21</v>
      </c>
    </row>
    <row r="3861" spans="1:12" x14ac:dyDescent="0.3">
      <c r="A3861" s="10" t="s">
        <v>22</v>
      </c>
      <c r="B3861" s="45" t="s">
        <v>10506</v>
      </c>
      <c r="C3861" s="10" t="s">
        <v>187</v>
      </c>
      <c r="D3861" s="45" t="s">
        <v>10507</v>
      </c>
      <c r="E3861" s="43">
        <v>3325</v>
      </c>
      <c r="F3861" s="44">
        <v>44396.434733796297</v>
      </c>
      <c r="G3861" s="45" t="s">
        <v>10508</v>
      </c>
      <c r="H3861" s="45" t="s">
        <v>10509</v>
      </c>
      <c r="I3861" s="45" t="s">
        <v>748</v>
      </c>
      <c r="J3861" s="45" t="s">
        <v>10510</v>
      </c>
      <c r="K3861" s="10"/>
      <c r="L3861" s="10" t="s">
        <v>21</v>
      </c>
    </row>
    <row r="3862" spans="1:12" x14ac:dyDescent="0.3">
      <c r="A3862" s="10" t="s">
        <v>22</v>
      </c>
      <c r="B3862" s="45" t="s">
        <v>10511</v>
      </c>
      <c r="C3862" s="45" t="s">
        <v>4543</v>
      </c>
      <c r="D3862" s="45" t="s">
        <v>10512</v>
      </c>
      <c r="E3862" s="43">
        <v>260500</v>
      </c>
      <c r="F3862" s="44">
        <v>44396.661828703705</v>
      </c>
      <c r="G3862" s="45" t="s">
        <v>921</v>
      </c>
      <c r="H3862" s="45" t="s">
        <v>922</v>
      </c>
      <c r="I3862" s="45" t="s">
        <v>68</v>
      </c>
      <c r="J3862" s="45" t="s">
        <v>598</v>
      </c>
      <c r="K3862" s="10"/>
      <c r="L3862" s="10" t="s">
        <v>21</v>
      </c>
    </row>
    <row r="3863" spans="1:12" ht="30" x14ac:dyDescent="0.3">
      <c r="A3863" s="10" t="s">
        <v>22</v>
      </c>
      <c r="B3863" s="45" t="s">
        <v>10513</v>
      </c>
      <c r="C3863" s="20" t="s">
        <v>87</v>
      </c>
      <c r="D3863" s="45" t="s">
        <v>10514</v>
      </c>
      <c r="E3863" s="43">
        <v>165000</v>
      </c>
      <c r="F3863" s="44">
        <v>44396.665358796294</v>
      </c>
      <c r="G3863" s="45" t="s">
        <v>8705</v>
      </c>
      <c r="H3863" s="45" t="s">
        <v>8706</v>
      </c>
      <c r="I3863" s="45" t="s">
        <v>493</v>
      </c>
      <c r="J3863" s="45" t="s">
        <v>8707</v>
      </c>
      <c r="K3863" s="10"/>
      <c r="L3863" s="10" t="s">
        <v>21</v>
      </c>
    </row>
    <row r="3864" spans="1:12" ht="30" x14ac:dyDescent="0.3">
      <c r="A3864" s="10" t="s">
        <v>22</v>
      </c>
      <c r="B3864" s="45" t="s">
        <v>10515</v>
      </c>
      <c r="C3864" s="45" t="s">
        <v>38</v>
      </c>
      <c r="D3864" s="45" t="s">
        <v>10516</v>
      </c>
      <c r="E3864" s="43">
        <v>117000</v>
      </c>
      <c r="F3864" s="44">
        <v>44396.675162037034</v>
      </c>
      <c r="G3864" s="45" t="s">
        <v>10517</v>
      </c>
      <c r="H3864" s="45" t="s">
        <v>10518</v>
      </c>
      <c r="I3864" s="45" t="s">
        <v>68</v>
      </c>
      <c r="J3864" s="45" t="s">
        <v>10519</v>
      </c>
      <c r="K3864" s="10"/>
      <c r="L3864" s="10" t="s">
        <v>21</v>
      </c>
    </row>
    <row r="3865" spans="1:12" ht="30" x14ac:dyDescent="0.3">
      <c r="A3865" s="10" t="s">
        <v>22</v>
      </c>
      <c r="B3865" s="45" t="s">
        <v>10520</v>
      </c>
      <c r="C3865" s="20" t="s">
        <v>87</v>
      </c>
      <c r="D3865" s="45" t="s">
        <v>10521</v>
      </c>
      <c r="E3865" s="43">
        <v>70000</v>
      </c>
      <c r="F3865" s="44">
        <v>44397.518541666665</v>
      </c>
      <c r="G3865" s="45" t="s">
        <v>8546</v>
      </c>
      <c r="H3865" s="45" t="s">
        <v>8547</v>
      </c>
      <c r="I3865" s="45" t="s">
        <v>68</v>
      </c>
      <c r="J3865" s="45" t="s">
        <v>8548</v>
      </c>
      <c r="K3865" s="10"/>
      <c r="L3865" s="10" t="s">
        <v>21</v>
      </c>
    </row>
    <row r="3866" spans="1:12" x14ac:dyDescent="0.3">
      <c r="A3866" s="10" t="s">
        <v>22</v>
      </c>
      <c r="B3866" s="45" t="s">
        <v>10522</v>
      </c>
      <c r="C3866" s="6" t="s">
        <v>207</v>
      </c>
      <c r="D3866" s="45" t="s">
        <v>10523</v>
      </c>
      <c r="E3866" s="43">
        <v>228960</v>
      </c>
      <c r="F3866" s="44">
        <v>44397.527685185189</v>
      </c>
      <c r="G3866" s="45" t="s">
        <v>4231</v>
      </c>
      <c r="H3866" s="45" t="s">
        <v>4232</v>
      </c>
      <c r="I3866" s="45" t="s">
        <v>2492</v>
      </c>
      <c r="J3866" s="45" t="s">
        <v>4233</v>
      </c>
      <c r="K3866" s="10"/>
      <c r="L3866" s="10" t="s">
        <v>21</v>
      </c>
    </row>
    <row r="3867" spans="1:12" ht="30" x14ac:dyDescent="0.3">
      <c r="A3867" s="10" t="s">
        <v>22</v>
      </c>
      <c r="B3867" s="45" t="s">
        <v>10524</v>
      </c>
      <c r="C3867" s="20" t="s">
        <v>87</v>
      </c>
      <c r="D3867" s="45" t="s">
        <v>10525</v>
      </c>
      <c r="E3867" s="43">
        <v>71000</v>
      </c>
      <c r="F3867" s="44">
        <v>44398.385312500002</v>
      </c>
      <c r="G3867" s="45" t="s">
        <v>8903</v>
      </c>
      <c r="H3867" s="45" t="s">
        <v>8904</v>
      </c>
      <c r="I3867" s="45" t="s">
        <v>68</v>
      </c>
      <c r="J3867" s="45" t="s">
        <v>8905</v>
      </c>
      <c r="K3867" s="10"/>
      <c r="L3867" s="10" t="s">
        <v>21</v>
      </c>
    </row>
    <row r="3868" spans="1:12" ht="30" x14ac:dyDescent="0.3">
      <c r="A3868" s="10" t="s">
        <v>22</v>
      </c>
      <c r="B3868" s="45" t="s">
        <v>10526</v>
      </c>
      <c r="C3868" s="45" t="s">
        <v>5456</v>
      </c>
      <c r="D3868" s="45" t="s">
        <v>10527</v>
      </c>
      <c r="E3868" s="43">
        <v>16290</v>
      </c>
      <c r="F3868" s="44">
        <v>44399.467662037037</v>
      </c>
      <c r="G3868" s="45" t="s">
        <v>10528</v>
      </c>
      <c r="H3868" s="45" t="s">
        <v>10529</v>
      </c>
      <c r="I3868" s="45" t="s">
        <v>68</v>
      </c>
      <c r="J3868" s="45" t="s">
        <v>845</v>
      </c>
      <c r="K3868" s="10"/>
      <c r="L3868" s="10" t="s">
        <v>21</v>
      </c>
    </row>
    <row r="3869" spans="1:12" ht="30" x14ac:dyDescent="0.3">
      <c r="A3869" s="10" t="s">
        <v>22</v>
      </c>
      <c r="B3869" s="45" t="s">
        <v>10530</v>
      </c>
      <c r="C3869" s="6" t="s">
        <v>255</v>
      </c>
      <c r="D3869" s="45" t="s">
        <v>10531</v>
      </c>
      <c r="E3869" s="43">
        <v>130000</v>
      </c>
      <c r="F3869" s="44">
        <v>44400.514444444445</v>
      </c>
      <c r="G3869" s="45" t="s">
        <v>10532</v>
      </c>
      <c r="H3869" s="45" t="s">
        <v>10533</v>
      </c>
      <c r="I3869" s="45" t="s">
        <v>80</v>
      </c>
      <c r="J3869" s="45" t="s">
        <v>10534</v>
      </c>
      <c r="K3869" s="10"/>
      <c r="L3869" s="10" t="s">
        <v>21</v>
      </c>
    </row>
    <row r="3870" spans="1:12" ht="30" x14ac:dyDescent="0.3">
      <c r="A3870" s="10" t="s">
        <v>22</v>
      </c>
      <c r="B3870" s="45" t="s">
        <v>10535</v>
      </c>
      <c r="C3870" s="6" t="s">
        <v>30</v>
      </c>
      <c r="D3870" s="45" t="s">
        <v>10536</v>
      </c>
      <c r="E3870" s="43">
        <v>100000000</v>
      </c>
      <c r="F3870" s="44">
        <v>44400.606817129628</v>
      </c>
      <c r="G3870" s="45" t="s">
        <v>1741</v>
      </c>
      <c r="H3870" s="45" t="s">
        <v>1742</v>
      </c>
      <c r="I3870" s="45" t="s">
        <v>80</v>
      </c>
      <c r="J3870" s="45" t="s">
        <v>1743</v>
      </c>
      <c r="K3870" s="10"/>
      <c r="L3870" s="10" t="s">
        <v>21</v>
      </c>
    </row>
    <row r="3871" spans="1:12" ht="30" x14ac:dyDescent="0.3">
      <c r="A3871" s="10" t="s">
        <v>22</v>
      </c>
      <c r="B3871" s="45" t="s">
        <v>10537</v>
      </c>
      <c r="C3871" s="6" t="s">
        <v>30</v>
      </c>
      <c r="D3871" s="45" t="s">
        <v>10538</v>
      </c>
      <c r="E3871" s="43">
        <v>705200</v>
      </c>
      <c r="F3871" s="44">
        <v>44400.681504629632</v>
      </c>
      <c r="G3871" s="45" t="s">
        <v>7809</v>
      </c>
      <c r="H3871" s="45" t="s">
        <v>9269</v>
      </c>
      <c r="I3871" s="45" t="s">
        <v>2857</v>
      </c>
      <c r="J3871" s="45" t="s">
        <v>7810</v>
      </c>
      <c r="K3871" s="10"/>
      <c r="L3871" s="10" t="s">
        <v>21</v>
      </c>
    </row>
    <row r="3872" spans="1:12" ht="45" x14ac:dyDescent="0.3">
      <c r="A3872" s="10" t="s">
        <v>22</v>
      </c>
      <c r="B3872" s="45" t="s">
        <v>10539</v>
      </c>
      <c r="C3872" s="45" t="s">
        <v>1239</v>
      </c>
      <c r="D3872" s="45" t="s">
        <v>10540</v>
      </c>
      <c r="E3872" s="43">
        <v>58750</v>
      </c>
      <c r="F3872" s="44">
        <v>44403.513067129628</v>
      </c>
      <c r="G3872" s="45" t="s">
        <v>10031</v>
      </c>
      <c r="H3872" s="45" t="s">
        <v>10032</v>
      </c>
      <c r="I3872" s="45" t="s">
        <v>68</v>
      </c>
      <c r="J3872" s="45" t="s">
        <v>2178</v>
      </c>
      <c r="K3872" s="10"/>
      <c r="L3872" s="10" t="s">
        <v>21</v>
      </c>
    </row>
    <row r="3873" spans="1:12" ht="30" x14ac:dyDescent="0.3">
      <c r="A3873" s="10" t="s">
        <v>22</v>
      </c>
      <c r="B3873" s="45" t="s">
        <v>10541</v>
      </c>
      <c r="C3873" s="11" t="s">
        <v>14</v>
      </c>
      <c r="D3873" s="45" t="s">
        <v>10542</v>
      </c>
      <c r="E3873" s="43">
        <v>86875</v>
      </c>
      <c r="F3873" s="44">
        <v>44403.590208333335</v>
      </c>
      <c r="G3873" s="45" t="s">
        <v>10543</v>
      </c>
      <c r="H3873" s="45" t="s">
        <v>10544</v>
      </c>
      <c r="I3873" s="45" t="s">
        <v>68</v>
      </c>
      <c r="J3873" s="45" t="s">
        <v>966</v>
      </c>
      <c r="K3873" s="10"/>
      <c r="L3873" s="10" t="s">
        <v>21</v>
      </c>
    </row>
    <row r="3874" spans="1:12" ht="30" x14ac:dyDescent="0.3">
      <c r="A3874" s="10" t="s">
        <v>22</v>
      </c>
      <c r="B3874" s="45" t="s">
        <v>10545</v>
      </c>
      <c r="C3874" s="6" t="s">
        <v>255</v>
      </c>
      <c r="D3874" s="45" t="s">
        <v>10546</v>
      </c>
      <c r="E3874" s="43">
        <v>185600</v>
      </c>
      <c r="F3874" s="44">
        <v>44404.715104166666</v>
      </c>
      <c r="G3874" s="45" t="s">
        <v>10547</v>
      </c>
      <c r="H3874" s="45" t="s">
        <v>1423</v>
      </c>
      <c r="I3874" s="45" t="s">
        <v>80</v>
      </c>
      <c r="J3874" s="45" t="s">
        <v>1424</v>
      </c>
      <c r="K3874" s="10"/>
      <c r="L3874" s="10" t="s">
        <v>21</v>
      </c>
    </row>
    <row r="3875" spans="1:12" x14ac:dyDescent="0.3">
      <c r="A3875" s="10" t="s">
        <v>22</v>
      </c>
      <c r="B3875" s="45" t="s">
        <v>10548</v>
      </c>
      <c r="C3875" s="45" t="s">
        <v>58</v>
      </c>
      <c r="D3875" s="45" t="s">
        <v>10549</v>
      </c>
      <c r="E3875" s="43">
        <v>34960</v>
      </c>
      <c r="F3875" s="44">
        <v>44406.551516203705</v>
      </c>
      <c r="G3875" s="45" t="s">
        <v>432</v>
      </c>
      <c r="H3875" s="45" t="s">
        <v>433</v>
      </c>
      <c r="I3875" s="45" t="s">
        <v>80</v>
      </c>
      <c r="J3875" s="45" t="s">
        <v>434</v>
      </c>
      <c r="K3875" s="10"/>
      <c r="L3875" s="10" t="s">
        <v>21</v>
      </c>
    </row>
    <row r="3876" spans="1:12" ht="30" x14ac:dyDescent="0.3">
      <c r="A3876" s="10" t="s">
        <v>22</v>
      </c>
      <c r="B3876" s="45" t="s">
        <v>10550</v>
      </c>
      <c r="C3876" s="45" t="s">
        <v>163</v>
      </c>
      <c r="D3876" s="45" t="s">
        <v>10551</v>
      </c>
      <c r="E3876" s="43">
        <v>132000</v>
      </c>
      <c r="F3876" s="44">
        <v>44406.60869212963</v>
      </c>
      <c r="G3876" s="45" t="s">
        <v>6109</v>
      </c>
      <c r="H3876" s="45" t="s">
        <v>6110</v>
      </c>
      <c r="I3876" s="45" t="s">
        <v>487</v>
      </c>
      <c r="J3876" s="45" t="s">
        <v>6111</v>
      </c>
      <c r="K3876" s="10"/>
      <c r="L3876" s="10" t="s">
        <v>21</v>
      </c>
    </row>
    <row r="3877" spans="1:12" x14ac:dyDescent="0.3">
      <c r="A3877" s="10" t="s">
        <v>22</v>
      </c>
      <c r="B3877" s="45" t="s">
        <v>10552</v>
      </c>
      <c r="C3877" s="45" t="s">
        <v>351</v>
      </c>
      <c r="D3877" s="45" t="s">
        <v>10553</v>
      </c>
      <c r="E3877" s="43">
        <v>76930.75</v>
      </c>
      <c r="F3877" s="44">
        <v>44407.435729166667</v>
      </c>
      <c r="G3877" s="45" t="s">
        <v>768</v>
      </c>
      <c r="H3877" s="45" t="s">
        <v>769</v>
      </c>
      <c r="I3877" s="45" t="s">
        <v>770</v>
      </c>
      <c r="J3877" s="45" t="s">
        <v>771</v>
      </c>
      <c r="K3877" s="10"/>
      <c r="L3877" s="10" t="s">
        <v>21</v>
      </c>
    </row>
    <row r="3878" spans="1:12" ht="30" x14ac:dyDescent="0.3">
      <c r="A3878" s="29" t="s">
        <v>22</v>
      </c>
      <c r="B3878" s="10"/>
      <c r="C3878" s="10" t="s">
        <v>1594</v>
      </c>
      <c r="D3878" s="10" t="s">
        <v>10554</v>
      </c>
      <c r="E3878" s="41">
        <v>894095.34</v>
      </c>
      <c r="F3878" s="22">
        <v>44407.583078703705</v>
      </c>
      <c r="G3878" s="10" t="s">
        <v>10555</v>
      </c>
      <c r="H3878" s="10" t="s">
        <v>10556</v>
      </c>
      <c r="I3878" s="10" t="s">
        <v>655</v>
      </c>
      <c r="J3878" s="10" t="s">
        <v>10557</v>
      </c>
      <c r="K3878" s="20"/>
      <c r="L3878" s="10" t="s">
        <v>1394</v>
      </c>
    </row>
    <row r="3879" spans="1:12" ht="75" x14ac:dyDescent="0.3">
      <c r="A3879" s="6" t="s">
        <v>12</v>
      </c>
      <c r="B3879" s="6" t="s">
        <v>10558</v>
      </c>
      <c r="C3879" s="6" t="s">
        <v>255</v>
      </c>
      <c r="D3879" s="6" t="s">
        <v>10559</v>
      </c>
      <c r="E3879" s="7">
        <v>30000</v>
      </c>
      <c r="F3879" s="8">
        <v>44409</v>
      </c>
      <c r="G3879" s="6" t="s">
        <v>10560</v>
      </c>
      <c r="H3879" s="6" t="s">
        <v>10561</v>
      </c>
      <c r="I3879" s="6" t="s">
        <v>717</v>
      </c>
      <c r="J3879" s="6" t="s">
        <v>6453</v>
      </c>
      <c r="K3879" s="6" t="s">
        <v>7733</v>
      </c>
      <c r="L3879" s="10" t="s">
        <v>21</v>
      </c>
    </row>
    <row r="3880" spans="1:12" ht="30" x14ac:dyDescent="0.3">
      <c r="A3880" s="10" t="s">
        <v>22</v>
      </c>
      <c r="B3880" s="6" t="s">
        <v>10562</v>
      </c>
      <c r="C3880" s="11" t="s">
        <v>14</v>
      </c>
      <c r="D3880" s="6" t="s">
        <v>10563</v>
      </c>
      <c r="E3880" s="7">
        <v>1000</v>
      </c>
      <c r="F3880" s="8">
        <v>44411.486087962963</v>
      </c>
      <c r="G3880" s="6" t="s">
        <v>5772</v>
      </c>
      <c r="H3880" s="6" t="s">
        <v>5773</v>
      </c>
      <c r="I3880" s="6" t="s">
        <v>5774</v>
      </c>
      <c r="J3880" s="6" t="s">
        <v>5775</v>
      </c>
      <c r="K3880" s="6"/>
      <c r="L3880" s="10" t="s">
        <v>21</v>
      </c>
    </row>
    <row r="3881" spans="1:12" ht="30" x14ac:dyDescent="0.3">
      <c r="A3881" s="10" t="s">
        <v>22</v>
      </c>
      <c r="B3881" s="6" t="s">
        <v>10562</v>
      </c>
      <c r="C3881" s="11" t="s">
        <v>14</v>
      </c>
      <c r="D3881" s="6" t="s">
        <v>10563</v>
      </c>
      <c r="E3881" s="7">
        <v>1000</v>
      </c>
      <c r="F3881" s="8">
        <v>44411.486087962963</v>
      </c>
      <c r="G3881" s="6" t="s">
        <v>3743</v>
      </c>
      <c r="H3881" s="6" t="s">
        <v>3744</v>
      </c>
      <c r="I3881" s="6" t="s">
        <v>441</v>
      </c>
      <c r="J3881" s="6" t="s">
        <v>3745</v>
      </c>
      <c r="K3881" s="6"/>
      <c r="L3881" s="10" t="s">
        <v>21</v>
      </c>
    </row>
    <row r="3882" spans="1:12" ht="30" x14ac:dyDescent="0.3">
      <c r="A3882" s="10" t="s">
        <v>22</v>
      </c>
      <c r="B3882" s="6" t="s">
        <v>10562</v>
      </c>
      <c r="C3882" s="11" t="s">
        <v>14</v>
      </c>
      <c r="D3882" s="6" t="s">
        <v>10563</v>
      </c>
      <c r="E3882" s="7">
        <v>5000</v>
      </c>
      <c r="F3882" s="8">
        <v>44411.486087962963</v>
      </c>
      <c r="G3882" s="6" t="s">
        <v>3758</v>
      </c>
      <c r="H3882" s="6" t="s">
        <v>3759</v>
      </c>
      <c r="I3882" s="6" t="s">
        <v>748</v>
      </c>
      <c r="J3882" s="6" t="s">
        <v>3760</v>
      </c>
      <c r="K3882" s="6"/>
      <c r="L3882" s="10" t="s">
        <v>21</v>
      </c>
    </row>
    <row r="3883" spans="1:12" ht="30" x14ac:dyDescent="0.3">
      <c r="A3883" s="10" t="s">
        <v>22</v>
      </c>
      <c r="B3883" s="6" t="s">
        <v>10562</v>
      </c>
      <c r="C3883" s="11" t="s">
        <v>14</v>
      </c>
      <c r="D3883" s="6" t="s">
        <v>10564</v>
      </c>
      <c r="E3883" s="7">
        <v>100000</v>
      </c>
      <c r="F3883" s="8">
        <v>44411.486087962963</v>
      </c>
      <c r="G3883" s="6" t="s">
        <v>3751</v>
      </c>
      <c r="H3883" s="6" t="s">
        <v>3752</v>
      </c>
      <c r="I3883" s="6" t="s">
        <v>655</v>
      </c>
      <c r="J3883" s="6" t="s">
        <v>3753</v>
      </c>
      <c r="K3883" s="6"/>
      <c r="L3883" s="10" t="s">
        <v>21</v>
      </c>
    </row>
    <row r="3884" spans="1:12" ht="30" x14ac:dyDescent="0.3">
      <c r="A3884" s="10" t="s">
        <v>22</v>
      </c>
      <c r="B3884" s="6" t="s">
        <v>10562</v>
      </c>
      <c r="C3884" s="11" t="s">
        <v>14</v>
      </c>
      <c r="D3884" s="6" t="s">
        <v>10564</v>
      </c>
      <c r="E3884" s="7">
        <v>100000</v>
      </c>
      <c r="F3884" s="8">
        <v>44411.486087962963</v>
      </c>
      <c r="G3884" s="6" t="s">
        <v>9510</v>
      </c>
      <c r="H3884" s="6" t="s">
        <v>9511</v>
      </c>
      <c r="I3884" s="6" t="s">
        <v>738</v>
      </c>
      <c r="J3884" s="6" t="s">
        <v>1836</v>
      </c>
      <c r="K3884" s="6"/>
      <c r="L3884" s="10" t="s">
        <v>21</v>
      </c>
    </row>
    <row r="3885" spans="1:12" ht="30" x14ac:dyDescent="0.3">
      <c r="A3885" s="10" t="s">
        <v>22</v>
      </c>
      <c r="B3885" s="6" t="s">
        <v>10562</v>
      </c>
      <c r="C3885" s="11" t="s">
        <v>14</v>
      </c>
      <c r="D3885" s="6" t="s">
        <v>10564</v>
      </c>
      <c r="E3885" s="7">
        <v>50000</v>
      </c>
      <c r="F3885" s="8">
        <v>44411.486087962963</v>
      </c>
      <c r="G3885" s="6" t="s">
        <v>5772</v>
      </c>
      <c r="H3885" s="6" t="s">
        <v>5773</v>
      </c>
      <c r="I3885" s="6" t="s">
        <v>5774</v>
      </c>
      <c r="J3885" s="6" t="s">
        <v>5775</v>
      </c>
      <c r="K3885" s="6"/>
      <c r="L3885" s="10" t="s">
        <v>21</v>
      </c>
    </row>
    <row r="3886" spans="1:12" ht="30" x14ac:dyDescent="0.3">
      <c r="A3886" s="10" t="s">
        <v>22</v>
      </c>
      <c r="B3886" s="6" t="s">
        <v>10562</v>
      </c>
      <c r="C3886" s="11" t="s">
        <v>14</v>
      </c>
      <c r="D3886" s="6" t="s">
        <v>10563</v>
      </c>
      <c r="E3886" s="7">
        <v>1000</v>
      </c>
      <c r="F3886" s="8">
        <v>44411.486087962963</v>
      </c>
      <c r="G3886" s="6" t="s">
        <v>9510</v>
      </c>
      <c r="H3886" s="6" t="s">
        <v>9511</v>
      </c>
      <c r="I3886" s="6" t="s">
        <v>738</v>
      </c>
      <c r="J3886" s="6" t="s">
        <v>1836</v>
      </c>
      <c r="K3886" s="6"/>
      <c r="L3886" s="10" t="s">
        <v>21</v>
      </c>
    </row>
    <row r="3887" spans="1:12" ht="30" x14ac:dyDescent="0.3">
      <c r="A3887" s="10" t="s">
        <v>22</v>
      </c>
      <c r="B3887" s="6" t="s">
        <v>10562</v>
      </c>
      <c r="C3887" s="11" t="s">
        <v>14</v>
      </c>
      <c r="D3887" s="6" t="s">
        <v>10565</v>
      </c>
      <c r="E3887" s="7">
        <v>1000</v>
      </c>
      <c r="F3887" s="8">
        <v>44411.486087962963</v>
      </c>
      <c r="G3887" s="6" t="s">
        <v>3743</v>
      </c>
      <c r="H3887" s="6" t="s">
        <v>3744</v>
      </c>
      <c r="I3887" s="6" t="s">
        <v>441</v>
      </c>
      <c r="J3887" s="6" t="s">
        <v>3745</v>
      </c>
      <c r="K3887" s="6"/>
      <c r="L3887" s="10" t="s">
        <v>21</v>
      </c>
    </row>
    <row r="3888" spans="1:12" ht="30" x14ac:dyDescent="0.3">
      <c r="A3888" s="10" t="s">
        <v>22</v>
      </c>
      <c r="B3888" s="6" t="s">
        <v>10562</v>
      </c>
      <c r="C3888" s="11" t="s">
        <v>14</v>
      </c>
      <c r="D3888" s="6" t="s">
        <v>10565</v>
      </c>
      <c r="E3888" s="7">
        <v>5000</v>
      </c>
      <c r="F3888" s="8">
        <v>44411.486087962963</v>
      </c>
      <c r="G3888" s="6" t="s">
        <v>5772</v>
      </c>
      <c r="H3888" s="6" t="s">
        <v>5773</v>
      </c>
      <c r="I3888" s="6" t="s">
        <v>5774</v>
      </c>
      <c r="J3888" s="6" t="s">
        <v>5775</v>
      </c>
      <c r="K3888" s="6"/>
      <c r="L3888" s="10" t="s">
        <v>21</v>
      </c>
    </row>
    <row r="3889" spans="1:12" ht="30" x14ac:dyDescent="0.3">
      <c r="A3889" s="10" t="s">
        <v>22</v>
      </c>
      <c r="B3889" s="6" t="s">
        <v>10562</v>
      </c>
      <c r="C3889" s="11" t="s">
        <v>14</v>
      </c>
      <c r="D3889" s="6" t="s">
        <v>10565</v>
      </c>
      <c r="E3889" s="7">
        <v>5000</v>
      </c>
      <c r="F3889" s="8">
        <v>44411.486087962963</v>
      </c>
      <c r="G3889" s="6" t="s">
        <v>3735</v>
      </c>
      <c r="H3889" s="6" t="s">
        <v>3736</v>
      </c>
      <c r="I3889" s="6" t="s">
        <v>1853</v>
      </c>
      <c r="J3889" s="6" t="s">
        <v>3737</v>
      </c>
      <c r="K3889" s="6"/>
      <c r="L3889" s="10" t="s">
        <v>21</v>
      </c>
    </row>
    <row r="3890" spans="1:12" ht="30" x14ac:dyDescent="0.3">
      <c r="A3890" s="10" t="s">
        <v>22</v>
      </c>
      <c r="B3890" s="6" t="s">
        <v>10562</v>
      </c>
      <c r="C3890" s="11" t="s">
        <v>14</v>
      </c>
      <c r="D3890" s="6" t="s">
        <v>10565</v>
      </c>
      <c r="E3890" s="7">
        <v>5000</v>
      </c>
      <c r="F3890" s="8">
        <v>44411.486087962963</v>
      </c>
      <c r="G3890" s="6" t="s">
        <v>3730</v>
      </c>
      <c r="H3890" s="6" t="s">
        <v>3731</v>
      </c>
      <c r="I3890" s="6" t="s">
        <v>3732</v>
      </c>
      <c r="J3890" s="6" t="s">
        <v>3733</v>
      </c>
      <c r="K3890" s="6"/>
      <c r="L3890" s="10" t="s">
        <v>21</v>
      </c>
    </row>
    <row r="3891" spans="1:12" ht="30" x14ac:dyDescent="0.3">
      <c r="A3891" s="10" t="s">
        <v>22</v>
      </c>
      <c r="B3891" s="6" t="s">
        <v>10562</v>
      </c>
      <c r="C3891" s="11" t="s">
        <v>14</v>
      </c>
      <c r="D3891" s="6" t="s">
        <v>10565</v>
      </c>
      <c r="E3891" s="7">
        <v>5000</v>
      </c>
      <c r="F3891" s="8">
        <v>44411.486087962963</v>
      </c>
      <c r="G3891" s="6" t="s">
        <v>3758</v>
      </c>
      <c r="H3891" s="6" t="s">
        <v>3759</v>
      </c>
      <c r="I3891" s="6" t="s">
        <v>748</v>
      </c>
      <c r="J3891" s="6" t="s">
        <v>3760</v>
      </c>
      <c r="K3891" s="6"/>
      <c r="L3891" s="10" t="s">
        <v>21</v>
      </c>
    </row>
    <row r="3892" spans="1:12" ht="30" x14ac:dyDescent="0.3">
      <c r="A3892" s="10" t="s">
        <v>22</v>
      </c>
      <c r="B3892" s="6" t="s">
        <v>10562</v>
      </c>
      <c r="C3892" s="11" t="s">
        <v>14</v>
      </c>
      <c r="D3892" s="6" t="s">
        <v>10565</v>
      </c>
      <c r="E3892" s="7">
        <v>25000</v>
      </c>
      <c r="F3892" s="8">
        <v>44411.486087962963</v>
      </c>
      <c r="G3892" s="6" t="s">
        <v>3735</v>
      </c>
      <c r="H3892" s="6" t="s">
        <v>3736</v>
      </c>
      <c r="I3892" s="6" t="s">
        <v>1853</v>
      </c>
      <c r="J3892" s="6" t="s">
        <v>3737</v>
      </c>
      <c r="K3892" s="6"/>
      <c r="L3892" s="10" t="s">
        <v>21</v>
      </c>
    </row>
    <row r="3893" spans="1:12" ht="30" x14ac:dyDescent="0.3">
      <c r="A3893" s="10" t="s">
        <v>22</v>
      </c>
      <c r="B3893" s="6" t="s">
        <v>10562</v>
      </c>
      <c r="C3893" s="11" t="s">
        <v>14</v>
      </c>
      <c r="D3893" s="6" t="s">
        <v>10566</v>
      </c>
      <c r="E3893" s="7">
        <v>1000</v>
      </c>
      <c r="F3893" s="8">
        <v>44411.486087962963</v>
      </c>
      <c r="G3893" s="6" t="s">
        <v>3743</v>
      </c>
      <c r="H3893" s="6" t="s">
        <v>3744</v>
      </c>
      <c r="I3893" s="6" t="s">
        <v>441</v>
      </c>
      <c r="J3893" s="6" t="s">
        <v>3745</v>
      </c>
      <c r="K3893" s="6"/>
      <c r="L3893" s="10" t="s">
        <v>21</v>
      </c>
    </row>
    <row r="3894" spans="1:12" ht="30" x14ac:dyDescent="0.3">
      <c r="A3894" s="10" t="s">
        <v>22</v>
      </c>
      <c r="B3894" s="6" t="s">
        <v>10562</v>
      </c>
      <c r="C3894" s="11" t="s">
        <v>14</v>
      </c>
      <c r="D3894" s="6" t="s">
        <v>10566</v>
      </c>
      <c r="E3894" s="7">
        <v>1000</v>
      </c>
      <c r="F3894" s="8">
        <v>44411.486087962963</v>
      </c>
      <c r="G3894" s="6" t="s">
        <v>9510</v>
      </c>
      <c r="H3894" s="6" t="s">
        <v>9511</v>
      </c>
      <c r="I3894" s="6" t="s">
        <v>738</v>
      </c>
      <c r="J3894" s="6" t="s">
        <v>1836</v>
      </c>
      <c r="K3894" s="6"/>
      <c r="L3894" s="10" t="s">
        <v>21</v>
      </c>
    </row>
    <row r="3895" spans="1:12" ht="30" x14ac:dyDescent="0.3">
      <c r="A3895" s="10" t="s">
        <v>22</v>
      </c>
      <c r="B3895" s="6" t="s">
        <v>10562</v>
      </c>
      <c r="C3895" s="11" t="s">
        <v>14</v>
      </c>
      <c r="D3895" s="6" t="s">
        <v>10566</v>
      </c>
      <c r="E3895" s="7">
        <v>5000</v>
      </c>
      <c r="F3895" s="8">
        <v>44411.486087962963</v>
      </c>
      <c r="G3895" s="6" t="s">
        <v>3735</v>
      </c>
      <c r="H3895" s="6" t="s">
        <v>3736</v>
      </c>
      <c r="I3895" s="6" t="s">
        <v>1853</v>
      </c>
      <c r="J3895" s="6" t="s">
        <v>3737</v>
      </c>
      <c r="K3895" s="6"/>
      <c r="L3895" s="10" t="s">
        <v>21</v>
      </c>
    </row>
    <row r="3896" spans="1:12" ht="30" x14ac:dyDescent="0.3">
      <c r="A3896" s="10" t="s">
        <v>22</v>
      </c>
      <c r="B3896" s="6" t="s">
        <v>10562</v>
      </c>
      <c r="C3896" s="11" t="s">
        <v>14</v>
      </c>
      <c r="D3896" s="6" t="s">
        <v>10566</v>
      </c>
      <c r="E3896" s="7">
        <v>5000</v>
      </c>
      <c r="F3896" s="8">
        <v>44411.486087962963</v>
      </c>
      <c r="G3896" s="6" t="s">
        <v>5772</v>
      </c>
      <c r="H3896" s="6" t="s">
        <v>5773</v>
      </c>
      <c r="I3896" s="6" t="s">
        <v>5774</v>
      </c>
      <c r="J3896" s="6" t="s">
        <v>5775</v>
      </c>
      <c r="K3896" s="6"/>
      <c r="L3896" s="10" t="s">
        <v>21</v>
      </c>
    </row>
    <row r="3897" spans="1:12" ht="30" x14ac:dyDescent="0.3">
      <c r="A3897" s="10" t="s">
        <v>22</v>
      </c>
      <c r="B3897" s="6" t="s">
        <v>10562</v>
      </c>
      <c r="C3897" s="11" t="s">
        <v>14</v>
      </c>
      <c r="D3897" s="6" t="s">
        <v>10566</v>
      </c>
      <c r="E3897" s="7">
        <v>5000</v>
      </c>
      <c r="F3897" s="8">
        <v>44411.486087962963</v>
      </c>
      <c r="G3897" s="6" t="s">
        <v>3758</v>
      </c>
      <c r="H3897" s="6" t="s">
        <v>3759</v>
      </c>
      <c r="I3897" s="6" t="s">
        <v>748</v>
      </c>
      <c r="J3897" s="6" t="s">
        <v>3760</v>
      </c>
      <c r="K3897" s="6"/>
      <c r="L3897" s="10" t="s">
        <v>21</v>
      </c>
    </row>
    <row r="3898" spans="1:12" ht="30" x14ac:dyDescent="0.3">
      <c r="A3898" s="10" t="s">
        <v>22</v>
      </c>
      <c r="B3898" s="6" t="s">
        <v>10562</v>
      </c>
      <c r="C3898" s="11" t="s">
        <v>14</v>
      </c>
      <c r="D3898" s="6" t="s">
        <v>10566</v>
      </c>
      <c r="E3898" s="7">
        <v>5000</v>
      </c>
      <c r="F3898" s="8">
        <v>44411.486087962963</v>
      </c>
      <c r="G3898" s="6" t="s">
        <v>3730</v>
      </c>
      <c r="H3898" s="6" t="s">
        <v>3731</v>
      </c>
      <c r="I3898" s="6" t="s">
        <v>3732</v>
      </c>
      <c r="J3898" s="6" t="s">
        <v>3733</v>
      </c>
      <c r="K3898" s="6"/>
      <c r="L3898" s="10" t="s">
        <v>21</v>
      </c>
    </row>
    <row r="3899" spans="1:12" ht="30" x14ac:dyDescent="0.3">
      <c r="A3899" s="10" t="s">
        <v>22</v>
      </c>
      <c r="B3899" s="6" t="s">
        <v>10562</v>
      </c>
      <c r="C3899" s="11" t="s">
        <v>14</v>
      </c>
      <c r="D3899" s="6" t="s">
        <v>10563</v>
      </c>
      <c r="E3899" s="7">
        <v>1000</v>
      </c>
      <c r="F3899" s="8">
        <v>44411.486087962963</v>
      </c>
      <c r="G3899" s="6" t="s">
        <v>3743</v>
      </c>
      <c r="H3899" s="6" t="s">
        <v>3744</v>
      </c>
      <c r="I3899" s="6" t="s">
        <v>441</v>
      </c>
      <c r="J3899" s="6" t="s">
        <v>3745</v>
      </c>
      <c r="K3899" s="6"/>
      <c r="L3899" s="10" t="s">
        <v>21</v>
      </c>
    </row>
    <row r="3900" spans="1:12" ht="30" x14ac:dyDescent="0.3">
      <c r="A3900" s="10" t="s">
        <v>22</v>
      </c>
      <c r="B3900" s="6" t="s">
        <v>10562</v>
      </c>
      <c r="C3900" s="11" t="s">
        <v>14</v>
      </c>
      <c r="D3900" s="6" t="s">
        <v>10563</v>
      </c>
      <c r="E3900" s="7">
        <v>1000</v>
      </c>
      <c r="F3900" s="8">
        <v>44411.486087962963</v>
      </c>
      <c r="G3900" s="6" t="s">
        <v>3735</v>
      </c>
      <c r="H3900" s="6" t="s">
        <v>3736</v>
      </c>
      <c r="I3900" s="6" t="s">
        <v>1853</v>
      </c>
      <c r="J3900" s="6" t="s">
        <v>3737</v>
      </c>
      <c r="K3900" s="6"/>
      <c r="L3900" s="10" t="s">
        <v>21</v>
      </c>
    </row>
    <row r="3901" spans="1:12" ht="30" x14ac:dyDescent="0.3">
      <c r="A3901" s="10" t="s">
        <v>22</v>
      </c>
      <c r="B3901" s="6" t="s">
        <v>10562</v>
      </c>
      <c r="C3901" s="11" t="s">
        <v>14</v>
      </c>
      <c r="D3901" s="6" t="s">
        <v>10567</v>
      </c>
      <c r="E3901" s="7">
        <v>1000</v>
      </c>
      <c r="F3901" s="8">
        <v>44411.486087962963</v>
      </c>
      <c r="G3901" s="6" t="s">
        <v>5772</v>
      </c>
      <c r="H3901" s="6" t="s">
        <v>5773</v>
      </c>
      <c r="I3901" s="6" t="s">
        <v>5774</v>
      </c>
      <c r="J3901" s="6" t="s">
        <v>5775</v>
      </c>
      <c r="K3901" s="6"/>
      <c r="L3901" s="10" t="s">
        <v>21</v>
      </c>
    </row>
    <row r="3902" spans="1:12" ht="30" x14ac:dyDescent="0.3">
      <c r="A3902" s="10" t="s">
        <v>22</v>
      </c>
      <c r="B3902" s="6" t="s">
        <v>10562</v>
      </c>
      <c r="C3902" s="11" t="s">
        <v>14</v>
      </c>
      <c r="D3902" s="6" t="s">
        <v>10567</v>
      </c>
      <c r="E3902" s="7">
        <v>1000</v>
      </c>
      <c r="F3902" s="8">
        <v>44411.486087962963</v>
      </c>
      <c r="G3902" s="6" t="s">
        <v>3730</v>
      </c>
      <c r="H3902" s="6" t="s">
        <v>3731</v>
      </c>
      <c r="I3902" s="6" t="s">
        <v>3732</v>
      </c>
      <c r="J3902" s="6" t="s">
        <v>3733</v>
      </c>
      <c r="K3902" s="6"/>
      <c r="L3902" s="10" t="s">
        <v>21</v>
      </c>
    </row>
    <row r="3903" spans="1:12" ht="30" x14ac:dyDescent="0.3">
      <c r="A3903" s="10" t="s">
        <v>22</v>
      </c>
      <c r="B3903" s="6" t="s">
        <v>10562</v>
      </c>
      <c r="C3903" s="11" t="s">
        <v>14</v>
      </c>
      <c r="D3903" s="6" t="s">
        <v>10567</v>
      </c>
      <c r="E3903" s="7">
        <v>2000</v>
      </c>
      <c r="F3903" s="8">
        <v>44411.486087962963</v>
      </c>
      <c r="G3903" s="6" t="s">
        <v>3758</v>
      </c>
      <c r="H3903" s="6" t="s">
        <v>3759</v>
      </c>
      <c r="I3903" s="6" t="s">
        <v>748</v>
      </c>
      <c r="J3903" s="6" t="s">
        <v>3760</v>
      </c>
      <c r="K3903" s="6"/>
      <c r="L3903" s="10" t="s">
        <v>21</v>
      </c>
    </row>
    <row r="3904" spans="1:12" ht="30" x14ac:dyDescent="0.3">
      <c r="A3904" s="10" t="s">
        <v>22</v>
      </c>
      <c r="B3904" s="6" t="s">
        <v>10562</v>
      </c>
      <c r="C3904" s="11" t="s">
        <v>14</v>
      </c>
      <c r="D3904" s="6" t="s">
        <v>10567</v>
      </c>
      <c r="E3904" s="7">
        <v>10000</v>
      </c>
      <c r="F3904" s="8">
        <v>44411.486087962963</v>
      </c>
      <c r="G3904" s="6" t="s">
        <v>3743</v>
      </c>
      <c r="H3904" s="6" t="s">
        <v>3744</v>
      </c>
      <c r="I3904" s="6" t="s">
        <v>441</v>
      </c>
      <c r="J3904" s="6" t="s">
        <v>3745</v>
      </c>
      <c r="K3904" s="6"/>
      <c r="L3904" s="10" t="s">
        <v>21</v>
      </c>
    </row>
    <row r="3905" spans="1:12" ht="30" x14ac:dyDescent="0.3">
      <c r="A3905" s="10" t="s">
        <v>22</v>
      </c>
      <c r="B3905" s="6" t="s">
        <v>10562</v>
      </c>
      <c r="C3905" s="11" t="s">
        <v>14</v>
      </c>
      <c r="D3905" s="6" t="s">
        <v>10567</v>
      </c>
      <c r="E3905" s="7">
        <v>10000</v>
      </c>
      <c r="F3905" s="8">
        <v>44411.486087962963</v>
      </c>
      <c r="G3905" s="6" t="s">
        <v>4057</v>
      </c>
      <c r="H3905" s="6" t="s">
        <v>4058</v>
      </c>
      <c r="I3905" s="6" t="s">
        <v>525</v>
      </c>
      <c r="J3905" s="6" t="s">
        <v>4059</v>
      </c>
      <c r="K3905" s="6"/>
      <c r="L3905" s="10" t="s">
        <v>21</v>
      </c>
    </row>
    <row r="3906" spans="1:12" ht="30" x14ac:dyDescent="0.3">
      <c r="A3906" s="10" t="s">
        <v>22</v>
      </c>
      <c r="B3906" s="6" t="s">
        <v>10562</v>
      </c>
      <c r="C3906" s="11" t="s">
        <v>14</v>
      </c>
      <c r="D3906" s="6" t="s">
        <v>10568</v>
      </c>
      <c r="E3906" s="7">
        <v>30000</v>
      </c>
      <c r="F3906" s="8">
        <v>44411.486087962963</v>
      </c>
      <c r="G3906" s="6" t="s">
        <v>3746</v>
      </c>
      <c r="H3906" s="6" t="s">
        <v>10569</v>
      </c>
      <c r="I3906" s="6" t="s">
        <v>10570</v>
      </c>
      <c r="J3906" s="6" t="s">
        <v>10571</v>
      </c>
      <c r="K3906" s="6"/>
      <c r="L3906" s="10" t="s">
        <v>21</v>
      </c>
    </row>
    <row r="3907" spans="1:12" ht="30" x14ac:dyDescent="0.3">
      <c r="A3907" s="10" t="s">
        <v>22</v>
      </c>
      <c r="B3907" s="6" t="s">
        <v>10562</v>
      </c>
      <c r="C3907" s="11" t="s">
        <v>14</v>
      </c>
      <c r="D3907" s="6" t="s">
        <v>10568</v>
      </c>
      <c r="E3907" s="7">
        <v>50000</v>
      </c>
      <c r="F3907" s="8">
        <v>44411.486087962963</v>
      </c>
      <c r="G3907" s="6" t="s">
        <v>3735</v>
      </c>
      <c r="H3907" s="6" t="s">
        <v>3736</v>
      </c>
      <c r="I3907" s="6" t="s">
        <v>1853</v>
      </c>
      <c r="J3907" s="6" t="s">
        <v>3737</v>
      </c>
      <c r="K3907" s="6"/>
      <c r="L3907" s="10" t="s">
        <v>21</v>
      </c>
    </row>
    <row r="3908" spans="1:12" ht="30" x14ac:dyDescent="0.3">
      <c r="A3908" s="10" t="s">
        <v>22</v>
      </c>
      <c r="B3908" s="6" t="s">
        <v>10562</v>
      </c>
      <c r="C3908" s="11" t="s">
        <v>14</v>
      </c>
      <c r="D3908" s="6" t="s">
        <v>10568</v>
      </c>
      <c r="E3908" s="7">
        <v>10000</v>
      </c>
      <c r="F3908" s="8">
        <v>44411.486087962963</v>
      </c>
      <c r="G3908" s="6" t="s">
        <v>9510</v>
      </c>
      <c r="H3908" s="6" t="s">
        <v>9511</v>
      </c>
      <c r="I3908" s="6" t="s">
        <v>738</v>
      </c>
      <c r="J3908" s="6" t="s">
        <v>1836</v>
      </c>
      <c r="K3908" s="6"/>
      <c r="L3908" s="10" t="s">
        <v>21</v>
      </c>
    </row>
    <row r="3909" spans="1:12" ht="30" x14ac:dyDescent="0.3">
      <c r="A3909" s="10" t="s">
        <v>22</v>
      </c>
      <c r="B3909" s="6" t="s">
        <v>10562</v>
      </c>
      <c r="C3909" s="11" t="s">
        <v>14</v>
      </c>
      <c r="D3909" s="6" t="s">
        <v>10568</v>
      </c>
      <c r="E3909" s="7">
        <v>10000</v>
      </c>
      <c r="F3909" s="8">
        <v>44411.486087962963</v>
      </c>
      <c r="G3909" s="6" t="s">
        <v>5772</v>
      </c>
      <c r="H3909" s="6" t="s">
        <v>5773</v>
      </c>
      <c r="I3909" s="6" t="s">
        <v>5774</v>
      </c>
      <c r="J3909" s="6" t="s">
        <v>5775</v>
      </c>
      <c r="K3909" s="6"/>
      <c r="L3909" s="10" t="s">
        <v>21</v>
      </c>
    </row>
    <row r="3910" spans="1:12" ht="30" x14ac:dyDescent="0.3">
      <c r="A3910" s="10" t="s">
        <v>22</v>
      </c>
      <c r="B3910" s="6" t="s">
        <v>10562</v>
      </c>
      <c r="C3910" s="11" t="s">
        <v>14</v>
      </c>
      <c r="D3910" s="6" t="s">
        <v>10568</v>
      </c>
      <c r="E3910" s="7">
        <v>50000</v>
      </c>
      <c r="F3910" s="8">
        <v>44411.486087962963</v>
      </c>
      <c r="G3910" s="6" t="s">
        <v>3743</v>
      </c>
      <c r="H3910" s="6" t="s">
        <v>3744</v>
      </c>
      <c r="I3910" s="6" t="s">
        <v>441</v>
      </c>
      <c r="J3910" s="6" t="s">
        <v>3745</v>
      </c>
      <c r="K3910" s="6"/>
      <c r="L3910" s="10" t="s">
        <v>21</v>
      </c>
    </row>
    <row r="3911" spans="1:12" ht="30" x14ac:dyDescent="0.3">
      <c r="A3911" s="10" t="s">
        <v>22</v>
      </c>
      <c r="B3911" s="6" t="s">
        <v>10562</v>
      </c>
      <c r="C3911" s="11" t="s">
        <v>14</v>
      </c>
      <c r="D3911" s="6" t="s">
        <v>10568</v>
      </c>
      <c r="E3911" s="7">
        <v>50000</v>
      </c>
      <c r="F3911" s="8">
        <v>44411.486087962963</v>
      </c>
      <c r="G3911" s="6" t="s">
        <v>3758</v>
      </c>
      <c r="H3911" s="6" t="s">
        <v>3759</v>
      </c>
      <c r="I3911" s="6" t="s">
        <v>748</v>
      </c>
      <c r="J3911" s="6" t="s">
        <v>3760</v>
      </c>
      <c r="K3911" s="6"/>
      <c r="L3911" s="10" t="s">
        <v>21</v>
      </c>
    </row>
    <row r="3912" spans="1:12" ht="30" x14ac:dyDescent="0.3">
      <c r="A3912" s="10" t="s">
        <v>22</v>
      </c>
      <c r="B3912" s="6" t="s">
        <v>10562</v>
      </c>
      <c r="C3912" s="11" t="s">
        <v>14</v>
      </c>
      <c r="D3912" s="6" t="s">
        <v>10572</v>
      </c>
      <c r="E3912" s="7">
        <v>50000</v>
      </c>
      <c r="F3912" s="8">
        <v>44411.486087962963</v>
      </c>
      <c r="G3912" s="6" t="s">
        <v>3751</v>
      </c>
      <c r="H3912" s="6" t="s">
        <v>3752</v>
      </c>
      <c r="I3912" s="6" t="s">
        <v>655</v>
      </c>
      <c r="J3912" s="6" t="s">
        <v>3753</v>
      </c>
      <c r="K3912" s="6"/>
      <c r="L3912" s="10" t="s">
        <v>21</v>
      </c>
    </row>
    <row r="3913" spans="1:12" ht="30" x14ac:dyDescent="0.3">
      <c r="A3913" s="10" t="s">
        <v>22</v>
      </c>
      <c r="B3913" s="6" t="s">
        <v>10562</v>
      </c>
      <c r="C3913" s="11" t="s">
        <v>14</v>
      </c>
      <c r="D3913" s="6" t="s">
        <v>10572</v>
      </c>
      <c r="E3913" s="7">
        <v>50000</v>
      </c>
      <c r="F3913" s="8">
        <v>44411.486087962963</v>
      </c>
      <c r="G3913" s="6" t="s">
        <v>9510</v>
      </c>
      <c r="H3913" s="6" t="s">
        <v>9511</v>
      </c>
      <c r="I3913" s="6" t="s">
        <v>738</v>
      </c>
      <c r="J3913" s="6" t="s">
        <v>1836</v>
      </c>
      <c r="K3913" s="6"/>
      <c r="L3913" s="10" t="s">
        <v>21</v>
      </c>
    </row>
    <row r="3914" spans="1:12" ht="30" x14ac:dyDescent="0.3">
      <c r="A3914" s="10" t="s">
        <v>22</v>
      </c>
      <c r="B3914" s="6" t="s">
        <v>10562</v>
      </c>
      <c r="C3914" s="11" t="s">
        <v>14</v>
      </c>
      <c r="D3914" s="6" t="s">
        <v>10572</v>
      </c>
      <c r="E3914" s="7">
        <v>50000</v>
      </c>
      <c r="F3914" s="8">
        <v>44411.486087962963</v>
      </c>
      <c r="G3914" s="6" t="s">
        <v>3735</v>
      </c>
      <c r="H3914" s="6" t="s">
        <v>3736</v>
      </c>
      <c r="I3914" s="6" t="s">
        <v>1853</v>
      </c>
      <c r="J3914" s="6" t="s">
        <v>3737</v>
      </c>
      <c r="K3914" s="6"/>
      <c r="L3914" s="10" t="s">
        <v>21</v>
      </c>
    </row>
    <row r="3915" spans="1:12" ht="30" x14ac:dyDescent="0.3">
      <c r="A3915" s="10" t="s">
        <v>22</v>
      </c>
      <c r="B3915" s="6" t="s">
        <v>10562</v>
      </c>
      <c r="C3915" s="11" t="s">
        <v>14</v>
      </c>
      <c r="D3915" s="6" t="s">
        <v>10572</v>
      </c>
      <c r="E3915" s="7">
        <v>50000</v>
      </c>
      <c r="F3915" s="8">
        <v>44411.486087962963</v>
      </c>
      <c r="G3915" s="6" t="s">
        <v>3743</v>
      </c>
      <c r="H3915" s="6" t="s">
        <v>3744</v>
      </c>
      <c r="I3915" s="6" t="s">
        <v>441</v>
      </c>
      <c r="J3915" s="6" t="s">
        <v>3745</v>
      </c>
      <c r="K3915" s="6"/>
      <c r="L3915" s="10" t="s">
        <v>21</v>
      </c>
    </row>
    <row r="3916" spans="1:12" ht="30" x14ac:dyDescent="0.3">
      <c r="A3916" s="10" t="s">
        <v>22</v>
      </c>
      <c r="B3916" s="6" t="s">
        <v>10562</v>
      </c>
      <c r="C3916" s="11" t="s">
        <v>14</v>
      </c>
      <c r="D3916" s="6" t="s">
        <v>10572</v>
      </c>
      <c r="E3916" s="7">
        <v>50000</v>
      </c>
      <c r="F3916" s="8">
        <v>44411.486087962963</v>
      </c>
      <c r="G3916" s="6" t="s">
        <v>3758</v>
      </c>
      <c r="H3916" s="6" t="s">
        <v>3759</v>
      </c>
      <c r="I3916" s="6" t="s">
        <v>748</v>
      </c>
      <c r="J3916" s="6" t="s">
        <v>3760</v>
      </c>
      <c r="K3916" s="6"/>
      <c r="L3916" s="10" t="s">
        <v>21</v>
      </c>
    </row>
    <row r="3917" spans="1:12" ht="30" x14ac:dyDescent="0.3">
      <c r="A3917" s="10" t="s">
        <v>22</v>
      </c>
      <c r="B3917" s="6" t="s">
        <v>10562</v>
      </c>
      <c r="C3917" s="11" t="s">
        <v>14</v>
      </c>
      <c r="D3917" s="6" t="s">
        <v>10572</v>
      </c>
      <c r="E3917" s="7">
        <v>50000</v>
      </c>
      <c r="F3917" s="8">
        <v>44411.486087962963</v>
      </c>
      <c r="G3917" s="6" t="s">
        <v>5772</v>
      </c>
      <c r="H3917" s="6" t="s">
        <v>5773</v>
      </c>
      <c r="I3917" s="6" t="s">
        <v>5774</v>
      </c>
      <c r="J3917" s="6" t="s">
        <v>5775</v>
      </c>
      <c r="K3917" s="6"/>
      <c r="L3917" s="10" t="s">
        <v>21</v>
      </c>
    </row>
    <row r="3918" spans="1:12" ht="30" x14ac:dyDescent="0.3">
      <c r="A3918" s="10" t="s">
        <v>22</v>
      </c>
      <c r="B3918" s="6" t="s">
        <v>10562</v>
      </c>
      <c r="C3918" s="11" t="s">
        <v>14</v>
      </c>
      <c r="D3918" s="6" t="s">
        <v>10573</v>
      </c>
      <c r="E3918" s="7">
        <v>5000</v>
      </c>
      <c r="F3918" s="8">
        <v>44411.486087962963</v>
      </c>
      <c r="G3918" s="6" t="s">
        <v>3746</v>
      </c>
      <c r="H3918" s="6" t="s">
        <v>10569</v>
      </c>
      <c r="I3918" s="6" t="s">
        <v>10570</v>
      </c>
      <c r="J3918" s="6" t="s">
        <v>10571</v>
      </c>
      <c r="K3918" s="6"/>
      <c r="L3918" s="10" t="s">
        <v>21</v>
      </c>
    </row>
    <row r="3919" spans="1:12" ht="30" x14ac:dyDescent="0.3">
      <c r="A3919" s="10" t="s">
        <v>22</v>
      </c>
      <c r="B3919" s="6" t="s">
        <v>10562</v>
      </c>
      <c r="C3919" s="11" t="s">
        <v>14</v>
      </c>
      <c r="D3919" s="6" t="s">
        <v>10573</v>
      </c>
      <c r="E3919" s="7">
        <v>10000</v>
      </c>
      <c r="F3919" s="8">
        <v>44411.486087962963</v>
      </c>
      <c r="G3919" s="6" t="s">
        <v>3735</v>
      </c>
      <c r="H3919" s="6" t="s">
        <v>3736</v>
      </c>
      <c r="I3919" s="6" t="s">
        <v>1853</v>
      </c>
      <c r="J3919" s="6" t="s">
        <v>3737</v>
      </c>
      <c r="K3919" s="6"/>
      <c r="L3919" s="10" t="s">
        <v>21</v>
      </c>
    </row>
    <row r="3920" spans="1:12" ht="30" x14ac:dyDescent="0.3">
      <c r="A3920" s="10" t="s">
        <v>22</v>
      </c>
      <c r="B3920" s="6" t="s">
        <v>10562</v>
      </c>
      <c r="C3920" s="11" t="s">
        <v>14</v>
      </c>
      <c r="D3920" s="6" t="s">
        <v>10573</v>
      </c>
      <c r="E3920" s="7">
        <v>25000</v>
      </c>
      <c r="F3920" s="8">
        <v>44411.486087962963</v>
      </c>
      <c r="G3920" s="6" t="s">
        <v>3743</v>
      </c>
      <c r="H3920" s="6" t="s">
        <v>3744</v>
      </c>
      <c r="I3920" s="6" t="s">
        <v>441</v>
      </c>
      <c r="J3920" s="6" t="s">
        <v>3745</v>
      </c>
      <c r="K3920" s="6"/>
      <c r="L3920" s="10" t="s">
        <v>21</v>
      </c>
    </row>
    <row r="3921" spans="1:12" ht="30" x14ac:dyDescent="0.3">
      <c r="A3921" s="10" t="s">
        <v>22</v>
      </c>
      <c r="B3921" s="6" t="s">
        <v>10562</v>
      </c>
      <c r="C3921" s="11" t="s">
        <v>14</v>
      </c>
      <c r="D3921" s="6" t="s">
        <v>10573</v>
      </c>
      <c r="E3921" s="7">
        <v>30000</v>
      </c>
      <c r="F3921" s="8">
        <v>44411.486087962963</v>
      </c>
      <c r="G3921" s="6" t="s">
        <v>3758</v>
      </c>
      <c r="H3921" s="6" t="s">
        <v>3759</v>
      </c>
      <c r="I3921" s="6" t="s">
        <v>748</v>
      </c>
      <c r="J3921" s="6" t="s">
        <v>3760</v>
      </c>
      <c r="K3921" s="6"/>
      <c r="L3921" s="10" t="s">
        <v>21</v>
      </c>
    </row>
    <row r="3922" spans="1:12" ht="30" x14ac:dyDescent="0.3">
      <c r="A3922" s="10" t="s">
        <v>22</v>
      </c>
      <c r="B3922" s="6" t="s">
        <v>10562</v>
      </c>
      <c r="C3922" s="11" t="s">
        <v>14</v>
      </c>
      <c r="D3922" s="6" t="s">
        <v>10573</v>
      </c>
      <c r="E3922" s="7">
        <v>30000</v>
      </c>
      <c r="F3922" s="8">
        <v>44411.486087962963</v>
      </c>
      <c r="G3922" s="6" t="s">
        <v>5772</v>
      </c>
      <c r="H3922" s="6" t="s">
        <v>5773</v>
      </c>
      <c r="I3922" s="6" t="s">
        <v>5774</v>
      </c>
      <c r="J3922" s="6" t="s">
        <v>5775</v>
      </c>
      <c r="K3922" s="6"/>
      <c r="L3922" s="10" t="s">
        <v>21</v>
      </c>
    </row>
    <row r="3923" spans="1:12" ht="30" x14ac:dyDescent="0.3">
      <c r="A3923" s="10" t="s">
        <v>22</v>
      </c>
      <c r="B3923" s="6" t="s">
        <v>10562</v>
      </c>
      <c r="C3923" s="11" t="s">
        <v>14</v>
      </c>
      <c r="D3923" s="6" t="s">
        <v>10574</v>
      </c>
      <c r="E3923" s="7">
        <v>3000</v>
      </c>
      <c r="F3923" s="8">
        <v>44411.486087962963</v>
      </c>
      <c r="G3923" s="6" t="s">
        <v>3746</v>
      </c>
      <c r="H3923" s="6" t="s">
        <v>10569</v>
      </c>
      <c r="I3923" s="6" t="s">
        <v>10570</v>
      </c>
      <c r="J3923" s="6" t="s">
        <v>10571</v>
      </c>
      <c r="K3923" s="6"/>
      <c r="L3923" s="10" t="s">
        <v>21</v>
      </c>
    </row>
    <row r="3924" spans="1:12" ht="30" x14ac:dyDescent="0.3">
      <c r="A3924" s="10" t="s">
        <v>22</v>
      </c>
      <c r="B3924" s="6" t="s">
        <v>10562</v>
      </c>
      <c r="C3924" s="11" t="s">
        <v>14</v>
      </c>
      <c r="D3924" s="6" t="s">
        <v>10574</v>
      </c>
      <c r="E3924" s="7">
        <v>500</v>
      </c>
      <c r="F3924" s="8">
        <v>44411.486087962963</v>
      </c>
      <c r="G3924" s="6" t="s">
        <v>3743</v>
      </c>
      <c r="H3924" s="6" t="s">
        <v>3744</v>
      </c>
      <c r="I3924" s="6" t="s">
        <v>441</v>
      </c>
      <c r="J3924" s="6" t="s">
        <v>3745</v>
      </c>
      <c r="K3924" s="6"/>
      <c r="L3924" s="10" t="s">
        <v>21</v>
      </c>
    </row>
    <row r="3925" spans="1:12" ht="30" x14ac:dyDescent="0.3">
      <c r="A3925" s="10" t="s">
        <v>22</v>
      </c>
      <c r="B3925" s="6" t="s">
        <v>10562</v>
      </c>
      <c r="C3925" s="11" t="s">
        <v>14</v>
      </c>
      <c r="D3925" s="6" t="s">
        <v>10574</v>
      </c>
      <c r="E3925" s="7">
        <v>500</v>
      </c>
      <c r="F3925" s="8">
        <v>44411.486087962963</v>
      </c>
      <c r="G3925" s="6" t="s">
        <v>3758</v>
      </c>
      <c r="H3925" s="6" t="s">
        <v>3759</v>
      </c>
      <c r="I3925" s="6" t="s">
        <v>748</v>
      </c>
      <c r="J3925" s="6" t="s">
        <v>3760</v>
      </c>
      <c r="K3925" s="6"/>
      <c r="L3925" s="10" t="s">
        <v>21</v>
      </c>
    </row>
    <row r="3926" spans="1:12" ht="30" x14ac:dyDescent="0.3">
      <c r="A3926" s="10" t="s">
        <v>22</v>
      </c>
      <c r="B3926" s="6" t="s">
        <v>10562</v>
      </c>
      <c r="C3926" s="11" t="s">
        <v>14</v>
      </c>
      <c r="D3926" s="6" t="s">
        <v>10574</v>
      </c>
      <c r="E3926" s="7">
        <v>500</v>
      </c>
      <c r="F3926" s="8">
        <v>44411.486087962963</v>
      </c>
      <c r="G3926" s="6" t="s">
        <v>5772</v>
      </c>
      <c r="H3926" s="6" t="s">
        <v>5773</v>
      </c>
      <c r="I3926" s="6" t="s">
        <v>5774</v>
      </c>
      <c r="J3926" s="6" t="s">
        <v>5775</v>
      </c>
      <c r="K3926" s="6"/>
      <c r="L3926" s="10" t="s">
        <v>21</v>
      </c>
    </row>
    <row r="3927" spans="1:12" ht="30" x14ac:dyDescent="0.3">
      <c r="A3927" s="10" t="s">
        <v>22</v>
      </c>
      <c r="B3927" s="6" t="s">
        <v>10562</v>
      </c>
      <c r="C3927" s="11" t="s">
        <v>14</v>
      </c>
      <c r="D3927" s="6" t="s">
        <v>10574</v>
      </c>
      <c r="E3927" s="7">
        <v>500</v>
      </c>
      <c r="F3927" s="8">
        <v>44411.486087962963</v>
      </c>
      <c r="G3927" s="6" t="s">
        <v>3735</v>
      </c>
      <c r="H3927" s="6" t="s">
        <v>3736</v>
      </c>
      <c r="I3927" s="6" t="s">
        <v>1853</v>
      </c>
      <c r="J3927" s="6" t="s">
        <v>3737</v>
      </c>
      <c r="K3927" s="6"/>
      <c r="L3927" s="10" t="s">
        <v>21</v>
      </c>
    </row>
    <row r="3928" spans="1:12" ht="30" x14ac:dyDescent="0.3">
      <c r="A3928" s="10" t="s">
        <v>22</v>
      </c>
      <c r="B3928" s="6" t="s">
        <v>10562</v>
      </c>
      <c r="C3928" s="11" t="s">
        <v>14</v>
      </c>
      <c r="D3928" s="6" t="s">
        <v>10575</v>
      </c>
      <c r="E3928" s="7">
        <v>5000</v>
      </c>
      <c r="F3928" s="8">
        <v>44411.486087962963</v>
      </c>
      <c r="G3928" s="6" t="s">
        <v>3751</v>
      </c>
      <c r="H3928" s="6" t="s">
        <v>3752</v>
      </c>
      <c r="I3928" s="6" t="s">
        <v>655</v>
      </c>
      <c r="J3928" s="6" t="s">
        <v>3753</v>
      </c>
      <c r="K3928" s="6"/>
      <c r="L3928" s="10" t="s">
        <v>21</v>
      </c>
    </row>
    <row r="3929" spans="1:12" ht="30" x14ac:dyDescent="0.3">
      <c r="A3929" s="10" t="s">
        <v>22</v>
      </c>
      <c r="B3929" s="6" t="s">
        <v>10562</v>
      </c>
      <c r="C3929" s="11" t="s">
        <v>14</v>
      </c>
      <c r="D3929" s="6" t="s">
        <v>10575</v>
      </c>
      <c r="E3929" s="7">
        <v>500</v>
      </c>
      <c r="F3929" s="8">
        <v>44411.486087962963</v>
      </c>
      <c r="G3929" s="6" t="s">
        <v>3746</v>
      </c>
      <c r="H3929" s="6" t="s">
        <v>10569</v>
      </c>
      <c r="I3929" s="6" t="s">
        <v>10570</v>
      </c>
      <c r="J3929" s="6" t="s">
        <v>10571</v>
      </c>
      <c r="K3929" s="6"/>
      <c r="L3929" s="10" t="s">
        <v>21</v>
      </c>
    </row>
    <row r="3930" spans="1:12" ht="30" x14ac:dyDescent="0.3">
      <c r="A3930" s="10" t="s">
        <v>22</v>
      </c>
      <c r="B3930" s="6" t="s">
        <v>10562</v>
      </c>
      <c r="C3930" s="11" t="s">
        <v>14</v>
      </c>
      <c r="D3930" s="6" t="s">
        <v>10575</v>
      </c>
      <c r="E3930" s="7">
        <v>500</v>
      </c>
      <c r="F3930" s="8">
        <v>44411.486087962963</v>
      </c>
      <c r="G3930" s="6" t="s">
        <v>5772</v>
      </c>
      <c r="H3930" s="6" t="s">
        <v>5773</v>
      </c>
      <c r="I3930" s="6" t="s">
        <v>5774</v>
      </c>
      <c r="J3930" s="6" t="s">
        <v>5775</v>
      </c>
      <c r="K3930" s="6"/>
      <c r="L3930" s="10" t="s">
        <v>21</v>
      </c>
    </row>
    <row r="3931" spans="1:12" ht="30" x14ac:dyDescent="0.3">
      <c r="A3931" s="10" t="s">
        <v>22</v>
      </c>
      <c r="B3931" s="6" t="s">
        <v>10562</v>
      </c>
      <c r="C3931" s="11" t="s">
        <v>14</v>
      </c>
      <c r="D3931" s="6" t="s">
        <v>10575</v>
      </c>
      <c r="E3931" s="7">
        <v>500</v>
      </c>
      <c r="F3931" s="8">
        <v>44411.486087962963</v>
      </c>
      <c r="G3931" s="6" t="s">
        <v>3758</v>
      </c>
      <c r="H3931" s="6" t="s">
        <v>3759</v>
      </c>
      <c r="I3931" s="6" t="s">
        <v>748</v>
      </c>
      <c r="J3931" s="6" t="s">
        <v>3760</v>
      </c>
      <c r="K3931" s="6"/>
      <c r="L3931" s="10" t="s">
        <v>21</v>
      </c>
    </row>
    <row r="3932" spans="1:12" ht="30" x14ac:dyDescent="0.3">
      <c r="A3932" s="10" t="s">
        <v>22</v>
      </c>
      <c r="B3932" s="6" t="s">
        <v>10562</v>
      </c>
      <c r="C3932" s="11" t="s">
        <v>14</v>
      </c>
      <c r="D3932" s="6" t="s">
        <v>10575</v>
      </c>
      <c r="E3932" s="7">
        <v>500</v>
      </c>
      <c r="F3932" s="8">
        <v>44411.486087962963</v>
      </c>
      <c r="G3932" s="6" t="s">
        <v>3743</v>
      </c>
      <c r="H3932" s="6" t="s">
        <v>3744</v>
      </c>
      <c r="I3932" s="6" t="s">
        <v>441</v>
      </c>
      <c r="J3932" s="6" t="s">
        <v>3745</v>
      </c>
      <c r="K3932" s="6"/>
      <c r="L3932" s="10" t="s">
        <v>21</v>
      </c>
    </row>
    <row r="3933" spans="1:12" ht="30" x14ac:dyDescent="0.3">
      <c r="A3933" s="10" t="s">
        <v>22</v>
      </c>
      <c r="B3933" s="6" t="s">
        <v>10562</v>
      </c>
      <c r="C3933" s="11" t="s">
        <v>14</v>
      </c>
      <c r="D3933" s="6" t="s">
        <v>10575</v>
      </c>
      <c r="E3933" s="7">
        <v>500</v>
      </c>
      <c r="F3933" s="8">
        <v>44411.486087962963</v>
      </c>
      <c r="G3933" s="6" t="s">
        <v>3735</v>
      </c>
      <c r="H3933" s="6" t="s">
        <v>3736</v>
      </c>
      <c r="I3933" s="6" t="s">
        <v>1853</v>
      </c>
      <c r="J3933" s="6" t="s">
        <v>3737</v>
      </c>
      <c r="K3933" s="6"/>
      <c r="L3933" s="10" t="s">
        <v>21</v>
      </c>
    </row>
    <row r="3934" spans="1:12" ht="30" x14ac:dyDescent="0.3">
      <c r="A3934" s="10" t="s">
        <v>22</v>
      </c>
      <c r="B3934" s="6" t="s">
        <v>10562</v>
      </c>
      <c r="C3934" s="11" t="s">
        <v>14</v>
      </c>
      <c r="D3934" s="6" t="s">
        <v>10576</v>
      </c>
      <c r="E3934" s="7" t="s">
        <v>10577</v>
      </c>
      <c r="F3934" s="8">
        <v>44411.486087962963</v>
      </c>
      <c r="G3934" s="6" t="s">
        <v>3746</v>
      </c>
      <c r="H3934" s="6" t="s">
        <v>10569</v>
      </c>
      <c r="I3934" s="6" t="s">
        <v>10570</v>
      </c>
      <c r="J3934" s="6" t="s">
        <v>10571</v>
      </c>
      <c r="K3934" s="6"/>
      <c r="L3934" s="10" t="s">
        <v>21</v>
      </c>
    </row>
    <row r="3935" spans="1:12" ht="30" x14ac:dyDescent="0.3">
      <c r="A3935" s="10" t="s">
        <v>22</v>
      </c>
      <c r="B3935" s="6" t="s">
        <v>10562</v>
      </c>
      <c r="C3935" s="11" t="s">
        <v>14</v>
      </c>
      <c r="D3935" s="6" t="s">
        <v>10576</v>
      </c>
      <c r="E3935" s="7">
        <v>500</v>
      </c>
      <c r="F3935" s="8">
        <v>44411.486087962963</v>
      </c>
      <c r="G3935" s="6" t="s">
        <v>3743</v>
      </c>
      <c r="H3935" s="6" t="s">
        <v>3744</v>
      </c>
      <c r="I3935" s="6" t="s">
        <v>441</v>
      </c>
      <c r="J3935" s="6" t="s">
        <v>3745</v>
      </c>
      <c r="K3935" s="6"/>
      <c r="L3935" s="10" t="s">
        <v>21</v>
      </c>
    </row>
    <row r="3936" spans="1:12" ht="30" x14ac:dyDescent="0.3">
      <c r="A3936" s="10" t="s">
        <v>22</v>
      </c>
      <c r="B3936" s="6" t="s">
        <v>10562</v>
      </c>
      <c r="C3936" s="11" t="s">
        <v>14</v>
      </c>
      <c r="D3936" s="6" t="s">
        <v>10576</v>
      </c>
      <c r="E3936" s="7">
        <v>500</v>
      </c>
      <c r="F3936" s="8">
        <v>44411.486087962963</v>
      </c>
      <c r="G3936" s="6" t="s">
        <v>3758</v>
      </c>
      <c r="H3936" s="6" t="s">
        <v>3759</v>
      </c>
      <c r="I3936" s="6" t="s">
        <v>748</v>
      </c>
      <c r="J3936" s="6" t="s">
        <v>3760</v>
      </c>
      <c r="K3936" s="6"/>
      <c r="L3936" s="10" t="s">
        <v>21</v>
      </c>
    </row>
    <row r="3937" spans="1:12" ht="30" x14ac:dyDescent="0.3">
      <c r="A3937" s="10" t="s">
        <v>22</v>
      </c>
      <c r="B3937" s="6" t="s">
        <v>10562</v>
      </c>
      <c r="C3937" s="11" t="s">
        <v>14</v>
      </c>
      <c r="D3937" s="6" t="s">
        <v>10576</v>
      </c>
      <c r="E3937" s="7">
        <v>500</v>
      </c>
      <c r="F3937" s="8">
        <v>44411.486087962963</v>
      </c>
      <c r="G3937" s="6" t="s">
        <v>5772</v>
      </c>
      <c r="H3937" s="6" t="s">
        <v>5773</v>
      </c>
      <c r="I3937" s="6" t="s">
        <v>5774</v>
      </c>
      <c r="J3937" s="6" t="s">
        <v>5775</v>
      </c>
      <c r="K3937" s="6"/>
      <c r="L3937" s="10" t="s">
        <v>21</v>
      </c>
    </row>
    <row r="3938" spans="1:12" ht="30" x14ac:dyDescent="0.3">
      <c r="A3938" s="10" t="s">
        <v>22</v>
      </c>
      <c r="B3938" s="6" t="s">
        <v>10562</v>
      </c>
      <c r="C3938" s="11" t="s">
        <v>14</v>
      </c>
      <c r="D3938" s="6" t="s">
        <v>10576</v>
      </c>
      <c r="E3938" s="7">
        <v>500</v>
      </c>
      <c r="F3938" s="8">
        <v>44411.486087962963</v>
      </c>
      <c r="G3938" s="6" t="s">
        <v>3735</v>
      </c>
      <c r="H3938" s="6" t="s">
        <v>3736</v>
      </c>
      <c r="I3938" s="6" t="s">
        <v>1853</v>
      </c>
      <c r="J3938" s="6" t="s">
        <v>3737</v>
      </c>
      <c r="K3938" s="6"/>
      <c r="L3938" s="10" t="s">
        <v>21</v>
      </c>
    </row>
    <row r="3939" spans="1:12" ht="30" x14ac:dyDescent="0.3">
      <c r="A3939" s="10" t="s">
        <v>22</v>
      </c>
      <c r="B3939" s="6" t="s">
        <v>10562</v>
      </c>
      <c r="C3939" s="11" t="s">
        <v>14</v>
      </c>
      <c r="D3939" s="6" t="s">
        <v>10576</v>
      </c>
      <c r="E3939" s="7">
        <v>500</v>
      </c>
      <c r="F3939" s="8">
        <v>44411.486087962963</v>
      </c>
      <c r="G3939" s="6" t="s">
        <v>9510</v>
      </c>
      <c r="H3939" s="6" t="s">
        <v>9511</v>
      </c>
      <c r="I3939" s="6" t="s">
        <v>738</v>
      </c>
      <c r="J3939" s="6" t="s">
        <v>1836</v>
      </c>
      <c r="K3939" s="6"/>
      <c r="L3939" s="10" t="s">
        <v>21</v>
      </c>
    </row>
    <row r="3940" spans="1:12" ht="30" x14ac:dyDescent="0.3">
      <c r="A3940" s="10" t="s">
        <v>22</v>
      </c>
      <c r="B3940" s="6" t="s">
        <v>10562</v>
      </c>
      <c r="C3940" s="11" t="s">
        <v>14</v>
      </c>
      <c r="D3940" s="6" t="s">
        <v>10578</v>
      </c>
      <c r="E3940" s="7">
        <v>100000</v>
      </c>
      <c r="F3940" s="8">
        <v>44411.486087962963</v>
      </c>
      <c r="G3940" s="6" t="s">
        <v>3735</v>
      </c>
      <c r="H3940" s="6" t="s">
        <v>3736</v>
      </c>
      <c r="I3940" s="6" t="s">
        <v>1853</v>
      </c>
      <c r="J3940" s="6" t="s">
        <v>3737</v>
      </c>
      <c r="K3940" s="6"/>
      <c r="L3940" s="10" t="s">
        <v>21</v>
      </c>
    </row>
    <row r="3941" spans="1:12" ht="30" x14ac:dyDescent="0.3">
      <c r="A3941" s="10" t="s">
        <v>22</v>
      </c>
      <c r="B3941" s="6" t="s">
        <v>10562</v>
      </c>
      <c r="C3941" s="11" t="s">
        <v>14</v>
      </c>
      <c r="D3941" s="6" t="s">
        <v>10579</v>
      </c>
      <c r="E3941" s="7">
        <v>50000</v>
      </c>
      <c r="F3941" s="8">
        <v>44411.486087962963</v>
      </c>
      <c r="G3941" s="6" t="s">
        <v>9510</v>
      </c>
      <c r="H3941" s="6" t="s">
        <v>9511</v>
      </c>
      <c r="I3941" s="6" t="s">
        <v>738</v>
      </c>
      <c r="J3941" s="6" t="s">
        <v>1836</v>
      </c>
      <c r="K3941" s="6"/>
      <c r="L3941" s="10" t="s">
        <v>21</v>
      </c>
    </row>
    <row r="3942" spans="1:12" ht="30" x14ac:dyDescent="0.3">
      <c r="A3942" s="10" t="s">
        <v>22</v>
      </c>
      <c r="B3942" s="6" t="s">
        <v>10562</v>
      </c>
      <c r="C3942" s="11" t="s">
        <v>14</v>
      </c>
      <c r="D3942" s="6" t="s">
        <v>10579</v>
      </c>
      <c r="E3942" s="7">
        <v>10000</v>
      </c>
      <c r="F3942" s="8">
        <v>44411.486087962963</v>
      </c>
      <c r="G3942" s="6" t="s">
        <v>3743</v>
      </c>
      <c r="H3942" s="6" t="s">
        <v>3744</v>
      </c>
      <c r="I3942" s="6" t="s">
        <v>441</v>
      </c>
      <c r="J3942" s="6" t="s">
        <v>3745</v>
      </c>
      <c r="K3942" s="6"/>
      <c r="L3942" s="10" t="s">
        <v>21</v>
      </c>
    </row>
    <row r="3943" spans="1:12" ht="30" x14ac:dyDescent="0.3">
      <c r="A3943" s="10" t="s">
        <v>22</v>
      </c>
      <c r="B3943" s="6" t="s">
        <v>10562</v>
      </c>
      <c r="C3943" s="11" t="s">
        <v>14</v>
      </c>
      <c r="D3943" s="6" t="s">
        <v>10579</v>
      </c>
      <c r="E3943" s="7">
        <v>25000</v>
      </c>
      <c r="F3943" s="8">
        <v>44411.486087962963</v>
      </c>
      <c r="G3943" s="6" t="s">
        <v>5772</v>
      </c>
      <c r="H3943" s="6" t="s">
        <v>5773</v>
      </c>
      <c r="I3943" s="6" t="s">
        <v>5774</v>
      </c>
      <c r="J3943" s="6" t="s">
        <v>5775</v>
      </c>
      <c r="K3943" s="6"/>
      <c r="L3943" s="10" t="s">
        <v>21</v>
      </c>
    </row>
    <row r="3944" spans="1:12" ht="30" x14ac:dyDescent="0.3">
      <c r="A3944" s="10" t="s">
        <v>22</v>
      </c>
      <c r="B3944" s="6" t="s">
        <v>10562</v>
      </c>
      <c r="C3944" s="11" t="s">
        <v>14</v>
      </c>
      <c r="D3944" s="6" t="s">
        <v>10579</v>
      </c>
      <c r="E3944" s="7">
        <v>10000</v>
      </c>
      <c r="F3944" s="8">
        <v>44411.486087962963</v>
      </c>
      <c r="G3944" s="6" t="s">
        <v>4057</v>
      </c>
      <c r="H3944" s="6" t="s">
        <v>4058</v>
      </c>
      <c r="I3944" s="6" t="s">
        <v>525</v>
      </c>
      <c r="J3944" s="6" t="s">
        <v>4059</v>
      </c>
      <c r="K3944" s="6"/>
      <c r="L3944" s="10" t="s">
        <v>21</v>
      </c>
    </row>
    <row r="3945" spans="1:12" ht="30" x14ac:dyDescent="0.3">
      <c r="A3945" s="10" t="s">
        <v>22</v>
      </c>
      <c r="B3945" s="6" t="s">
        <v>10562</v>
      </c>
      <c r="C3945" s="11" t="s">
        <v>14</v>
      </c>
      <c r="D3945" s="6" t="s">
        <v>10579</v>
      </c>
      <c r="E3945" s="7">
        <v>50000</v>
      </c>
      <c r="F3945" s="8">
        <v>44411.486087962963</v>
      </c>
      <c r="G3945" s="6" t="s">
        <v>3735</v>
      </c>
      <c r="H3945" s="6" t="s">
        <v>3736</v>
      </c>
      <c r="I3945" s="6" t="s">
        <v>1853</v>
      </c>
      <c r="J3945" s="6" t="s">
        <v>3737</v>
      </c>
      <c r="K3945" s="6"/>
      <c r="L3945" s="10" t="s">
        <v>21</v>
      </c>
    </row>
    <row r="3946" spans="1:12" ht="30" x14ac:dyDescent="0.3">
      <c r="A3946" s="10" t="s">
        <v>22</v>
      </c>
      <c r="B3946" s="6" t="s">
        <v>10562</v>
      </c>
      <c r="C3946" s="11" t="s">
        <v>14</v>
      </c>
      <c r="D3946" s="6" t="s">
        <v>10580</v>
      </c>
      <c r="E3946" s="7">
        <v>20000</v>
      </c>
      <c r="F3946" s="8">
        <v>44411.486087962963</v>
      </c>
      <c r="G3946" s="6" t="s">
        <v>3746</v>
      </c>
      <c r="H3946" s="6" t="s">
        <v>10569</v>
      </c>
      <c r="I3946" s="6" t="s">
        <v>10570</v>
      </c>
      <c r="J3946" s="6" t="s">
        <v>10571</v>
      </c>
      <c r="K3946" s="6"/>
      <c r="L3946" s="10" t="s">
        <v>21</v>
      </c>
    </row>
    <row r="3947" spans="1:12" ht="30" x14ac:dyDescent="0.3">
      <c r="A3947" s="10" t="s">
        <v>22</v>
      </c>
      <c r="B3947" s="6" t="s">
        <v>10562</v>
      </c>
      <c r="C3947" s="11" t="s">
        <v>14</v>
      </c>
      <c r="D3947" s="6" t="s">
        <v>10581</v>
      </c>
      <c r="E3947" s="7">
        <v>1000</v>
      </c>
      <c r="F3947" s="8">
        <v>44411.486087962963</v>
      </c>
      <c r="G3947" s="6" t="s">
        <v>10582</v>
      </c>
      <c r="H3947" s="6" t="s">
        <v>10583</v>
      </c>
      <c r="I3947" s="6" t="s">
        <v>91</v>
      </c>
      <c r="J3947" s="6" t="s">
        <v>10584</v>
      </c>
      <c r="K3947" s="6"/>
      <c r="L3947" s="10" t="s">
        <v>21</v>
      </c>
    </row>
    <row r="3948" spans="1:12" ht="30" x14ac:dyDescent="0.3">
      <c r="A3948" s="10" t="s">
        <v>22</v>
      </c>
      <c r="B3948" s="6" t="s">
        <v>10562</v>
      </c>
      <c r="C3948" s="11" t="s">
        <v>14</v>
      </c>
      <c r="D3948" s="6" t="s">
        <v>10581</v>
      </c>
      <c r="E3948" s="7">
        <v>1000</v>
      </c>
      <c r="F3948" s="8">
        <v>44411.486087962963</v>
      </c>
      <c r="G3948" s="6" t="s">
        <v>5772</v>
      </c>
      <c r="H3948" s="6" t="s">
        <v>5773</v>
      </c>
      <c r="I3948" s="6" t="s">
        <v>5774</v>
      </c>
      <c r="J3948" s="6" t="s">
        <v>5775</v>
      </c>
      <c r="K3948" s="6"/>
      <c r="L3948" s="10" t="s">
        <v>21</v>
      </c>
    </row>
    <row r="3949" spans="1:12" ht="30" x14ac:dyDescent="0.3">
      <c r="A3949" s="10" t="s">
        <v>22</v>
      </c>
      <c r="B3949" s="6" t="s">
        <v>10562</v>
      </c>
      <c r="C3949" s="11" t="s">
        <v>14</v>
      </c>
      <c r="D3949" s="6" t="s">
        <v>10581</v>
      </c>
      <c r="E3949" s="7">
        <v>20000</v>
      </c>
      <c r="F3949" s="8">
        <v>44411.486087962963</v>
      </c>
      <c r="G3949" s="6" t="s">
        <v>3758</v>
      </c>
      <c r="H3949" s="6" t="s">
        <v>3759</v>
      </c>
      <c r="I3949" s="6" t="s">
        <v>748</v>
      </c>
      <c r="J3949" s="6" t="s">
        <v>3760</v>
      </c>
      <c r="K3949" s="6"/>
      <c r="L3949" s="10" t="s">
        <v>21</v>
      </c>
    </row>
    <row r="3950" spans="1:12" ht="30" x14ac:dyDescent="0.3">
      <c r="A3950" s="10" t="s">
        <v>22</v>
      </c>
      <c r="B3950" s="6" t="s">
        <v>10562</v>
      </c>
      <c r="C3950" s="11" t="s">
        <v>14</v>
      </c>
      <c r="D3950" s="6" t="s">
        <v>10581</v>
      </c>
      <c r="E3950" s="7">
        <v>1000</v>
      </c>
      <c r="F3950" s="8">
        <v>44411.486087962963</v>
      </c>
      <c r="G3950" s="6" t="s">
        <v>3743</v>
      </c>
      <c r="H3950" s="6" t="s">
        <v>3744</v>
      </c>
      <c r="I3950" s="6" t="s">
        <v>441</v>
      </c>
      <c r="J3950" s="6" t="s">
        <v>3745</v>
      </c>
      <c r="K3950" s="6"/>
      <c r="L3950" s="10" t="s">
        <v>21</v>
      </c>
    </row>
    <row r="3951" spans="1:12" ht="30" x14ac:dyDescent="0.3">
      <c r="A3951" s="10" t="s">
        <v>22</v>
      </c>
      <c r="B3951" s="6" t="s">
        <v>10562</v>
      </c>
      <c r="C3951" s="11" t="s">
        <v>14</v>
      </c>
      <c r="D3951" s="6" t="s">
        <v>10581</v>
      </c>
      <c r="E3951" s="7">
        <v>1000</v>
      </c>
      <c r="F3951" s="8">
        <v>44411.486087962963</v>
      </c>
      <c r="G3951" s="6" t="s">
        <v>3735</v>
      </c>
      <c r="H3951" s="6" t="s">
        <v>3736</v>
      </c>
      <c r="I3951" s="6" t="s">
        <v>1853</v>
      </c>
      <c r="J3951" s="6" t="s">
        <v>3737</v>
      </c>
      <c r="K3951" s="6"/>
      <c r="L3951" s="10" t="s">
        <v>21</v>
      </c>
    </row>
    <row r="3952" spans="1:12" ht="30" x14ac:dyDescent="0.3">
      <c r="A3952" s="10" t="s">
        <v>22</v>
      </c>
      <c r="B3952" s="6" t="s">
        <v>10562</v>
      </c>
      <c r="C3952" s="11" t="s">
        <v>14</v>
      </c>
      <c r="D3952" s="6" t="s">
        <v>10581</v>
      </c>
      <c r="E3952" s="7">
        <v>40000</v>
      </c>
      <c r="F3952" s="8">
        <v>44411.486087962963</v>
      </c>
      <c r="G3952" s="6" t="s">
        <v>3743</v>
      </c>
      <c r="H3952" s="6" t="s">
        <v>3744</v>
      </c>
      <c r="I3952" s="6" t="s">
        <v>441</v>
      </c>
      <c r="J3952" s="6" t="s">
        <v>3745</v>
      </c>
      <c r="K3952" s="6"/>
      <c r="L3952" s="10" t="s">
        <v>21</v>
      </c>
    </row>
    <row r="3953" spans="1:12" ht="30" x14ac:dyDescent="0.3">
      <c r="A3953" s="10" t="s">
        <v>22</v>
      </c>
      <c r="B3953" s="6" t="s">
        <v>10562</v>
      </c>
      <c r="C3953" s="11" t="s">
        <v>14</v>
      </c>
      <c r="D3953" s="6" t="s">
        <v>10580</v>
      </c>
      <c r="E3953" s="7">
        <v>2000</v>
      </c>
      <c r="F3953" s="8">
        <v>44411.486087962963</v>
      </c>
      <c r="G3953" s="6" t="s">
        <v>10582</v>
      </c>
      <c r="H3953" s="6" t="s">
        <v>10583</v>
      </c>
      <c r="I3953" s="6" t="s">
        <v>91</v>
      </c>
      <c r="J3953" s="6" t="s">
        <v>10584</v>
      </c>
      <c r="K3953" s="6"/>
      <c r="L3953" s="10" t="s">
        <v>21</v>
      </c>
    </row>
    <row r="3954" spans="1:12" ht="30" x14ac:dyDescent="0.3">
      <c r="A3954" s="10" t="s">
        <v>22</v>
      </c>
      <c r="B3954" s="6" t="s">
        <v>10562</v>
      </c>
      <c r="C3954" s="11" t="s">
        <v>14</v>
      </c>
      <c r="D3954" s="6" t="s">
        <v>10585</v>
      </c>
      <c r="E3954" s="7">
        <v>25000</v>
      </c>
      <c r="F3954" s="8">
        <v>44411.486087962963</v>
      </c>
      <c r="G3954" s="6" t="s">
        <v>3746</v>
      </c>
      <c r="H3954" s="6" t="s">
        <v>10569</v>
      </c>
      <c r="I3954" s="6" t="s">
        <v>10570</v>
      </c>
      <c r="J3954" s="6" t="s">
        <v>10571</v>
      </c>
      <c r="K3954" s="6"/>
      <c r="L3954" s="10" t="s">
        <v>21</v>
      </c>
    </row>
    <row r="3955" spans="1:12" ht="30" x14ac:dyDescent="0.3">
      <c r="A3955" s="10" t="s">
        <v>22</v>
      </c>
      <c r="B3955" s="6" t="s">
        <v>10562</v>
      </c>
      <c r="C3955" s="11" t="s">
        <v>14</v>
      </c>
      <c r="D3955" s="6" t="s">
        <v>10585</v>
      </c>
      <c r="E3955" s="7">
        <v>2000</v>
      </c>
      <c r="F3955" s="8">
        <v>44411.486087962963</v>
      </c>
      <c r="G3955" s="6" t="s">
        <v>9510</v>
      </c>
      <c r="H3955" s="6" t="s">
        <v>9511</v>
      </c>
      <c r="I3955" s="6" t="s">
        <v>738</v>
      </c>
      <c r="J3955" s="6" t="s">
        <v>1836</v>
      </c>
      <c r="K3955" s="6"/>
      <c r="L3955" s="10" t="s">
        <v>21</v>
      </c>
    </row>
    <row r="3956" spans="1:12" ht="30" x14ac:dyDescent="0.3">
      <c r="A3956" s="10" t="s">
        <v>22</v>
      </c>
      <c r="B3956" s="6" t="s">
        <v>10562</v>
      </c>
      <c r="C3956" s="11" t="s">
        <v>14</v>
      </c>
      <c r="D3956" s="6" t="s">
        <v>10585</v>
      </c>
      <c r="E3956" s="7">
        <v>2000</v>
      </c>
      <c r="F3956" s="8">
        <v>44411.486087962963</v>
      </c>
      <c r="G3956" s="6" t="s">
        <v>3758</v>
      </c>
      <c r="H3956" s="6" t="s">
        <v>3759</v>
      </c>
      <c r="I3956" s="6" t="s">
        <v>748</v>
      </c>
      <c r="J3956" s="6" t="s">
        <v>3760</v>
      </c>
      <c r="K3956" s="6"/>
      <c r="L3956" s="10" t="s">
        <v>21</v>
      </c>
    </row>
    <row r="3957" spans="1:12" ht="30" x14ac:dyDescent="0.3">
      <c r="A3957" s="10" t="s">
        <v>22</v>
      </c>
      <c r="B3957" s="6" t="s">
        <v>10562</v>
      </c>
      <c r="C3957" s="11" t="s">
        <v>14</v>
      </c>
      <c r="D3957" s="6" t="s">
        <v>10585</v>
      </c>
      <c r="E3957" s="7">
        <v>5000</v>
      </c>
      <c r="F3957" s="8">
        <v>44411.486087962963</v>
      </c>
      <c r="G3957" s="6" t="s">
        <v>3743</v>
      </c>
      <c r="H3957" s="6" t="s">
        <v>3744</v>
      </c>
      <c r="I3957" s="6" t="s">
        <v>441</v>
      </c>
      <c r="J3957" s="6" t="s">
        <v>3745</v>
      </c>
      <c r="K3957" s="6"/>
      <c r="L3957" s="10" t="s">
        <v>21</v>
      </c>
    </row>
    <row r="3958" spans="1:12" ht="30" x14ac:dyDescent="0.3">
      <c r="A3958" s="10" t="s">
        <v>22</v>
      </c>
      <c r="B3958" s="6" t="s">
        <v>10562</v>
      </c>
      <c r="C3958" s="11" t="s">
        <v>14</v>
      </c>
      <c r="D3958" s="6" t="s">
        <v>10585</v>
      </c>
      <c r="E3958" s="7">
        <v>10000</v>
      </c>
      <c r="F3958" s="8">
        <v>44411.486087962963</v>
      </c>
      <c r="G3958" s="6" t="s">
        <v>5772</v>
      </c>
      <c r="H3958" s="6" t="s">
        <v>5773</v>
      </c>
      <c r="I3958" s="6" t="s">
        <v>5774</v>
      </c>
      <c r="J3958" s="6" t="s">
        <v>5775</v>
      </c>
      <c r="K3958" s="6"/>
      <c r="L3958" s="10" t="s">
        <v>21</v>
      </c>
    </row>
    <row r="3959" spans="1:12" ht="30" x14ac:dyDescent="0.3">
      <c r="A3959" s="10" t="s">
        <v>22</v>
      </c>
      <c r="B3959" s="6" t="s">
        <v>10562</v>
      </c>
      <c r="C3959" s="11" t="s">
        <v>14</v>
      </c>
      <c r="D3959" s="6" t="s">
        <v>10580</v>
      </c>
      <c r="E3959" s="7">
        <v>40000</v>
      </c>
      <c r="F3959" s="8">
        <v>44411.486087962963</v>
      </c>
      <c r="G3959" s="6" t="s">
        <v>5772</v>
      </c>
      <c r="H3959" s="6" t="s">
        <v>5773</v>
      </c>
      <c r="I3959" s="6" t="s">
        <v>5774</v>
      </c>
      <c r="J3959" s="6" t="s">
        <v>5775</v>
      </c>
      <c r="K3959" s="6"/>
      <c r="L3959" s="10" t="s">
        <v>21</v>
      </c>
    </row>
    <row r="3960" spans="1:12" ht="30" x14ac:dyDescent="0.3">
      <c r="A3960" s="10" t="s">
        <v>22</v>
      </c>
      <c r="B3960" s="6" t="s">
        <v>10562</v>
      </c>
      <c r="C3960" s="11" t="s">
        <v>14</v>
      </c>
      <c r="D3960" s="6" t="s">
        <v>10585</v>
      </c>
      <c r="E3960" s="7">
        <v>40000</v>
      </c>
      <c r="F3960" s="8">
        <v>44411.486087962963</v>
      </c>
      <c r="G3960" s="6" t="s">
        <v>3746</v>
      </c>
      <c r="H3960" s="6" t="s">
        <v>10569</v>
      </c>
      <c r="I3960" s="6" t="s">
        <v>10570</v>
      </c>
      <c r="J3960" s="6" t="s">
        <v>10571</v>
      </c>
      <c r="K3960" s="6"/>
      <c r="L3960" s="10" t="s">
        <v>21</v>
      </c>
    </row>
    <row r="3961" spans="1:12" ht="30" x14ac:dyDescent="0.3">
      <c r="A3961" s="10" t="s">
        <v>22</v>
      </c>
      <c r="B3961" s="6" t="s">
        <v>10562</v>
      </c>
      <c r="C3961" s="11" t="s">
        <v>14</v>
      </c>
      <c r="D3961" s="6" t="s">
        <v>10586</v>
      </c>
      <c r="E3961" s="7">
        <v>20000</v>
      </c>
      <c r="F3961" s="8">
        <v>44411.486087962963</v>
      </c>
      <c r="G3961" s="6" t="s">
        <v>10582</v>
      </c>
      <c r="H3961" s="6" t="s">
        <v>10583</v>
      </c>
      <c r="I3961" s="6" t="s">
        <v>91</v>
      </c>
      <c r="J3961" s="6" t="s">
        <v>10584</v>
      </c>
      <c r="K3961" s="6"/>
      <c r="L3961" s="10" t="s">
        <v>21</v>
      </c>
    </row>
    <row r="3962" spans="1:12" ht="30" x14ac:dyDescent="0.3">
      <c r="A3962" s="10" t="s">
        <v>22</v>
      </c>
      <c r="B3962" s="6" t="s">
        <v>10562</v>
      </c>
      <c r="C3962" s="11" t="s">
        <v>14</v>
      </c>
      <c r="D3962" s="6" t="s">
        <v>10586</v>
      </c>
      <c r="E3962" s="7">
        <v>10000</v>
      </c>
      <c r="F3962" s="8">
        <v>44411.486087962963</v>
      </c>
      <c r="G3962" s="6" t="s">
        <v>3758</v>
      </c>
      <c r="H3962" s="6" t="s">
        <v>3759</v>
      </c>
      <c r="I3962" s="6" t="s">
        <v>748</v>
      </c>
      <c r="J3962" s="6" t="s">
        <v>3760</v>
      </c>
      <c r="K3962" s="6"/>
      <c r="L3962" s="10" t="s">
        <v>21</v>
      </c>
    </row>
    <row r="3963" spans="1:12" ht="30" x14ac:dyDescent="0.3">
      <c r="A3963" s="10" t="s">
        <v>22</v>
      </c>
      <c r="B3963" s="6" t="s">
        <v>10562</v>
      </c>
      <c r="C3963" s="11" t="s">
        <v>14</v>
      </c>
      <c r="D3963" s="6" t="s">
        <v>10586</v>
      </c>
      <c r="E3963" s="7">
        <v>5000</v>
      </c>
      <c r="F3963" s="8">
        <v>44411.486087962963</v>
      </c>
      <c r="G3963" s="6" t="s">
        <v>3743</v>
      </c>
      <c r="H3963" s="6" t="s">
        <v>3744</v>
      </c>
      <c r="I3963" s="6" t="s">
        <v>441</v>
      </c>
      <c r="J3963" s="6" t="s">
        <v>3745</v>
      </c>
      <c r="K3963" s="6"/>
      <c r="L3963" s="10" t="s">
        <v>21</v>
      </c>
    </row>
    <row r="3964" spans="1:12" ht="30" x14ac:dyDescent="0.3">
      <c r="A3964" s="10" t="s">
        <v>22</v>
      </c>
      <c r="B3964" s="6" t="s">
        <v>10562</v>
      </c>
      <c r="C3964" s="11" t="s">
        <v>14</v>
      </c>
      <c r="D3964" s="6" t="s">
        <v>10586</v>
      </c>
      <c r="E3964" s="7">
        <v>10000</v>
      </c>
      <c r="F3964" s="8">
        <v>44411.486087962963</v>
      </c>
      <c r="G3964" s="6" t="s">
        <v>4057</v>
      </c>
      <c r="H3964" s="6" t="s">
        <v>4058</v>
      </c>
      <c r="I3964" s="6" t="s">
        <v>525</v>
      </c>
      <c r="J3964" s="6" t="s">
        <v>4059</v>
      </c>
      <c r="K3964" s="6"/>
      <c r="L3964" s="10" t="s">
        <v>21</v>
      </c>
    </row>
    <row r="3965" spans="1:12" ht="30" x14ac:dyDescent="0.3">
      <c r="A3965" s="10" t="s">
        <v>22</v>
      </c>
      <c r="B3965" s="6" t="s">
        <v>10562</v>
      </c>
      <c r="C3965" s="11" t="s">
        <v>14</v>
      </c>
      <c r="D3965" s="6" t="s">
        <v>10586</v>
      </c>
      <c r="E3965" s="7">
        <v>3000</v>
      </c>
      <c r="F3965" s="8">
        <v>44411.486087962963</v>
      </c>
      <c r="G3965" s="6" t="s">
        <v>5772</v>
      </c>
      <c r="H3965" s="6" t="s">
        <v>5773</v>
      </c>
      <c r="I3965" s="6" t="s">
        <v>5774</v>
      </c>
      <c r="J3965" s="6" t="s">
        <v>5775</v>
      </c>
      <c r="K3965" s="6"/>
      <c r="L3965" s="10" t="s">
        <v>21</v>
      </c>
    </row>
    <row r="3966" spans="1:12" ht="30" x14ac:dyDescent="0.3">
      <c r="A3966" s="10" t="s">
        <v>22</v>
      </c>
      <c r="B3966" s="6" t="s">
        <v>10562</v>
      </c>
      <c r="C3966" s="11" t="s">
        <v>14</v>
      </c>
      <c r="D3966" s="6" t="s">
        <v>10586</v>
      </c>
      <c r="E3966" s="7">
        <v>2000</v>
      </c>
      <c r="F3966" s="8">
        <v>44411.486087962963</v>
      </c>
      <c r="G3966" s="6" t="s">
        <v>9510</v>
      </c>
      <c r="H3966" s="6" t="s">
        <v>9511</v>
      </c>
      <c r="I3966" s="6" t="s">
        <v>738</v>
      </c>
      <c r="J3966" s="6" t="s">
        <v>1836</v>
      </c>
      <c r="K3966" s="6"/>
      <c r="L3966" s="10" t="s">
        <v>21</v>
      </c>
    </row>
    <row r="3967" spans="1:12" ht="30" x14ac:dyDescent="0.3">
      <c r="A3967" s="10" t="s">
        <v>22</v>
      </c>
      <c r="B3967" s="6" t="s">
        <v>10562</v>
      </c>
      <c r="C3967" s="11" t="s">
        <v>14</v>
      </c>
      <c r="D3967" s="6" t="s">
        <v>10587</v>
      </c>
      <c r="E3967" s="7">
        <v>1000</v>
      </c>
      <c r="F3967" s="8">
        <v>44411.486087962963</v>
      </c>
      <c r="G3967" s="6" t="s">
        <v>3735</v>
      </c>
      <c r="H3967" s="6" t="s">
        <v>3736</v>
      </c>
      <c r="I3967" s="6" t="s">
        <v>1853</v>
      </c>
      <c r="J3967" s="6" t="s">
        <v>3737</v>
      </c>
      <c r="K3967" s="6"/>
      <c r="L3967" s="10" t="s">
        <v>21</v>
      </c>
    </row>
    <row r="3968" spans="1:12" ht="30" x14ac:dyDescent="0.3">
      <c r="A3968" s="10" t="s">
        <v>22</v>
      </c>
      <c r="B3968" s="6" t="s">
        <v>10562</v>
      </c>
      <c r="C3968" s="11" t="s">
        <v>14</v>
      </c>
      <c r="D3968" s="6" t="s">
        <v>10587</v>
      </c>
      <c r="E3968" s="7">
        <v>1000</v>
      </c>
      <c r="F3968" s="8">
        <v>44411.486087962963</v>
      </c>
      <c r="G3968" s="6" t="s">
        <v>3743</v>
      </c>
      <c r="H3968" s="6" t="s">
        <v>3744</v>
      </c>
      <c r="I3968" s="6" t="s">
        <v>441</v>
      </c>
      <c r="J3968" s="6" t="s">
        <v>3745</v>
      </c>
      <c r="K3968" s="6"/>
      <c r="L3968" s="10" t="s">
        <v>21</v>
      </c>
    </row>
    <row r="3969" spans="1:12" ht="30" x14ac:dyDescent="0.3">
      <c r="A3969" s="10" t="s">
        <v>22</v>
      </c>
      <c r="B3969" s="6" t="s">
        <v>10562</v>
      </c>
      <c r="C3969" s="11" t="s">
        <v>14</v>
      </c>
      <c r="D3969" s="6" t="s">
        <v>10587</v>
      </c>
      <c r="E3969" s="7">
        <v>1000</v>
      </c>
      <c r="F3969" s="8">
        <v>44411.486087962963</v>
      </c>
      <c r="G3969" s="6" t="s">
        <v>5772</v>
      </c>
      <c r="H3969" s="6" t="s">
        <v>5773</v>
      </c>
      <c r="I3969" s="6" t="s">
        <v>5774</v>
      </c>
      <c r="J3969" s="6" t="s">
        <v>5775</v>
      </c>
      <c r="K3969" s="6"/>
      <c r="L3969" s="10" t="s">
        <v>21</v>
      </c>
    </row>
    <row r="3970" spans="1:12" ht="30" x14ac:dyDescent="0.3">
      <c r="A3970" s="10" t="s">
        <v>22</v>
      </c>
      <c r="B3970" s="6" t="s">
        <v>10562</v>
      </c>
      <c r="C3970" s="11" t="s">
        <v>14</v>
      </c>
      <c r="D3970" s="6" t="s">
        <v>10587</v>
      </c>
      <c r="E3970" s="7">
        <v>1000</v>
      </c>
      <c r="F3970" s="8">
        <v>44411.486087962963</v>
      </c>
      <c r="G3970" s="6" t="s">
        <v>10582</v>
      </c>
      <c r="H3970" s="6" t="s">
        <v>10583</v>
      </c>
      <c r="I3970" s="6" t="s">
        <v>91</v>
      </c>
      <c r="J3970" s="6" t="s">
        <v>10584</v>
      </c>
      <c r="K3970" s="6"/>
      <c r="L3970" s="10" t="s">
        <v>21</v>
      </c>
    </row>
    <row r="3971" spans="1:12" ht="30" x14ac:dyDescent="0.3">
      <c r="A3971" s="10" t="s">
        <v>22</v>
      </c>
      <c r="B3971" s="6" t="s">
        <v>10562</v>
      </c>
      <c r="C3971" s="11" t="s">
        <v>14</v>
      </c>
      <c r="D3971" s="6" t="s">
        <v>10587</v>
      </c>
      <c r="E3971" s="7">
        <v>1000</v>
      </c>
      <c r="F3971" s="8">
        <v>44411.486087962963</v>
      </c>
      <c r="G3971" s="6" t="s">
        <v>3758</v>
      </c>
      <c r="H3971" s="6" t="s">
        <v>3759</v>
      </c>
      <c r="I3971" s="6" t="s">
        <v>748</v>
      </c>
      <c r="J3971" s="6" t="s">
        <v>3760</v>
      </c>
      <c r="K3971" s="6"/>
      <c r="L3971" s="10" t="s">
        <v>21</v>
      </c>
    </row>
    <row r="3972" spans="1:12" ht="30" x14ac:dyDescent="0.3">
      <c r="A3972" s="10" t="s">
        <v>22</v>
      </c>
      <c r="B3972" s="6" t="s">
        <v>10562</v>
      </c>
      <c r="C3972" s="11" t="s">
        <v>14</v>
      </c>
      <c r="D3972" s="6" t="s">
        <v>10587</v>
      </c>
      <c r="E3972" s="7">
        <v>5000</v>
      </c>
      <c r="F3972" s="8">
        <v>44411.486087962963</v>
      </c>
      <c r="G3972" s="6" t="s">
        <v>3746</v>
      </c>
      <c r="H3972" s="6" t="s">
        <v>10569</v>
      </c>
      <c r="I3972" s="6" t="s">
        <v>10570</v>
      </c>
      <c r="J3972" s="6" t="s">
        <v>10571</v>
      </c>
      <c r="K3972" s="6"/>
      <c r="L3972" s="10" t="s">
        <v>21</v>
      </c>
    </row>
    <row r="3973" spans="1:12" ht="30" x14ac:dyDescent="0.3">
      <c r="A3973" s="10" t="s">
        <v>22</v>
      </c>
      <c r="B3973" s="6" t="s">
        <v>10562</v>
      </c>
      <c r="C3973" s="11" t="s">
        <v>14</v>
      </c>
      <c r="D3973" s="6" t="s">
        <v>10588</v>
      </c>
      <c r="E3973" s="7">
        <v>1000</v>
      </c>
      <c r="F3973" s="8">
        <v>44411.486087962963</v>
      </c>
      <c r="G3973" s="6" t="s">
        <v>3735</v>
      </c>
      <c r="H3973" s="6" t="s">
        <v>3736</v>
      </c>
      <c r="I3973" s="6" t="s">
        <v>1853</v>
      </c>
      <c r="J3973" s="6" t="s">
        <v>3737</v>
      </c>
      <c r="K3973" s="6"/>
      <c r="L3973" s="10" t="s">
        <v>21</v>
      </c>
    </row>
    <row r="3974" spans="1:12" ht="30" x14ac:dyDescent="0.3">
      <c r="A3974" s="10" t="s">
        <v>22</v>
      </c>
      <c r="B3974" s="6" t="s">
        <v>10562</v>
      </c>
      <c r="C3974" s="11" t="s">
        <v>14</v>
      </c>
      <c r="D3974" s="6" t="s">
        <v>10588</v>
      </c>
      <c r="E3974" s="7">
        <v>1000</v>
      </c>
      <c r="F3974" s="8">
        <v>44411.486087962963</v>
      </c>
      <c r="G3974" s="6" t="s">
        <v>3743</v>
      </c>
      <c r="H3974" s="6" t="s">
        <v>3744</v>
      </c>
      <c r="I3974" s="6" t="s">
        <v>441</v>
      </c>
      <c r="J3974" s="6" t="s">
        <v>3745</v>
      </c>
      <c r="K3974" s="6"/>
      <c r="L3974" s="10" t="s">
        <v>21</v>
      </c>
    </row>
    <row r="3975" spans="1:12" ht="30" x14ac:dyDescent="0.3">
      <c r="A3975" s="10" t="s">
        <v>22</v>
      </c>
      <c r="B3975" s="6" t="s">
        <v>10562</v>
      </c>
      <c r="C3975" s="11" t="s">
        <v>14</v>
      </c>
      <c r="D3975" s="6" t="s">
        <v>10588</v>
      </c>
      <c r="E3975" s="7">
        <v>1000</v>
      </c>
      <c r="F3975" s="8">
        <v>44411.486087962963</v>
      </c>
      <c r="G3975" s="6" t="s">
        <v>10582</v>
      </c>
      <c r="H3975" s="6" t="s">
        <v>10583</v>
      </c>
      <c r="I3975" s="6" t="s">
        <v>91</v>
      </c>
      <c r="J3975" s="6" t="s">
        <v>10584</v>
      </c>
      <c r="K3975" s="6"/>
      <c r="L3975" s="10" t="s">
        <v>21</v>
      </c>
    </row>
    <row r="3976" spans="1:12" ht="30" x14ac:dyDescent="0.3">
      <c r="A3976" s="10" t="s">
        <v>22</v>
      </c>
      <c r="B3976" s="6" t="s">
        <v>10562</v>
      </c>
      <c r="C3976" s="11" t="s">
        <v>14</v>
      </c>
      <c r="D3976" s="6" t="s">
        <v>10588</v>
      </c>
      <c r="E3976" s="7">
        <v>1000</v>
      </c>
      <c r="F3976" s="8">
        <v>44411.486087962963</v>
      </c>
      <c r="G3976" s="6" t="s">
        <v>3758</v>
      </c>
      <c r="H3976" s="6" t="s">
        <v>3759</v>
      </c>
      <c r="I3976" s="6" t="s">
        <v>748</v>
      </c>
      <c r="J3976" s="6" t="s">
        <v>3760</v>
      </c>
      <c r="K3976" s="6"/>
      <c r="L3976" s="10" t="s">
        <v>21</v>
      </c>
    </row>
    <row r="3977" spans="1:12" ht="30" x14ac:dyDescent="0.3">
      <c r="A3977" s="10" t="s">
        <v>22</v>
      </c>
      <c r="B3977" s="6" t="s">
        <v>10562</v>
      </c>
      <c r="C3977" s="11" t="s">
        <v>14</v>
      </c>
      <c r="D3977" s="6" t="s">
        <v>10588</v>
      </c>
      <c r="E3977" s="7">
        <v>1000</v>
      </c>
      <c r="F3977" s="8">
        <v>44411.486087962963</v>
      </c>
      <c r="G3977" s="6" t="s">
        <v>5772</v>
      </c>
      <c r="H3977" s="6" t="s">
        <v>5773</v>
      </c>
      <c r="I3977" s="6" t="s">
        <v>5774</v>
      </c>
      <c r="J3977" s="6" t="s">
        <v>5775</v>
      </c>
      <c r="K3977" s="6"/>
      <c r="L3977" s="10" t="s">
        <v>21</v>
      </c>
    </row>
    <row r="3978" spans="1:12" ht="30" x14ac:dyDescent="0.3">
      <c r="A3978" s="10" t="s">
        <v>22</v>
      </c>
      <c r="B3978" s="6" t="s">
        <v>10562</v>
      </c>
      <c r="C3978" s="11" t="s">
        <v>14</v>
      </c>
      <c r="D3978" s="6" t="s">
        <v>10588</v>
      </c>
      <c r="E3978" s="7">
        <v>6000</v>
      </c>
      <c r="F3978" s="8">
        <v>44411.486087962963</v>
      </c>
      <c r="G3978" s="6" t="s">
        <v>3746</v>
      </c>
      <c r="H3978" s="6" t="s">
        <v>10569</v>
      </c>
      <c r="I3978" s="6" t="s">
        <v>10570</v>
      </c>
      <c r="J3978" s="6" t="s">
        <v>10571</v>
      </c>
      <c r="K3978" s="6"/>
      <c r="L3978" s="10" t="s">
        <v>21</v>
      </c>
    </row>
    <row r="3979" spans="1:12" ht="30" x14ac:dyDescent="0.3">
      <c r="A3979" s="10" t="s">
        <v>22</v>
      </c>
      <c r="B3979" s="6" t="s">
        <v>10562</v>
      </c>
      <c r="C3979" s="11" t="s">
        <v>14</v>
      </c>
      <c r="D3979" s="6" t="s">
        <v>10564</v>
      </c>
      <c r="E3979" s="7">
        <v>1000</v>
      </c>
      <c r="F3979" s="8">
        <v>44411.486087962963</v>
      </c>
      <c r="G3979" s="6" t="s">
        <v>10589</v>
      </c>
      <c r="H3979" s="6" t="s">
        <v>10590</v>
      </c>
      <c r="I3979" s="6" t="s">
        <v>2805</v>
      </c>
      <c r="J3979" s="6" t="s">
        <v>10591</v>
      </c>
      <c r="K3979" s="6"/>
      <c r="L3979" s="10" t="s">
        <v>21</v>
      </c>
    </row>
    <row r="3980" spans="1:12" ht="30" x14ac:dyDescent="0.3">
      <c r="A3980" s="10" t="s">
        <v>22</v>
      </c>
      <c r="B3980" s="6" t="s">
        <v>10562</v>
      </c>
      <c r="C3980" s="11" t="s">
        <v>14</v>
      </c>
      <c r="D3980" s="6" t="s">
        <v>10564</v>
      </c>
      <c r="E3980" s="7">
        <v>1000</v>
      </c>
      <c r="F3980" s="8">
        <v>44411.486087962963</v>
      </c>
      <c r="G3980" s="6" t="s">
        <v>3746</v>
      </c>
      <c r="H3980" s="6" t="s">
        <v>10569</v>
      </c>
      <c r="I3980" s="6" t="s">
        <v>10570</v>
      </c>
      <c r="J3980" s="6" t="s">
        <v>10571</v>
      </c>
      <c r="K3980" s="6"/>
      <c r="L3980" s="10" t="s">
        <v>21</v>
      </c>
    </row>
    <row r="3981" spans="1:12" ht="30" x14ac:dyDescent="0.3">
      <c r="A3981" s="9" t="s">
        <v>12</v>
      </c>
      <c r="B3981" s="10"/>
      <c r="C3981" s="10" t="s">
        <v>3036</v>
      </c>
      <c r="D3981" s="10" t="s">
        <v>10592</v>
      </c>
      <c r="E3981" s="24">
        <v>139787</v>
      </c>
      <c r="F3981" s="79">
        <v>44413</v>
      </c>
      <c r="G3981" s="20" t="s">
        <v>10593</v>
      </c>
      <c r="H3981" s="10" t="s">
        <v>1894</v>
      </c>
      <c r="I3981" s="10" t="s">
        <v>369</v>
      </c>
      <c r="J3981" s="10" t="s">
        <v>10594</v>
      </c>
      <c r="K3981" s="10" t="s">
        <v>1393</v>
      </c>
      <c r="L3981" s="10" t="s">
        <v>1394</v>
      </c>
    </row>
    <row r="3982" spans="1:12" x14ac:dyDescent="0.3">
      <c r="A3982" s="10" t="s">
        <v>22</v>
      </c>
      <c r="B3982" s="6" t="s">
        <v>10595</v>
      </c>
      <c r="C3982" s="10" t="s">
        <v>187</v>
      </c>
      <c r="D3982" s="6" t="s">
        <v>10596</v>
      </c>
      <c r="E3982" s="7">
        <v>103850</v>
      </c>
      <c r="F3982" s="8">
        <v>44417</v>
      </c>
      <c r="G3982" s="6" t="s">
        <v>7844</v>
      </c>
      <c r="H3982" s="6" t="s">
        <v>7845</v>
      </c>
      <c r="I3982" s="6" t="s">
        <v>331</v>
      </c>
      <c r="J3982" s="6" t="s">
        <v>7846</v>
      </c>
      <c r="K3982" s="6"/>
      <c r="L3982" s="10" t="s">
        <v>21</v>
      </c>
    </row>
    <row r="3983" spans="1:12" x14ac:dyDescent="0.3">
      <c r="A3983" s="29" t="s">
        <v>22</v>
      </c>
      <c r="B3983" s="10"/>
      <c r="C3983" s="45" t="s">
        <v>1655</v>
      </c>
      <c r="D3983" s="10" t="s">
        <v>10597</v>
      </c>
      <c r="E3983" s="41">
        <v>3628377.7</v>
      </c>
      <c r="F3983" s="22">
        <v>44418.333622685182</v>
      </c>
      <c r="G3983" s="10" t="s">
        <v>8202</v>
      </c>
      <c r="H3983" s="10" t="s">
        <v>8203</v>
      </c>
      <c r="I3983" s="10" t="s">
        <v>243</v>
      </c>
      <c r="J3983" s="10" t="s">
        <v>8204</v>
      </c>
      <c r="K3983" s="20"/>
      <c r="L3983" s="10" t="s">
        <v>1394</v>
      </c>
    </row>
    <row r="3984" spans="1:12" ht="30" x14ac:dyDescent="0.3">
      <c r="A3984" s="10" t="s">
        <v>22</v>
      </c>
      <c r="B3984" s="6" t="s">
        <v>10598</v>
      </c>
      <c r="C3984" s="11" t="s">
        <v>14</v>
      </c>
      <c r="D3984" s="6" t="s">
        <v>10599</v>
      </c>
      <c r="E3984" s="7">
        <v>134917.29999999999</v>
      </c>
      <c r="F3984" s="8">
        <v>44419</v>
      </c>
      <c r="G3984" s="6" t="s">
        <v>687</v>
      </c>
      <c r="H3984" s="6" t="s">
        <v>688</v>
      </c>
      <c r="I3984" s="6" t="s">
        <v>68</v>
      </c>
      <c r="J3984" s="6" t="s">
        <v>689</v>
      </c>
      <c r="K3984" s="6"/>
      <c r="L3984" s="10" t="s">
        <v>21</v>
      </c>
    </row>
    <row r="3985" spans="1:12" ht="75" x14ac:dyDescent="0.3">
      <c r="A3985" s="6" t="s">
        <v>12</v>
      </c>
      <c r="B3985" s="6" t="s">
        <v>10600</v>
      </c>
      <c r="C3985" s="40" t="s">
        <v>2020</v>
      </c>
      <c r="D3985" s="6" t="s">
        <v>10601</v>
      </c>
      <c r="E3985" s="7">
        <v>85595</v>
      </c>
      <c r="F3985" s="8">
        <v>44425.684618055559</v>
      </c>
      <c r="G3985" s="6" t="s">
        <v>10602</v>
      </c>
      <c r="H3985" s="6" t="s">
        <v>10603</v>
      </c>
      <c r="I3985" s="6" t="s">
        <v>80</v>
      </c>
      <c r="J3985" s="6" t="s">
        <v>10604</v>
      </c>
      <c r="K3985" s="6" t="s">
        <v>7733</v>
      </c>
      <c r="L3985" s="10" t="s">
        <v>21</v>
      </c>
    </row>
    <row r="3986" spans="1:12" ht="30" x14ac:dyDescent="0.3">
      <c r="A3986" s="29" t="s">
        <v>22</v>
      </c>
      <c r="B3986" s="67">
        <v>2963375</v>
      </c>
      <c r="C3986" s="6" t="s">
        <v>30</v>
      </c>
      <c r="D3986" s="29" t="s">
        <v>10605</v>
      </c>
      <c r="E3986" s="71">
        <v>260375</v>
      </c>
      <c r="F3986" s="77">
        <v>44426</v>
      </c>
      <c r="G3986" s="67" t="s">
        <v>10606</v>
      </c>
      <c r="H3986" s="29" t="s">
        <v>10607</v>
      </c>
      <c r="I3986" s="29" t="s">
        <v>416</v>
      </c>
      <c r="J3986" s="29" t="s">
        <v>10608</v>
      </c>
      <c r="K3986" s="29"/>
      <c r="L3986" s="29" t="s">
        <v>1529</v>
      </c>
    </row>
    <row r="3987" spans="1:12" ht="30" x14ac:dyDescent="0.3">
      <c r="A3987" s="29" t="s">
        <v>22</v>
      </c>
      <c r="B3987" s="67">
        <v>2963375</v>
      </c>
      <c r="C3987" s="6" t="s">
        <v>30</v>
      </c>
      <c r="D3987" s="29" t="s">
        <v>10609</v>
      </c>
      <c r="E3987" s="71">
        <v>219952.76</v>
      </c>
      <c r="F3987" s="77">
        <v>44426</v>
      </c>
      <c r="G3987" s="67" t="s">
        <v>10610</v>
      </c>
      <c r="H3987" s="29" t="s">
        <v>10611</v>
      </c>
      <c r="I3987" s="29" t="s">
        <v>10612</v>
      </c>
      <c r="J3987" s="29" t="s">
        <v>10613</v>
      </c>
      <c r="K3987" s="29"/>
      <c r="L3987" s="29" t="s">
        <v>1529</v>
      </c>
    </row>
    <row r="3988" spans="1:12" ht="30" x14ac:dyDescent="0.3">
      <c r="A3988" s="10" t="s">
        <v>22</v>
      </c>
      <c r="B3988" s="6" t="s">
        <v>10614</v>
      </c>
      <c r="C3988" s="11" t="s">
        <v>14</v>
      </c>
      <c r="D3988" s="6" t="s">
        <v>10615</v>
      </c>
      <c r="E3988" s="7">
        <v>26401.81</v>
      </c>
      <c r="F3988" s="8">
        <v>44428</v>
      </c>
      <c r="G3988" s="6" t="s">
        <v>6460</v>
      </c>
      <c r="H3988" s="6" t="s">
        <v>6461</v>
      </c>
      <c r="I3988" s="6" t="s">
        <v>68</v>
      </c>
      <c r="J3988" s="6" t="s">
        <v>6462</v>
      </c>
      <c r="K3988" s="6"/>
      <c r="L3988" s="10" t="s">
        <v>21</v>
      </c>
    </row>
    <row r="3989" spans="1:12" ht="30" x14ac:dyDescent="0.3">
      <c r="A3989" s="29" t="s">
        <v>22</v>
      </c>
      <c r="B3989" s="20">
        <v>2309911</v>
      </c>
      <c r="C3989" s="20" t="s">
        <v>10616</v>
      </c>
      <c r="D3989" s="29" t="s">
        <v>10617</v>
      </c>
      <c r="E3989" s="19">
        <v>16990057.199999999</v>
      </c>
      <c r="F3989" s="22">
        <v>44431</v>
      </c>
      <c r="G3989" s="20" t="s">
        <v>9362</v>
      </c>
      <c r="H3989" s="29" t="s">
        <v>9363</v>
      </c>
      <c r="I3989" s="29" t="s">
        <v>369</v>
      </c>
      <c r="J3989" s="29" t="s">
        <v>1604</v>
      </c>
      <c r="K3989" s="29"/>
      <c r="L3989" s="29" t="s">
        <v>1529</v>
      </c>
    </row>
    <row r="3990" spans="1:12" ht="90" x14ac:dyDescent="0.3">
      <c r="A3990" s="84" t="s">
        <v>12</v>
      </c>
      <c r="B3990" s="90" t="s">
        <v>10618</v>
      </c>
      <c r="C3990" s="90" t="s">
        <v>296</v>
      </c>
      <c r="D3990" s="90" t="s">
        <v>10619</v>
      </c>
      <c r="E3990" s="91">
        <v>122370</v>
      </c>
      <c r="F3990" s="92">
        <v>44432</v>
      </c>
      <c r="G3990" s="90" t="s">
        <v>10620</v>
      </c>
      <c r="H3990" s="90" t="s">
        <v>10621</v>
      </c>
      <c r="I3990" s="90" t="s">
        <v>717</v>
      </c>
      <c r="J3990" s="90" t="s">
        <v>9005</v>
      </c>
      <c r="K3990" s="90" t="s">
        <v>10040</v>
      </c>
      <c r="L3990" s="10"/>
    </row>
    <row r="3991" spans="1:12" ht="30" x14ac:dyDescent="0.3">
      <c r="A3991" s="29" t="s">
        <v>22</v>
      </c>
      <c r="B3991" s="67">
        <v>3415944</v>
      </c>
      <c r="C3991" s="6" t="s">
        <v>105</v>
      </c>
      <c r="D3991" s="67" t="s">
        <v>10622</v>
      </c>
      <c r="E3991" s="68">
        <v>326938</v>
      </c>
      <c r="F3991" s="69">
        <v>44433</v>
      </c>
      <c r="G3991" s="67" t="s">
        <v>9693</v>
      </c>
      <c r="H3991" s="29" t="s">
        <v>7668</v>
      </c>
      <c r="I3991" s="29" t="s">
        <v>369</v>
      </c>
      <c r="J3991" s="29" t="s">
        <v>7669</v>
      </c>
      <c r="K3991" s="29"/>
      <c r="L3991" s="29" t="s">
        <v>1529</v>
      </c>
    </row>
    <row r="3992" spans="1:12" ht="30" x14ac:dyDescent="0.3">
      <c r="A3992" s="9" t="s">
        <v>12</v>
      </c>
      <c r="B3992" s="10"/>
      <c r="C3992" s="10" t="s">
        <v>1387</v>
      </c>
      <c r="D3992" s="10" t="s">
        <v>10623</v>
      </c>
      <c r="E3992" s="24">
        <v>1500000</v>
      </c>
      <c r="F3992" s="79">
        <v>44433</v>
      </c>
      <c r="G3992" s="20" t="s">
        <v>1596</v>
      </c>
      <c r="H3992" s="10" t="s">
        <v>1597</v>
      </c>
      <c r="I3992" s="10" t="s">
        <v>487</v>
      </c>
      <c r="J3992" s="10" t="s">
        <v>1598</v>
      </c>
      <c r="K3992" s="10" t="s">
        <v>1393</v>
      </c>
      <c r="L3992" s="10" t="s">
        <v>1394</v>
      </c>
    </row>
    <row r="3993" spans="1:12" ht="30" x14ac:dyDescent="0.3">
      <c r="A3993" s="9" t="s">
        <v>12</v>
      </c>
      <c r="B3993" s="10"/>
      <c r="C3993" s="10" t="s">
        <v>1395</v>
      </c>
      <c r="D3993" s="10" t="s">
        <v>5940</v>
      </c>
      <c r="E3993" s="24">
        <v>1248000</v>
      </c>
      <c r="F3993" s="79">
        <v>44433</v>
      </c>
      <c r="G3993" s="20" t="s">
        <v>1566</v>
      </c>
      <c r="H3993" s="10" t="s">
        <v>1567</v>
      </c>
      <c r="I3993" s="10" t="s">
        <v>243</v>
      </c>
      <c r="J3993" s="10" t="s">
        <v>1568</v>
      </c>
      <c r="K3993" s="10" t="s">
        <v>1393</v>
      </c>
      <c r="L3993" s="10" t="s">
        <v>1394</v>
      </c>
    </row>
    <row r="3994" spans="1:12" ht="30" x14ac:dyDescent="0.3">
      <c r="A3994" s="9" t="s">
        <v>12</v>
      </c>
      <c r="B3994" s="10"/>
      <c r="C3994" s="10" t="s">
        <v>1395</v>
      </c>
      <c r="D3994" s="10" t="s">
        <v>5941</v>
      </c>
      <c r="E3994" s="24">
        <v>683000</v>
      </c>
      <c r="F3994" s="79">
        <v>44433</v>
      </c>
      <c r="G3994" s="20" t="s">
        <v>1893</v>
      </c>
      <c r="H3994" s="10" t="s">
        <v>1894</v>
      </c>
      <c r="I3994" s="10" t="s">
        <v>68</v>
      </c>
      <c r="J3994" s="10" t="s">
        <v>1895</v>
      </c>
      <c r="K3994" s="10" t="s">
        <v>1393</v>
      </c>
      <c r="L3994" s="10" t="s">
        <v>1394</v>
      </c>
    </row>
    <row r="3995" spans="1:12" ht="30" x14ac:dyDescent="0.3">
      <c r="A3995" s="9" t="s">
        <v>12</v>
      </c>
      <c r="B3995" s="10"/>
      <c r="C3995" s="10" t="s">
        <v>1395</v>
      </c>
      <c r="D3995" s="10" t="s">
        <v>5942</v>
      </c>
      <c r="E3995" s="24">
        <v>1286000</v>
      </c>
      <c r="F3995" s="79">
        <v>44433</v>
      </c>
      <c r="G3995" s="20" t="s">
        <v>1596</v>
      </c>
      <c r="H3995" s="10" t="s">
        <v>1597</v>
      </c>
      <c r="I3995" s="10" t="s">
        <v>487</v>
      </c>
      <c r="J3995" s="10" t="s">
        <v>1598</v>
      </c>
      <c r="K3995" s="10" t="s">
        <v>1393</v>
      </c>
      <c r="L3995" s="10" t="s">
        <v>1394</v>
      </c>
    </row>
    <row r="3996" spans="1:12" ht="30" x14ac:dyDescent="0.3">
      <c r="A3996" s="9" t="s">
        <v>12</v>
      </c>
      <c r="B3996" s="10"/>
      <c r="C3996" s="10" t="s">
        <v>1395</v>
      </c>
      <c r="D3996" s="10" t="s">
        <v>5943</v>
      </c>
      <c r="E3996" s="24">
        <v>233000</v>
      </c>
      <c r="F3996" s="79">
        <v>44433</v>
      </c>
      <c r="G3996" s="20" t="s">
        <v>1566</v>
      </c>
      <c r="H3996" s="10" t="s">
        <v>1567</v>
      </c>
      <c r="I3996" s="10" t="s">
        <v>243</v>
      </c>
      <c r="J3996" s="10" t="s">
        <v>1568</v>
      </c>
      <c r="K3996" s="10" t="s">
        <v>1393</v>
      </c>
      <c r="L3996" s="10" t="s">
        <v>1394</v>
      </c>
    </row>
    <row r="3997" spans="1:12" ht="30" x14ac:dyDescent="0.3">
      <c r="A3997" s="9" t="s">
        <v>12</v>
      </c>
      <c r="B3997" s="10"/>
      <c r="C3997" s="10" t="s">
        <v>1395</v>
      </c>
      <c r="D3997" s="10" t="s">
        <v>8888</v>
      </c>
      <c r="E3997" s="24">
        <v>504000</v>
      </c>
      <c r="F3997" s="79">
        <v>44433</v>
      </c>
      <c r="G3997" s="20" t="s">
        <v>1404</v>
      </c>
      <c r="H3997" s="10" t="s">
        <v>1405</v>
      </c>
      <c r="I3997" s="10" t="s">
        <v>1406</v>
      </c>
      <c r="J3997" s="10" t="s">
        <v>1407</v>
      </c>
      <c r="K3997" s="10" t="s">
        <v>1393</v>
      </c>
      <c r="L3997" s="10" t="s">
        <v>1394</v>
      </c>
    </row>
    <row r="3998" spans="1:12" ht="45" x14ac:dyDescent="0.3">
      <c r="A3998" s="9" t="s">
        <v>12</v>
      </c>
      <c r="B3998" s="10"/>
      <c r="C3998" s="10" t="s">
        <v>1395</v>
      </c>
      <c r="D3998" s="10" t="s">
        <v>8889</v>
      </c>
      <c r="E3998" s="24">
        <v>344000</v>
      </c>
      <c r="F3998" s="79">
        <v>44433</v>
      </c>
      <c r="G3998" s="20" t="s">
        <v>2787</v>
      </c>
      <c r="H3998" s="10" t="s">
        <v>2788</v>
      </c>
      <c r="I3998" s="10" t="s">
        <v>68</v>
      </c>
      <c r="J3998" s="10" t="s">
        <v>499</v>
      </c>
      <c r="K3998" s="10" t="s">
        <v>1393</v>
      </c>
      <c r="L3998" s="10" t="s">
        <v>1394</v>
      </c>
    </row>
    <row r="3999" spans="1:12" ht="30" x14ac:dyDescent="0.3">
      <c r="A3999" s="9" t="s">
        <v>12</v>
      </c>
      <c r="B3999" s="10"/>
      <c r="C3999" s="10" t="s">
        <v>1395</v>
      </c>
      <c r="D3999" s="10" t="s">
        <v>8890</v>
      </c>
      <c r="E3999" s="24">
        <v>953000</v>
      </c>
      <c r="F3999" s="79">
        <v>44433</v>
      </c>
      <c r="G3999" s="20" t="s">
        <v>3561</v>
      </c>
      <c r="H3999" s="10" t="s">
        <v>3562</v>
      </c>
      <c r="I3999" s="10" t="s">
        <v>487</v>
      </c>
      <c r="J3999" s="10" t="s">
        <v>3563</v>
      </c>
      <c r="K3999" s="10" t="s">
        <v>1393</v>
      </c>
      <c r="L3999" s="10" t="s">
        <v>1394</v>
      </c>
    </row>
    <row r="4000" spans="1:12" ht="30" x14ac:dyDescent="0.3">
      <c r="A4000" s="9" t="s">
        <v>12</v>
      </c>
      <c r="B4000" s="10"/>
      <c r="C4000" s="10" t="s">
        <v>1395</v>
      </c>
      <c r="D4000" s="10" t="s">
        <v>8891</v>
      </c>
      <c r="E4000" s="24">
        <v>266000</v>
      </c>
      <c r="F4000" s="79">
        <v>44433</v>
      </c>
      <c r="G4000" s="20" t="s">
        <v>1408</v>
      </c>
      <c r="H4000" s="10" t="s">
        <v>1409</v>
      </c>
      <c r="I4000" s="10" t="s">
        <v>68</v>
      </c>
      <c r="J4000" s="10" t="s">
        <v>1410</v>
      </c>
      <c r="K4000" s="10" t="s">
        <v>1393</v>
      </c>
      <c r="L4000" s="10" t="s">
        <v>1394</v>
      </c>
    </row>
    <row r="4001" spans="1:12" ht="30" x14ac:dyDescent="0.3">
      <c r="A4001" s="9" t="s">
        <v>12</v>
      </c>
      <c r="B4001" s="10"/>
      <c r="C4001" s="10" t="s">
        <v>1395</v>
      </c>
      <c r="D4001" s="10" t="s">
        <v>8892</v>
      </c>
      <c r="E4001" s="24">
        <v>750000</v>
      </c>
      <c r="F4001" s="79">
        <v>44433</v>
      </c>
      <c r="G4001" s="20" t="s">
        <v>1512</v>
      </c>
      <c r="H4001" s="10" t="s">
        <v>1513</v>
      </c>
      <c r="I4001" s="10" t="s">
        <v>68</v>
      </c>
      <c r="J4001" s="10" t="s">
        <v>156</v>
      </c>
      <c r="K4001" s="10" t="s">
        <v>1393</v>
      </c>
      <c r="L4001" s="10" t="s">
        <v>1394</v>
      </c>
    </row>
    <row r="4002" spans="1:12" ht="30" x14ac:dyDescent="0.3">
      <c r="A4002" s="9" t="s">
        <v>12</v>
      </c>
      <c r="B4002" s="10"/>
      <c r="C4002" s="10" t="s">
        <v>1395</v>
      </c>
      <c r="D4002" s="10" t="s">
        <v>8893</v>
      </c>
      <c r="E4002" s="24">
        <v>754000</v>
      </c>
      <c r="F4002" s="79">
        <v>44433</v>
      </c>
      <c r="G4002" s="20" t="s">
        <v>7080</v>
      </c>
      <c r="H4002" s="10" t="s">
        <v>1586</v>
      </c>
      <c r="I4002" s="10" t="s">
        <v>68</v>
      </c>
      <c r="J4002" s="10" t="s">
        <v>1587</v>
      </c>
      <c r="K4002" s="10" t="s">
        <v>1393</v>
      </c>
      <c r="L4002" s="10" t="s">
        <v>1394</v>
      </c>
    </row>
    <row r="4003" spans="1:12" ht="30" x14ac:dyDescent="0.3">
      <c r="A4003" s="9" t="s">
        <v>12</v>
      </c>
      <c r="B4003" s="10"/>
      <c r="C4003" s="10" t="s">
        <v>1395</v>
      </c>
      <c r="D4003" s="10" t="s">
        <v>8894</v>
      </c>
      <c r="E4003" s="24">
        <v>1190000</v>
      </c>
      <c r="F4003" s="79">
        <v>44433</v>
      </c>
      <c r="G4003" s="20" t="s">
        <v>2647</v>
      </c>
      <c r="H4003" s="10" t="s">
        <v>2648</v>
      </c>
      <c r="I4003" s="10" t="s">
        <v>2649</v>
      </c>
      <c r="J4003" s="10" t="s">
        <v>2650</v>
      </c>
      <c r="K4003" s="10" t="s">
        <v>1393</v>
      </c>
      <c r="L4003" s="10" t="s">
        <v>1394</v>
      </c>
    </row>
    <row r="4004" spans="1:12" ht="30" x14ac:dyDescent="0.3">
      <c r="A4004" s="9" t="s">
        <v>12</v>
      </c>
      <c r="B4004" s="10"/>
      <c r="C4004" s="10" t="s">
        <v>1395</v>
      </c>
      <c r="D4004" s="10" t="s">
        <v>8895</v>
      </c>
      <c r="E4004" s="24">
        <v>544000</v>
      </c>
      <c r="F4004" s="79">
        <v>44433</v>
      </c>
      <c r="G4004" s="20" t="s">
        <v>2044</v>
      </c>
      <c r="H4004" s="10" t="s">
        <v>2045</v>
      </c>
      <c r="I4004" s="10" t="s">
        <v>68</v>
      </c>
      <c r="J4004" s="10" t="s">
        <v>2046</v>
      </c>
      <c r="K4004" s="10" t="s">
        <v>1393</v>
      </c>
      <c r="L4004" s="10" t="s">
        <v>1394</v>
      </c>
    </row>
    <row r="4005" spans="1:12" ht="30" x14ac:dyDescent="0.3">
      <c r="A4005" s="9" t="s">
        <v>12</v>
      </c>
      <c r="B4005" s="10"/>
      <c r="C4005" s="10" t="s">
        <v>1387</v>
      </c>
      <c r="D4005" s="10" t="s">
        <v>10624</v>
      </c>
      <c r="E4005" s="24">
        <v>4600000</v>
      </c>
      <c r="F4005" s="79">
        <v>44435</v>
      </c>
      <c r="G4005" s="20" t="s">
        <v>1596</v>
      </c>
      <c r="H4005" s="10" t="s">
        <v>1597</v>
      </c>
      <c r="I4005" s="10" t="s">
        <v>487</v>
      </c>
      <c r="J4005" s="10" t="s">
        <v>1598</v>
      </c>
      <c r="K4005" s="10" t="s">
        <v>1393</v>
      </c>
      <c r="L4005" s="10" t="s">
        <v>1394</v>
      </c>
    </row>
    <row r="4006" spans="1:12" ht="30" x14ac:dyDescent="0.3">
      <c r="A4006" s="9" t="s">
        <v>12</v>
      </c>
      <c r="B4006" s="10"/>
      <c r="C4006" s="10" t="s">
        <v>1387</v>
      </c>
      <c r="D4006" s="10" t="s">
        <v>10625</v>
      </c>
      <c r="E4006" s="24">
        <v>1900000</v>
      </c>
      <c r="F4006" s="79">
        <v>44435</v>
      </c>
      <c r="G4006" s="20" t="s">
        <v>1602</v>
      </c>
      <c r="H4006" s="10" t="s">
        <v>1603</v>
      </c>
      <c r="I4006" s="10" t="s">
        <v>68</v>
      </c>
      <c r="J4006" s="10" t="s">
        <v>1604</v>
      </c>
      <c r="K4006" s="10" t="s">
        <v>1393</v>
      </c>
      <c r="L4006" s="10" t="s">
        <v>1394</v>
      </c>
    </row>
    <row r="4007" spans="1:12" ht="30" x14ac:dyDescent="0.3">
      <c r="A4007" s="10" t="s">
        <v>22</v>
      </c>
      <c r="B4007" s="6" t="s">
        <v>10626</v>
      </c>
      <c r="C4007" s="10" t="s">
        <v>187</v>
      </c>
      <c r="D4007" s="6" t="s">
        <v>10627</v>
      </c>
      <c r="E4007" s="7">
        <v>410300</v>
      </c>
      <c r="F4007" s="8">
        <v>44440</v>
      </c>
      <c r="G4007" s="6" t="s">
        <v>10628</v>
      </c>
      <c r="H4007" s="6" t="s">
        <v>10629</v>
      </c>
      <c r="I4007" s="6" t="s">
        <v>717</v>
      </c>
      <c r="J4007" s="6" t="s">
        <v>10630</v>
      </c>
      <c r="K4007" s="10"/>
      <c r="L4007" s="10" t="s">
        <v>21</v>
      </c>
    </row>
    <row r="4008" spans="1:12" x14ac:dyDescent="0.3">
      <c r="A4008" s="10" t="s">
        <v>22</v>
      </c>
      <c r="B4008" s="45" t="s">
        <v>10631</v>
      </c>
      <c r="C4008" s="45" t="s">
        <v>658</v>
      </c>
      <c r="D4008" s="45" t="s">
        <v>10632</v>
      </c>
      <c r="E4008" s="43">
        <v>85000</v>
      </c>
      <c r="F4008" s="44">
        <v>44440.41951388889</v>
      </c>
      <c r="G4008" s="45" t="s">
        <v>1793</v>
      </c>
      <c r="H4008" s="45" t="s">
        <v>1794</v>
      </c>
      <c r="I4008" s="45" t="s">
        <v>493</v>
      </c>
      <c r="J4008" s="45" t="s">
        <v>1795</v>
      </c>
      <c r="K4008" s="10"/>
      <c r="L4008" s="10" t="s">
        <v>21</v>
      </c>
    </row>
    <row r="4009" spans="1:12" ht="30" x14ac:dyDescent="0.3">
      <c r="A4009" s="10" t="s">
        <v>22</v>
      </c>
      <c r="B4009" s="45" t="s">
        <v>10633</v>
      </c>
      <c r="C4009" s="15" t="s">
        <v>224</v>
      </c>
      <c r="D4009" s="45" t="s">
        <v>10634</v>
      </c>
      <c r="E4009" s="43">
        <v>1000000</v>
      </c>
      <c r="F4009" s="44">
        <v>44440.616018518522</v>
      </c>
      <c r="G4009" s="45" t="s">
        <v>142</v>
      </c>
      <c r="H4009" s="45" t="s">
        <v>143</v>
      </c>
      <c r="I4009" s="45" t="s">
        <v>144</v>
      </c>
      <c r="J4009" s="45" t="s">
        <v>145</v>
      </c>
      <c r="K4009" s="10"/>
      <c r="L4009" s="10" t="s">
        <v>21</v>
      </c>
    </row>
    <row r="4010" spans="1:12" x14ac:dyDescent="0.3">
      <c r="A4010" s="29" t="s">
        <v>22</v>
      </c>
      <c r="B4010" s="70">
        <v>3233014</v>
      </c>
      <c r="C4010" s="6" t="s">
        <v>207</v>
      </c>
      <c r="D4010" s="29" t="s">
        <v>10635</v>
      </c>
      <c r="E4010" s="74">
        <v>5097611.91</v>
      </c>
      <c r="F4010" s="72">
        <v>44441</v>
      </c>
      <c r="G4010" s="70" t="s">
        <v>10636</v>
      </c>
      <c r="H4010" s="29" t="s">
        <v>10637</v>
      </c>
      <c r="I4010" s="29" t="s">
        <v>10638</v>
      </c>
      <c r="J4010" s="29" t="s">
        <v>10639</v>
      </c>
      <c r="K4010" s="29"/>
      <c r="L4010" s="29" t="s">
        <v>1529</v>
      </c>
    </row>
    <row r="4011" spans="1:12" ht="60" x14ac:dyDescent="0.3">
      <c r="A4011" s="10" t="s">
        <v>22</v>
      </c>
      <c r="B4011" s="45" t="s">
        <v>10640</v>
      </c>
      <c r="C4011" s="45" t="s">
        <v>1883</v>
      </c>
      <c r="D4011" s="45" t="s">
        <v>10641</v>
      </c>
      <c r="E4011" s="43">
        <v>33000</v>
      </c>
      <c r="F4011" s="44">
        <v>44441.406678240739</v>
      </c>
      <c r="G4011" s="45" t="s">
        <v>10642</v>
      </c>
      <c r="H4011" s="45" t="s">
        <v>10643</v>
      </c>
      <c r="I4011" s="45" t="s">
        <v>68</v>
      </c>
      <c r="J4011" s="45" t="s">
        <v>6829</v>
      </c>
      <c r="K4011" s="10"/>
      <c r="L4011" s="10" t="s">
        <v>21</v>
      </c>
    </row>
    <row r="4012" spans="1:12" ht="90" x14ac:dyDescent="0.3">
      <c r="A4012" s="84" t="s">
        <v>12</v>
      </c>
      <c r="B4012" s="90" t="s">
        <v>10644</v>
      </c>
      <c r="C4012" s="90" t="s">
        <v>10645</v>
      </c>
      <c r="D4012" s="90" t="s">
        <v>10646</v>
      </c>
      <c r="E4012" s="91">
        <v>99200</v>
      </c>
      <c r="F4012" s="92">
        <v>44442</v>
      </c>
      <c r="G4012" s="90" t="s">
        <v>10647</v>
      </c>
      <c r="H4012" s="90" t="s">
        <v>10648</v>
      </c>
      <c r="I4012" s="90" t="s">
        <v>717</v>
      </c>
      <c r="J4012" s="90" t="s">
        <v>6453</v>
      </c>
      <c r="K4012" s="90" t="s">
        <v>10040</v>
      </c>
      <c r="L4012" s="10"/>
    </row>
    <row r="4013" spans="1:12" ht="90" x14ac:dyDescent="0.3">
      <c r="A4013" s="84" t="s">
        <v>12</v>
      </c>
      <c r="B4013" s="90" t="s">
        <v>10649</v>
      </c>
      <c r="C4013" s="90" t="s">
        <v>2460</v>
      </c>
      <c r="D4013" s="90" t="s">
        <v>10650</v>
      </c>
      <c r="E4013" s="91">
        <v>77500</v>
      </c>
      <c r="F4013" s="93">
        <v>44442</v>
      </c>
      <c r="G4013" s="90" t="s">
        <v>10651</v>
      </c>
      <c r="H4013" s="90" t="s">
        <v>10652</v>
      </c>
      <c r="I4013" s="90" t="s">
        <v>6558</v>
      </c>
      <c r="J4013" s="90" t="s">
        <v>10653</v>
      </c>
      <c r="K4013" s="90" t="s">
        <v>10040</v>
      </c>
      <c r="L4013" s="10"/>
    </row>
    <row r="4014" spans="1:12" ht="30" x14ac:dyDescent="0.3">
      <c r="A4014" s="10" t="s">
        <v>22</v>
      </c>
      <c r="B4014" s="45" t="s">
        <v>10654</v>
      </c>
      <c r="C4014" s="10" t="s">
        <v>187</v>
      </c>
      <c r="D4014" s="45" t="s">
        <v>10655</v>
      </c>
      <c r="E4014" s="43">
        <v>46967.22</v>
      </c>
      <c r="F4014" s="44">
        <v>44446.662569444445</v>
      </c>
      <c r="G4014" s="45" t="s">
        <v>10656</v>
      </c>
      <c r="H4014" s="45" t="s">
        <v>10657</v>
      </c>
      <c r="I4014" s="45" t="s">
        <v>10658</v>
      </c>
      <c r="J4014" s="45" t="s">
        <v>10659</v>
      </c>
      <c r="K4014" s="10"/>
      <c r="L4014" s="10" t="s">
        <v>21</v>
      </c>
    </row>
    <row r="4015" spans="1:12" ht="45" x14ac:dyDescent="0.3">
      <c r="A4015" s="9" t="s">
        <v>12</v>
      </c>
      <c r="B4015" s="10"/>
      <c r="C4015" s="10" t="s">
        <v>1387</v>
      </c>
      <c r="D4015" s="10" t="s">
        <v>9157</v>
      </c>
      <c r="E4015" s="24">
        <v>90000</v>
      </c>
      <c r="F4015" s="79">
        <v>44447</v>
      </c>
      <c r="G4015" s="20" t="s">
        <v>1561</v>
      </c>
      <c r="H4015" s="10" t="s">
        <v>1562</v>
      </c>
      <c r="I4015" s="10" t="s">
        <v>525</v>
      </c>
      <c r="J4015" s="10" t="s">
        <v>1563</v>
      </c>
      <c r="K4015" s="10" t="s">
        <v>1393</v>
      </c>
      <c r="L4015" s="10" t="s">
        <v>1394</v>
      </c>
    </row>
    <row r="4016" spans="1:12" x14ac:dyDescent="0.3">
      <c r="A4016" s="10" t="s">
        <v>22</v>
      </c>
      <c r="B4016" s="45" t="s">
        <v>10660</v>
      </c>
      <c r="C4016" s="6" t="s">
        <v>30</v>
      </c>
      <c r="D4016" s="45" t="s">
        <v>10661</v>
      </c>
      <c r="E4016" s="43">
        <v>90000</v>
      </c>
      <c r="F4016" s="44">
        <v>44447.713692129626</v>
      </c>
      <c r="G4016" s="45" t="s">
        <v>200</v>
      </c>
      <c r="H4016" s="45" t="s">
        <v>201</v>
      </c>
      <c r="I4016" s="45" t="s">
        <v>68</v>
      </c>
      <c r="J4016" s="45" t="s">
        <v>202</v>
      </c>
      <c r="K4016" s="10"/>
      <c r="L4016" s="10" t="s">
        <v>21</v>
      </c>
    </row>
    <row r="4017" spans="1:12" x14ac:dyDescent="0.3">
      <c r="A4017" s="29" t="s">
        <v>22</v>
      </c>
      <c r="B4017" s="70">
        <v>3579718</v>
      </c>
      <c r="C4017" s="6" t="s">
        <v>207</v>
      </c>
      <c r="D4017" s="29" t="s">
        <v>10662</v>
      </c>
      <c r="E4017" s="74">
        <v>30500</v>
      </c>
      <c r="F4017" s="72">
        <v>44448</v>
      </c>
      <c r="G4017" s="70" t="s">
        <v>1680</v>
      </c>
      <c r="H4017" s="29" t="s">
        <v>1681</v>
      </c>
      <c r="I4017" s="29" t="s">
        <v>369</v>
      </c>
      <c r="J4017" s="29" t="s">
        <v>1682</v>
      </c>
      <c r="K4017" s="29"/>
      <c r="L4017" s="29" t="s">
        <v>1529</v>
      </c>
    </row>
    <row r="4018" spans="1:12" ht="30" x14ac:dyDescent="0.3">
      <c r="A4018" s="29" t="s">
        <v>22</v>
      </c>
      <c r="B4018" s="10"/>
      <c r="C4018" s="20" t="s">
        <v>1395</v>
      </c>
      <c r="D4018" s="10" t="s">
        <v>10663</v>
      </c>
      <c r="E4018" s="41">
        <v>1151912</v>
      </c>
      <c r="F4018" s="22">
        <v>44448.571643518517</v>
      </c>
      <c r="G4018" s="10" t="s">
        <v>10664</v>
      </c>
      <c r="H4018" s="10" t="s">
        <v>2374</v>
      </c>
      <c r="I4018" s="10" t="s">
        <v>525</v>
      </c>
      <c r="J4018" s="10" t="s">
        <v>2375</v>
      </c>
      <c r="K4018" s="20"/>
      <c r="L4018" s="10" t="s">
        <v>1394</v>
      </c>
    </row>
    <row r="4019" spans="1:12" x14ac:dyDescent="0.3">
      <c r="A4019" s="10" t="s">
        <v>22</v>
      </c>
      <c r="B4019" s="45" t="s">
        <v>10665</v>
      </c>
      <c r="C4019" s="6" t="s">
        <v>207</v>
      </c>
      <c r="D4019" s="45" t="s">
        <v>10666</v>
      </c>
      <c r="E4019" s="43">
        <v>39437.5</v>
      </c>
      <c r="F4019" s="44">
        <v>44449.441990740743</v>
      </c>
      <c r="G4019" s="45" t="s">
        <v>10667</v>
      </c>
      <c r="H4019" s="45" t="s">
        <v>10668</v>
      </c>
      <c r="I4019" s="45" t="s">
        <v>3854</v>
      </c>
      <c r="J4019" s="45" t="s">
        <v>10669</v>
      </c>
      <c r="K4019" s="10"/>
      <c r="L4019" s="10" t="s">
        <v>21</v>
      </c>
    </row>
    <row r="4020" spans="1:12" x14ac:dyDescent="0.3">
      <c r="A4020" s="29" t="s">
        <v>22</v>
      </c>
      <c r="B4020" s="10"/>
      <c r="C4020" s="20" t="s">
        <v>1395</v>
      </c>
      <c r="D4020" s="10" t="s">
        <v>10670</v>
      </c>
      <c r="E4020" s="41">
        <v>532680</v>
      </c>
      <c r="F4020" s="22">
        <v>44449.676504629628</v>
      </c>
      <c r="G4020" s="10" t="s">
        <v>10671</v>
      </c>
      <c r="H4020" s="10" t="s">
        <v>4222</v>
      </c>
      <c r="I4020" s="10" t="s">
        <v>1853</v>
      </c>
      <c r="J4020" s="10" t="s">
        <v>4223</v>
      </c>
      <c r="K4020" s="20"/>
      <c r="L4020" s="10" t="s">
        <v>1394</v>
      </c>
    </row>
    <row r="4021" spans="1:12" x14ac:dyDescent="0.3">
      <c r="A4021" s="10" t="s">
        <v>22</v>
      </c>
      <c r="B4021" s="6" t="s">
        <v>10672</v>
      </c>
      <c r="C4021" s="10" t="s">
        <v>187</v>
      </c>
      <c r="D4021" s="6" t="s">
        <v>10673</v>
      </c>
      <c r="E4021" s="7">
        <v>1070530.47</v>
      </c>
      <c r="F4021" s="8">
        <v>44452</v>
      </c>
      <c r="G4021" s="6" t="s">
        <v>3355</v>
      </c>
      <c r="H4021" s="6" t="s">
        <v>3356</v>
      </c>
      <c r="I4021" s="6" t="s">
        <v>3315</v>
      </c>
      <c r="J4021" s="6" t="s">
        <v>3357</v>
      </c>
      <c r="K4021" s="10"/>
      <c r="L4021" s="10" t="s">
        <v>21</v>
      </c>
    </row>
    <row r="4022" spans="1:12" x14ac:dyDescent="0.3">
      <c r="A4022" s="10" t="s">
        <v>22</v>
      </c>
      <c r="B4022" s="45" t="s">
        <v>10674</v>
      </c>
      <c r="C4022" s="10" t="s">
        <v>187</v>
      </c>
      <c r="D4022" s="45" t="s">
        <v>10675</v>
      </c>
      <c r="E4022" s="43">
        <v>6500000</v>
      </c>
      <c r="F4022" s="44">
        <v>44452.386805555558</v>
      </c>
      <c r="G4022" s="45" t="s">
        <v>6451</v>
      </c>
      <c r="H4022" s="45" t="s">
        <v>6452</v>
      </c>
      <c r="I4022" s="45" t="s">
        <v>80</v>
      </c>
      <c r="J4022" s="45" t="s">
        <v>6453</v>
      </c>
      <c r="K4022" s="10"/>
      <c r="L4022" s="10" t="s">
        <v>21</v>
      </c>
    </row>
    <row r="4023" spans="1:12" ht="45" x14ac:dyDescent="0.3">
      <c r="A4023" s="10" t="s">
        <v>22</v>
      </c>
      <c r="B4023" s="45" t="s">
        <v>10676</v>
      </c>
      <c r="C4023" s="11" t="s">
        <v>14</v>
      </c>
      <c r="D4023" s="45" t="s">
        <v>10677</v>
      </c>
      <c r="E4023" s="43">
        <v>52525</v>
      </c>
      <c r="F4023" s="44">
        <v>44452.499594907407</v>
      </c>
      <c r="G4023" s="45" t="s">
        <v>10678</v>
      </c>
      <c r="H4023" s="45" t="s">
        <v>10679</v>
      </c>
      <c r="I4023" s="45" t="s">
        <v>325</v>
      </c>
      <c r="J4023" s="45" t="s">
        <v>1694</v>
      </c>
      <c r="K4023" s="10"/>
      <c r="L4023" s="10" t="s">
        <v>21</v>
      </c>
    </row>
    <row r="4024" spans="1:12" ht="30" x14ac:dyDescent="0.3">
      <c r="A4024" s="29" t="s">
        <v>22</v>
      </c>
      <c r="B4024" s="10"/>
      <c r="C4024" s="20" t="s">
        <v>1594</v>
      </c>
      <c r="D4024" s="10" t="s">
        <v>10680</v>
      </c>
      <c r="E4024" s="41">
        <v>594847</v>
      </c>
      <c r="F4024" s="22">
        <v>44452.665196759262</v>
      </c>
      <c r="G4024" s="10" t="s">
        <v>10681</v>
      </c>
      <c r="H4024" s="10" t="e">
        <v>#N/A</v>
      </c>
      <c r="I4024" s="10" t="e">
        <v>#N/A</v>
      </c>
      <c r="J4024" s="10" t="e">
        <v>#N/A</v>
      </c>
      <c r="K4024" s="20"/>
      <c r="L4024" s="10" t="s">
        <v>1394</v>
      </c>
    </row>
    <row r="4025" spans="1:12" ht="30" x14ac:dyDescent="0.3">
      <c r="A4025" s="29" t="s">
        <v>22</v>
      </c>
      <c r="B4025" s="70">
        <v>3394719</v>
      </c>
      <c r="C4025" s="11" t="s">
        <v>14</v>
      </c>
      <c r="D4025" s="29" t="s">
        <v>10682</v>
      </c>
      <c r="E4025" s="74">
        <v>27150</v>
      </c>
      <c r="F4025" s="72">
        <v>44453</v>
      </c>
      <c r="G4025" s="70" t="s">
        <v>1641</v>
      </c>
      <c r="H4025" s="29" t="s">
        <v>1642</v>
      </c>
      <c r="I4025" s="29" t="s">
        <v>990</v>
      </c>
      <c r="J4025" s="29" t="s">
        <v>1643</v>
      </c>
      <c r="K4025" s="29"/>
      <c r="L4025" s="29" t="s">
        <v>1529</v>
      </c>
    </row>
    <row r="4026" spans="1:12" ht="30" x14ac:dyDescent="0.3">
      <c r="A4026" s="10" t="s">
        <v>22</v>
      </c>
      <c r="B4026" s="45" t="s">
        <v>10683</v>
      </c>
      <c r="C4026" s="11" t="s">
        <v>14</v>
      </c>
      <c r="D4026" s="45" t="s">
        <v>10684</v>
      </c>
      <c r="E4026" s="43">
        <v>300000</v>
      </c>
      <c r="F4026" s="44">
        <v>44453.366111111114</v>
      </c>
      <c r="G4026" s="45" t="s">
        <v>1767</v>
      </c>
      <c r="H4026" s="45" t="s">
        <v>1768</v>
      </c>
      <c r="I4026" s="45" t="s">
        <v>144</v>
      </c>
      <c r="J4026" s="45" t="s">
        <v>145</v>
      </c>
      <c r="K4026" s="10"/>
      <c r="L4026" s="10" t="s">
        <v>21</v>
      </c>
    </row>
    <row r="4027" spans="1:12" ht="30" x14ac:dyDescent="0.3">
      <c r="A4027" s="10" t="s">
        <v>22</v>
      </c>
      <c r="B4027" s="6" t="s">
        <v>10685</v>
      </c>
      <c r="C4027" s="6" t="s">
        <v>1883</v>
      </c>
      <c r="D4027" s="6" t="s">
        <v>10686</v>
      </c>
      <c r="E4027" s="7">
        <v>490727.52</v>
      </c>
      <c r="F4027" s="8">
        <v>44453.389837962961</v>
      </c>
      <c r="G4027" s="6" t="s">
        <v>1018</v>
      </c>
      <c r="H4027" s="6" t="s">
        <v>1019</v>
      </c>
      <c r="I4027" s="6" t="s">
        <v>68</v>
      </c>
      <c r="J4027" s="6" t="s">
        <v>1020</v>
      </c>
      <c r="K4027" s="10"/>
      <c r="L4027" s="10" t="s">
        <v>21</v>
      </c>
    </row>
    <row r="4028" spans="1:12" ht="30" x14ac:dyDescent="0.3">
      <c r="A4028" s="10" t="s">
        <v>22</v>
      </c>
      <c r="B4028" s="6" t="s">
        <v>10685</v>
      </c>
      <c r="C4028" s="6" t="s">
        <v>1883</v>
      </c>
      <c r="D4028" s="6" t="s">
        <v>10687</v>
      </c>
      <c r="E4028" s="7">
        <v>434572.56</v>
      </c>
      <c r="F4028" s="8">
        <v>44453.389837962961</v>
      </c>
      <c r="G4028" s="6" t="s">
        <v>1018</v>
      </c>
      <c r="H4028" s="6" t="s">
        <v>1019</v>
      </c>
      <c r="I4028" s="6" t="s">
        <v>68</v>
      </c>
      <c r="J4028" s="6" t="s">
        <v>1020</v>
      </c>
      <c r="K4028" s="10"/>
      <c r="L4028" s="10" t="s">
        <v>21</v>
      </c>
    </row>
    <row r="4029" spans="1:12" ht="30" x14ac:dyDescent="0.3">
      <c r="A4029" s="10" t="s">
        <v>22</v>
      </c>
      <c r="B4029" s="45" t="s">
        <v>10688</v>
      </c>
      <c r="C4029" s="6" t="s">
        <v>14</v>
      </c>
      <c r="D4029" s="45" t="s">
        <v>10689</v>
      </c>
      <c r="E4029" s="43">
        <v>207037</v>
      </c>
      <c r="F4029" s="44">
        <v>44454.521956018521</v>
      </c>
      <c r="G4029" s="45" t="s">
        <v>10690</v>
      </c>
      <c r="H4029" s="45" t="s">
        <v>10691</v>
      </c>
      <c r="I4029" s="45" t="s">
        <v>243</v>
      </c>
      <c r="J4029" s="45" t="s">
        <v>10692</v>
      </c>
      <c r="K4029" s="10"/>
      <c r="L4029" s="10" t="s">
        <v>21</v>
      </c>
    </row>
    <row r="4030" spans="1:12" ht="30" x14ac:dyDescent="0.3">
      <c r="A4030" s="10" t="s">
        <v>22</v>
      </c>
      <c r="B4030" s="6" t="s">
        <v>10693</v>
      </c>
      <c r="C4030" s="11" t="s">
        <v>14</v>
      </c>
      <c r="D4030" s="6" t="s">
        <v>10694</v>
      </c>
      <c r="E4030" s="7">
        <v>250350</v>
      </c>
      <c r="F4030" s="8">
        <v>44456.682893518519</v>
      </c>
      <c r="G4030" s="6" t="s">
        <v>10695</v>
      </c>
      <c r="H4030" s="6" t="s">
        <v>10696</v>
      </c>
      <c r="I4030" s="6" t="s">
        <v>10697</v>
      </c>
      <c r="J4030" s="6" t="s">
        <v>10698</v>
      </c>
      <c r="K4030" s="10"/>
      <c r="L4030" s="10" t="s">
        <v>21</v>
      </c>
    </row>
    <row r="4031" spans="1:12" x14ac:dyDescent="0.3">
      <c r="A4031" s="10" t="s">
        <v>22</v>
      </c>
      <c r="B4031" s="6" t="s">
        <v>10699</v>
      </c>
      <c r="C4031" s="6" t="s">
        <v>255</v>
      </c>
      <c r="D4031" s="45" t="s">
        <v>10700</v>
      </c>
      <c r="E4031" s="43">
        <v>45101.04</v>
      </c>
      <c r="F4031" s="44">
        <v>44459</v>
      </c>
      <c r="G4031" s="45" t="s">
        <v>687</v>
      </c>
      <c r="H4031" s="45" t="s">
        <v>688</v>
      </c>
      <c r="I4031" s="45" t="s">
        <v>68</v>
      </c>
      <c r="J4031" s="45" t="s">
        <v>689</v>
      </c>
      <c r="K4031" s="10"/>
      <c r="L4031" s="10" t="s">
        <v>21</v>
      </c>
    </row>
    <row r="4032" spans="1:12" ht="30" x14ac:dyDescent="0.3">
      <c r="A4032" s="10" t="s">
        <v>22</v>
      </c>
      <c r="B4032" s="45" t="s">
        <v>10701</v>
      </c>
      <c r="C4032" s="6" t="s">
        <v>255</v>
      </c>
      <c r="D4032" s="45" t="s">
        <v>10702</v>
      </c>
      <c r="E4032" s="43">
        <v>230996.25</v>
      </c>
      <c r="F4032" s="44">
        <v>44459.586736111109</v>
      </c>
      <c r="G4032" s="45" t="s">
        <v>10703</v>
      </c>
      <c r="H4032" s="45" t="s">
        <v>10704</v>
      </c>
      <c r="I4032" s="45" t="s">
        <v>10705</v>
      </c>
      <c r="J4032" s="45" t="s">
        <v>10706</v>
      </c>
      <c r="K4032" s="10"/>
      <c r="L4032" s="10" t="s">
        <v>21</v>
      </c>
    </row>
    <row r="4033" spans="1:12" ht="60" x14ac:dyDescent="0.3">
      <c r="A4033" s="29" t="s">
        <v>22</v>
      </c>
      <c r="B4033" s="67">
        <v>3411146</v>
      </c>
      <c r="C4033" s="6" t="s">
        <v>14</v>
      </c>
      <c r="D4033" s="29" t="s">
        <v>10707</v>
      </c>
      <c r="E4033" s="71">
        <v>269520</v>
      </c>
      <c r="F4033" s="77">
        <v>44460</v>
      </c>
      <c r="G4033" s="67" t="s">
        <v>1893</v>
      </c>
      <c r="H4033" s="54" t="s">
        <v>6357</v>
      </c>
      <c r="I4033" s="29" t="s">
        <v>369</v>
      </c>
      <c r="J4033" s="29" t="s">
        <v>1895</v>
      </c>
      <c r="K4033" s="29"/>
      <c r="L4033" s="29" t="s">
        <v>1529</v>
      </c>
    </row>
    <row r="4034" spans="1:12" ht="30" x14ac:dyDescent="0.3">
      <c r="A4034" s="29" t="s">
        <v>22</v>
      </c>
      <c r="B4034" s="67">
        <v>3721830</v>
      </c>
      <c r="C4034" s="6" t="s">
        <v>207</v>
      </c>
      <c r="D4034" s="29" t="s">
        <v>10190</v>
      </c>
      <c r="E4034" s="71">
        <v>47063.56</v>
      </c>
      <c r="F4034" s="77">
        <v>44460</v>
      </c>
      <c r="G4034" s="67" t="s">
        <v>3245</v>
      </c>
      <c r="H4034" s="29" t="s">
        <v>2627</v>
      </c>
      <c r="I4034" s="29" t="s">
        <v>369</v>
      </c>
      <c r="J4034" s="29" t="s">
        <v>2297</v>
      </c>
      <c r="K4034" s="29"/>
      <c r="L4034" s="29" t="s">
        <v>1529</v>
      </c>
    </row>
    <row r="4035" spans="1:12" ht="30" x14ac:dyDescent="0.3">
      <c r="A4035" s="10" t="s">
        <v>22</v>
      </c>
      <c r="B4035" s="45" t="s">
        <v>10708</v>
      </c>
      <c r="C4035" s="11" t="s">
        <v>14</v>
      </c>
      <c r="D4035" s="45" t="s">
        <v>10709</v>
      </c>
      <c r="E4035" s="43">
        <v>136000</v>
      </c>
      <c r="F4035" s="44">
        <v>44460.402465277781</v>
      </c>
      <c r="G4035" s="45" t="s">
        <v>4203</v>
      </c>
      <c r="H4035" s="45" t="s">
        <v>4204</v>
      </c>
      <c r="I4035" s="45" t="s">
        <v>2898</v>
      </c>
      <c r="J4035" s="45" t="s">
        <v>4205</v>
      </c>
      <c r="K4035" s="10"/>
      <c r="L4035" s="10" t="s">
        <v>21</v>
      </c>
    </row>
    <row r="4036" spans="1:12" ht="45" x14ac:dyDescent="0.3">
      <c r="A4036" s="10" t="s">
        <v>22</v>
      </c>
      <c r="B4036" s="45" t="s">
        <v>10710</v>
      </c>
      <c r="C4036" s="20" t="s">
        <v>87</v>
      </c>
      <c r="D4036" s="45" t="s">
        <v>10711</v>
      </c>
      <c r="E4036" s="43">
        <v>60000</v>
      </c>
      <c r="F4036" s="44">
        <v>44460.612824074073</v>
      </c>
      <c r="G4036" s="45" t="s">
        <v>10031</v>
      </c>
      <c r="H4036" s="45" t="s">
        <v>10032</v>
      </c>
      <c r="I4036" s="45" t="s">
        <v>68</v>
      </c>
      <c r="J4036" s="45" t="s">
        <v>2178</v>
      </c>
      <c r="K4036" s="10"/>
      <c r="L4036" s="10" t="s">
        <v>21</v>
      </c>
    </row>
    <row r="4037" spans="1:12" ht="30" x14ac:dyDescent="0.3">
      <c r="A4037" s="10" t="s">
        <v>22</v>
      </c>
      <c r="B4037" s="45" t="s">
        <v>10712</v>
      </c>
      <c r="C4037" s="45" t="s">
        <v>163</v>
      </c>
      <c r="D4037" s="45" t="s">
        <v>10713</v>
      </c>
      <c r="E4037" s="43">
        <v>186400</v>
      </c>
      <c r="F4037" s="44">
        <v>44460.706504629627</v>
      </c>
      <c r="G4037" s="45" t="s">
        <v>10269</v>
      </c>
      <c r="H4037" s="45" t="s">
        <v>10270</v>
      </c>
      <c r="I4037" s="45" t="s">
        <v>2188</v>
      </c>
      <c r="J4037" s="45" t="s">
        <v>10271</v>
      </c>
      <c r="K4037" s="10"/>
      <c r="L4037" s="10" t="s">
        <v>21</v>
      </c>
    </row>
    <row r="4038" spans="1:12" ht="30" x14ac:dyDescent="0.3">
      <c r="A4038" s="10" t="s">
        <v>22</v>
      </c>
      <c r="B4038" s="6" t="s">
        <v>10714</v>
      </c>
      <c r="C4038" s="6" t="s">
        <v>30</v>
      </c>
      <c r="D4038" s="6" t="s">
        <v>10715</v>
      </c>
      <c r="E4038" s="7">
        <v>2479624</v>
      </c>
      <c r="F4038" s="8">
        <v>44461</v>
      </c>
      <c r="G4038" s="6" t="s">
        <v>8249</v>
      </c>
      <c r="H4038" s="6" t="s">
        <v>8250</v>
      </c>
      <c r="I4038" s="6" t="s">
        <v>8251</v>
      </c>
      <c r="J4038" s="6" t="s">
        <v>8252</v>
      </c>
      <c r="K4038" s="10"/>
      <c r="L4038" s="10" t="s">
        <v>21</v>
      </c>
    </row>
    <row r="4039" spans="1:12" x14ac:dyDescent="0.3">
      <c r="A4039" s="10" t="s">
        <v>22</v>
      </c>
      <c r="B4039" s="6" t="s">
        <v>10716</v>
      </c>
      <c r="C4039" s="45" t="s">
        <v>10717</v>
      </c>
      <c r="D4039" s="45" t="s">
        <v>10718</v>
      </c>
      <c r="E4039" s="43">
        <v>0</v>
      </c>
      <c r="F4039" s="44">
        <v>44461</v>
      </c>
      <c r="G4039" s="45" t="s">
        <v>1259</v>
      </c>
      <c r="H4039" s="45" t="s">
        <v>1260</v>
      </c>
      <c r="I4039" s="45" t="s">
        <v>68</v>
      </c>
      <c r="J4039" s="45" t="s">
        <v>1261</v>
      </c>
      <c r="K4039" s="10"/>
      <c r="L4039" s="10" t="s">
        <v>21</v>
      </c>
    </row>
    <row r="4040" spans="1:12" x14ac:dyDescent="0.3">
      <c r="A4040" s="10" t="s">
        <v>22</v>
      </c>
      <c r="B4040" s="45" t="s">
        <v>10719</v>
      </c>
      <c r="C4040" s="6" t="s">
        <v>30</v>
      </c>
      <c r="D4040" s="45" t="s">
        <v>10720</v>
      </c>
      <c r="E4040" s="43">
        <v>145000000</v>
      </c>
      <c r="F4040" s="44">
        <v>44466.378379629627</v>
      </c>
      <c r="G4040" s="45" t="s">
        <v>8865</v>
      </c>
      <c r="H4040" s="45" t="s">
        <v>8866</v>
      </c>
      <c r="I4040" s="45" t="s">
        <v>68</v>
      </c>
      <c r="J4040" s="45" t="s">
        <v>1146</v>
      </c>
      <c r="K4040" s="10"/>
      <c r="L4040" s="10" t="s">
        <v>21</v>
      </c>
    </row>
    <row r="4041" spans="1:12" ht="30" x14ac:dyDescent="0.3">
      <c r="A4041" s="10" t="s">
        <v>22</v>
      </c>
      <c r="B4041" s="6" t="s">
        <v>10721</v>
      </c>
      <c r="C4041" s="10" t="s">
        <v>187</v>
      </c>
      <c r="D4041" s="6" t="s">
        <v>10722</v>
      </c>
      <c r="E4041" s="7">
        <v>0</v>
      </c>
      <c r="F4041" s="8">
        <v>44466.666331018518</v>
      </c>
      <c r="G4041" s="6" t="s">
        <v>241</v>
      </c>
      <c r="H4041" s="6" t="s">
        <v>242</v>
      </c>
      <c r="I4041" s="6" t="s">
        <v>243</v>
      </c>
      <c r="J4041" s="6" t="s">
        <v>244</v>
      </c>
      <c r="K4041" s="10"/>
      <c r="L4041" s="10" t="s">
        <v>21</v>
      </c>
    </row>
    <row r="4042" spans="1:12" ht="30" x14ac:dyDescent="0.3">
      <c r="A4042" s="10" t="s">
        <v>22</v>
      </c>
      <c r="B4042" s="6" t="s">
        <v>10721</v>
      </c>
      <c r="C4042" s="10" t="s">
        <v>187</v>
      </c>
      <c r="D4042" s="6" t="s">
        <v>10722</v>
      </c>
      <c r="E4042" s="7">
        <v>0</v>
      </c>
      <c r="F4042" s="8">
        <v>44466.666331018518</v>
      </c>
      <c r="G4042" s="6" t="s">
        <v>362</v>
      </c>
      <c r="H4042" s="6" t="s">
        <v>363</v>
      </c>
      <c r="I4042" s="6" t="s">
        <v>68</v>
      </c>
      <c r="J4042" s="6" t="s">
        <v>364</v>
      </c>
      <c r="K4042" s="10"/>
      <c r="L4042" s="10" t="s">
        <v>21</v>
      </c>
    </row>
    <row r="4043" spans="1:12" ht="30" x14ac:dyDescent="0.3">
      <c r="A4043" s="10" t="s">
        <v>22</v>
      </c>
      <c r="B4043" s="6" t="s">
        <v>10721</v>
      </c>
      <c r="C4043" s="10" t="s">
        <v>187</v>
      </c>
      <c r="D4043" s="6" t="s">
        <v>10722</v>
      </c>
      <c r="E4043" s="7">
        <v>0</v>
      </c>
      <c r="F4043" s="8">
        <v>44466.666331018518</v>
      </c>
      <c r="G4043" s="6" t="s">
        <v>10723</v>
      </c>
      <c r="H4043" s="6" t="s">
        <v>10724</v>
      </c>
      <c r="I4043" s="6" t="s">
        <v>990</v>
      </c>
      <c r="J4043" s="6" t="s">
        <v>10725</v>
      </c>
      <c r="K4043" s="10"/>
      <c r="L4043" s="10" t="s">
        <v>21</v>
      </c>
    </row>
    <row r="4044" spans="1:12" x14ac:dyDescent="0.3">
      <c r="A4044" s="29" t="s">
        <v>22</v>
      </c>
      <c r="B4044" s="10"/>
      <c r="C4044" s="20" t="s">
        <v>1387</v>
      </c>
      <c r="D4044" s="10" t="s">
        <v>10726</v>
      </c>
      <c r="E4044" s="41">
        <v>429123.24</v>
      </c>
      <c r="F4044" s="22">
        <v>44468.461319444446</v>
      </c>
      <c r="G4044" s="10" t="s">
        <v>10555</v>
      </c>
      <c r="H4044" s="10" t="s">
        <v>10556</v>
      </c>
      <c r="I4044" s="10" t="s">
        <v>655</v>
      </c>
      <c r="J4044" s="10" t="s">
        <v>10557</v>
      </c>
      <c r="K4044" s="20"/>
      <c r="L4044" s="10" t="s">
        <v>1394</v>
      </c>
    </row>
    <row r="4045" spans="1:12" ht="30" x14ac:dyDescent="0.3">
      <c r="A4045" s="10" t="s">
        <v>22</v>
      </c>
      <c r="B4045" s="6" t="s">
        <v>10727</v>
      </c>
      <c r="C4045" s="10" t="s">
        <v>187</v>
      </c>
      <c r="D4045" s="6" t="s">
        <v>10728</v>
      </c>
      <c r="E4045" s="7">
        <v>474979</v>
      </c>
      <c r="F4045" s="8">
        <v>44469.41511574074</v>
      </c>
      <c r="G4045" s="6" t="s">
        <v>2462</v>
      </c>
      <c r="H4045" s="6" t="s">
        <v>10729</v>
      </c>
      <c r="I4045" s="6" t="s">
        <v>68</v>
      </c>
      <c r="J4045" s="6" t="s">
        <v>1478</v>
      </c>
      <c r="K4045" s="10"/>
      <c r="L4045" s="10" t="s">
        <v>21</v>
      </c>
    </row>
    <row r="4046" spans="1:12" ht="30" x14ac:dyDescent="0.3">
      <c r="A4046" s="10" t="s">
        <v>22</v>
      </c>
      <c r="B4046" s="6" t="s">
        <v>10730</v>
      </c>
      <c r="C4046" s="6" t="s">
        <v>140</v>
      </c>
      <c r="D4046" s="6" t="s">
        <v>10731</v>
      </c>
      <c r="E4046" s="7">
        <v>255000</v>
      </c>
      <c r="F4046" s="8">
        <v>44469.426377314812</v>
      </c>
      <c r="G4046" s="6" t="s">
        <v>232</v>
      </c>
      <c r="H4046" s="6" t="s">
        <v>233</v>
      </c>
      <c r="I4046" s="6" t="s">
        <v>178</v>
      </c>
      <c r="J4046" s="6" t="s">
        <v>234</v>
      </c>
      <c r="K4046" s="10"/>
      <c r="L4046" s="10" t="s">
        <v>21</v>
      </c>
    </row>
    <row r="4047" spans="1:12" x14ac:dyDescent="0.3">
      <c r="A4047" s="10" t="s">
        <v>22</v>
      </c>
      <c r="B4047" s="6" t="s">
        <v>10732</v>
      </c>
      <c r="C4047" s="6" t="s">
        <v>207</v>
      </c>
      <c r="D4047" s="45" t="s">
        <v>10733</v>
      </c>
      <c r="E4047" s="43">
        <v>32046.38</v>
      </c>
      <c r="F4047" s="44">
        <v>44473</v>
      </c>
      <c r="G4047" s="45" t="s">
        <v>687</v>
      </c>
      <c r="H4047" s="45" t="s">
        <v>688</v>
      </c>
      <c r="I4047" s="45" t="s">
        <v>68</v>
      </c>
      <c r="J4047" s="45" t="s">
        <v>689</v>
      </c>
      <c r="K4047" s="10"/>
      <c r="L4047" s="10" t="s">
        <v>21</v>
      </c>
    </row>
    <row r="4048" spans="1:12" ht="30" x14ac:dyDescent="0.3">
      <c r="A4048" s="10" t="s">
        <v>22</v>
      </c>
      <c r="B4048" s="45" t="s">
        <v>10734</v>
      </c>
      <c r="C4048" s="45" t="s">
        <v>396</v>
      </c>
      <c r="D4048" s="45" t="s">
        <v>10735</v>
      </c>
      <c r="E4048" s="43">
        <v>70700</v>
      </c>
      <c r="F4048" s="44">
        <v>44474.576944444445</v>
      </c>
      <c r="G4048" s="45" t="s">
        <v>7853</v>
      </c>
      <c r="H4048" s="45" t="s">
        <v>7854</v>
      </c>
      <c r="I4048" s="45" t="s">
        <v>68</v>
      </c>
      <c r="J4048" s="45" t="s">
        <v>1887</v>
      </c>
      <c r="K4048" s="10"/>
      <c r="L4048" s="10" t="s">
        <v>21</v>
      </c>
    </row>
    <row r="4049" spans="1:12" ht="30" x14ac:dyDescent="0.3">
      <c r="A4049" s="10" t="s">
        <v>22</v>
      </c>
      <c r="B4049" s="6" t="s">
        <v>10736</v>
      </c>
      <c r="C4049" s="11" t="s">
        <v>14</v>
      </c>
      <c r="D4049" s="45" t="s">
        <v>10737</v>
      </c>
      <c r="E4049" s="43">
        <v>26961.81</v>
      </c>
      <c r="F4049" s="44">
        <v>44475</v>
      </c>
      <c r="G4049" s="45" t="s">
        <v>6460</v>
      </c>
      <c r="H4049" s="45" t="s">
        <v>6461</v>
      </c>
      <c r="I4049" s="45" t="s">
        <v>68</v>
      </c>
      <c r="J4049" s="45" t="s">
        <v>6462</v>
      </c>
      <c r="K4049" s="10"/>
      <c r="L4049" s="10" t="s">
        <v>21</v>
      </c>
    </row>
    <row r="4050" spans="1:12" ht="30" x14ac:dyDescent="0.3">
      <c r="A4050" s="9" t="s">
        <v>12</v>
      </c>
      <c r="B4050" s="10"/>
      <c r="C4050" s="20" t="s">
        <v>1576</v>
      </c>
      <c r="D4050" s="10" t="s">
        <v>10738</v>
      </c>
      <c r="E4050" s="24">
        <v>150000</v>
      </c>
      <c r="F4050" s="79">
        <v>44476</v>
      </c>
      <c r="G4050" s="20" t="s">
        <v>7748</v>
      </c>
      <c r="H4050" s="10" t="s">
        <v>7749</v>
      </c>
      <c r="I4050" s="10" t="s">
        <v>348</v>
      </c>
      <c r="J4050" s="10" t="s">
        <v>7750</v>
      </c>
      <c r="K4050" s="20" t="s">
        <v>1393</v>
      </c>
      <c r="L4050" s="10" t="s">
        <v>1394</v>
      </c>
    </row>
    <row r="4051" spans="1:12" ht="30" x14ac:dyDescent="0.3">
      <c r="A4051" s="9" t="s">
        <v>12</v>
      </c>
      <c r="B4051" s="10"/>
      <c r="C4051" s="20" t="s">
        <v>1387</v>
      </c>
      <c r="D4051" s="10" t="s">
        <v>10739</v>
      </c>
      <c r="E4051" s="24">
        <v>58470</v>
      </c>
      <c r="F4051" s="79">
        <v>44476</v>
      </c>
      <c r="G4051" s="20" t="s">
        <v>10740</v>
      </c>
      <c r="H4051" s="10" t="s">
        <v>10741</v>
      </c>
      <c r="I4051" s="10" t="s">
        <v>68</v>
      </c>
      <c r="J4051" s="10" t="s">
        <v>1534</v>
      </c>
      <c r="K4051" s="20" t="s">
        <v>1393</v>
      </c>
      <c r="L4051" s="10" t="s">
        <v>1394</v>
      </c>
    </row>
    <row r="4052" spans="1:12" ht="30" x14ac:dyDescent="0.3">
      <c r="A4052" s="10" t="s">
        <v>22</v>
      </c>
      <c r="B4052" s="45" t="s">
        <v>10742</v>
      </c>
      <c r="C4052" s="11" t="s">
        <v>14</v>
      </c>
      <c r="D4052" s="45" t="s">
        <v>10743</v>
      </c>
      <c r="E4052" s="43">
        <v>108260</v>
      </c>
      <c r="F4052" s="44">
        <v>44477.610775462963</v>
      </c>
      <c r="G4052" s="45" t="s">
        <v>1207</v>
      </c>
      <c r="H4052" s="45" t="s">
        <v>1208</v>
      </c>
      <c r="I4052" s="45" t="s">
        <v>559</v>
      </c>
      <c r="J4052" s="45" t="s">
        <v>1209</v>
      </c>
      <c r="K4052" s="10"/>
      <c r="L4052" s="10" t="s">
        <v>21</v>
      </c>
    </row>
    <row r="4053" spans="1:12" ht="30" x14ac:dyDescent="0.3">
      <c r="A4053" s="10" t="s">
        <v>22</v>
      </c>
      <c r="B4053" s="45" t="s">
        <v>10744</v>
      </c>
      <c r="C4053" s="6" t="s">
        <v>30</v>
      </c>
      <c r="D4053" s="45" t="s">
        <v>10745</v>
      </c>
      <c r="E4053" s="43">
        <v>160033.59</v>
      </c>
      <c r="F4053" s="44">
        <v>44480.388680555552</v>
      </c>
      <c r="G4053" s="45" t="s">
        <v>10746</v>
      </c>
      <c r="H4053" s="45" t="s">
        <v>10747</v>
      </c>
      <c r="I4053" s="45" t="s">
        <v>4321</v>
      </c>
      <c r="J4053" s="45" t="s">
        <v>10748</v>
      </c>
      <c r="K4053" s="10"/>
      <c r="L4053" s="10" t="s">
        <v>21</v>
      </c>
    </row>
    <row r="4054" spans="1:12" x14ac:dyDescent="0.3">
      <c r="A4054" s="10" t="s">
        <v>22</v>
      </c>
      <c r="B4054" s="45" t="s">
        <v>10749</v>
      </c>
      <c r="C4054" s="6" t="s">
        <v>30</v>
      </c>
      <c r="D4054" s="45" t="s">
        <v>10750</v>
      </c>
      <c r="E4054" s="43">
        <v>136585.65</v>
      </c>
      <c r="F4054" s="44">
        <v>44480.391469907408</v>
      </c>
      <c r="G4054" s="45" t="s">
        <v>16</v>
      </c>
      <c r="H4054" s="45" t="s">
        <v>17</v>
      </c>
      <c r="I4054" s="45" t="s">
        <v>18</v>
      </c>
      <c r="J4054" s="45" t="s">
        <v>19</v>
      </c>
      <c r="K4054" s="10"/>
      <c r="L4054" s="10" t="s">
        <v>21</v>
      </c>
    </row>
    <row r="4055" spans="1:12" x14ac:dyDescent="0.3">
      <c r="A4055" s="10" t="s">
        <v>22</v>
      </c>
      <c r="B4055" s="45" t="s">
        <v>10751</v>
      </c>
      <c r="C4055" s="45" t="s">
        <v>163</v>
      </c>
      <c r="D4055" s="45" t="s">
        <v>10752</v>
      </c>
      <c r="E4055" s="43">
        <v>132500</v>
      </c>
      <c r="F4055" s="44">
        <v>44480.431400462963</v>
      </c>
      <c r="G4055" s="45" t="s">
        <v>165</v>
      </c>
      <c r="H4055" s="45" t="s">
        <v>166</v>
      </c>
      <c r="I4055" s="45" t="s">
        <v>68</v>
      </c>
      <c r="J4055" s="45" t="s">
        <v>167</v>
      </c>
      <c r="K4055" s="10"/>
      <c r="L4055" s="10" t="s">
        <v>21</v>
      </c>
    </row>
    <row r="4056" spans="1:12" ht="30" x14ac:dyDescent="0.3">
      <c r="A4056" s="10" t="s">
        <v>22</v>
      </c>
      <c r="B4056" s="45" t="s">
        <v>10753</v>
      </c>
      <c r="C4056" s="45" t="s">
        <v>140</v>
      </c>
      <c r="D4056" s="45" t="s">
        <v>10754</v>
      </c>
      <c r="E4056" s="43">
        <v>189450</v>
      </c>
      <c r="F4056" s="44">
        <v>44481.508472222224</v>
      </c>
      <c r="G4056" s="45" t="s">
        <v>10755</v>
      </c>
      <c r="H4056" s="45" t="s">
        <v>10756</v>
      </c>
      <c r="I4056" s="45" t="s">
        <v>6370</v>
      </c>
      <c r="J4056" s="45" t="s">
        <v>10757</v>
      </c>
      <c r="K4056" s="10"/>
      <c r="L4056" s="10" t="s">
        <v>21</v>
      </c>
    </row>
    <row r="4057" spans="1:12" x14ac:dyDescent="0.3">
      <c r="A4057" s="10" t="s">
        <v>22</v>
      </c>
      <c r="B4057" s="45" t="s">
        <v>10758</v>
      </c>
      <c r="C4057" s="6" t="s">
        <v>98</v>
      </c>
      <c r="D4057" s="45" t="s">
        <v>10759</v>
      </c>
      <c r="E4057" s="43">
        <v>39750</v>
      </c>
      <c r="F4057" s="44">
        <v>44481.535879629628</v>
      </c>
      <c r="G4057" s="45" t="s">
        <v>10760</v>
      </c>
      <c r="H4057" s="45" t="s">
        <v>10761</v>
      </c>
      <c r="I4057" s="45" t="s">
        <v>80</v>
      </c>
      <c r="J4057" s="45" t="s">
        <v>10762</v>
      </c>
      <c r="K4057" s="10"/>
      <c r="L4057" s="10" t="s">
        <v>21</v>
      </c>
    </row>
    <row r="4058" spans="1:12" ht="30" x14ac:dyDescent="0.3">
      <c r="A4058" s="9" t="s">
        <v>12</v>
      </c>
      <c r="B4058" s="10"/>
      <c r="C4058" s="20" t="s">
        <v>3036</v>
      </c>
      <c r="D4058" s="10" t="s">
        <v>10763</v>
      </c>
      <c r="E4058" s="24">
        <v>1394932</v>
      </c>
      <c r="F4058" s="79">
        <v>44483</v>
      </c>
      <c r="G4058" s="20" t="s">
        <v>1602</v>
      </c>
      <c r="H4058" s="10" t="s">
        <v>1603</v>
      </c>
      <c r="I4058" s="10" t="s">
        <v>68</v>
      </c>
      <c r="J4058" s="10" t="s">
        <v>1604</v>
      </c>
      <c r="K4058" s="20" t="s">
        <v>1393</v>
      </c>
      <c r="L4058" s="10" t="s">
        <v>1394</v>
      </c>
    </row>
    <row r="4059" spans="1:12" ht="30" x14ac:dyDescent="0.3">
      <c r="A4059" s="10" t="s">
        <v>22</v>
      </c>
      <c r="B4059" s="45" t="s">
        <v>10764</v>
      </c>
      <c r="C4059" s="45" t="s">
        <v>163</v>
      </c>
      <c r="D4059" s="45" t="s">
        <v>10765</v>
      </c>
      <c r="E4059" s="43">
        <v>62500</v>
      </c>
      <c r="F4059" s="44">
        <v>44483.581157407411</v>
      </c>
      <c r="G4059" s="45" t="s">
        <v>189</v>
      </c>
      <c r="H4059" s="45" t="s">
        <v>190</v>
      </c>
      <c r="I4059" s="45" t="s">
        <v>68</v>
      </c>
      <c r="J4059" s="45" t="s">
        <v>191</v>
      </c>
      <c r="K4059" s="10"/>
      <c r="L4059" s="10" t="s">
        <v>21</v>
      </c>
    </row>
    <row r="4060" spans="1:12" ht="30" x14ac:dyDescent="0.3">
      <c r="A4060" s="29" t="s">
        <v>22</v>
      </c>
      <c r="B4060" s="67">
        <v>3482527</v>
      </c>
      <c r="C4060" s="67" t="s">
        <v>10766</v>
      </c>
      <c r="D4060" s="29" t="s">
        <v>10767</v>
      </c>
      <c r="E4060" s="68">
        <v>2688566.82</v>
      </c>
      <c r="F4060" s="69">
        <v>44484</v>
      </c>
      <c r="G4060" s="67" t="s">
        <v>5042</v>
      </c>
      <c r="H4060" s="29" t="s">
        <v>10768</v>
      </c>
      <c r="I4060" s="29" t="s">
        <v>1842</v>
      </c>
      <c r="J4060" s="29" t="s">
        <v>9657</v>
      </c>
      <c r="K4060" s="29"/>
      <c r="L4060" s="29" t="s">
        <v>1529</v>
      </c>
    </row>
    <row r="4061" spans="1:12" ht="30" x14ac:dyDescent="0.3">
      <c r="A4061" s="10" t="s">
        <v>22</v>
      </c>
      <c r="B4061" s="45" t="s">
        <v>10769</v>
      </c>
      <c r="C4061" s="15" t="s">
        <v>224</v>
      </c>
      <c r="D4061" s="45" t="s">
        <v>10770</v>
      </c>
      <c r="E4061" s="43">
        <v>104000</v>
      </c>
      <c r="F4061" s="44">
        <v>44484.619085648148</v>
      </c>
      <c r="G4061" s="45" t="s">
        <v>10771</v>
      </c>
      <c r="H4061" s="45" t="s">
        <v>10772</v>
      </c>
      <c r="I4061" s="45" t="s">
        <v>80</v>
      </c>
      <c r="J4061" s="45" t="s">
        <v>10773</v>
      </c>
      <c r="K4061" s="10"/>
      <c r="L4061" s="10" t="s">
        <v>21</v>
      </c>
    </row>
    <row r="4062" spans="1:12" ht="30" x14ac:dyDescent="0.3">
      <c r="A4062" s="10" t="s">
        <v>22</v>
      </c>
      <c r="B4062" s="45" t="s">
        <v>10774</v>
      </c>
      <c r="C4062" s="11" t="s">
        <v>14</v>
      </c>
      <c r="D4062" s="45" t="s">
        <v>10775</v>
      </c>
      <c r="E4062" s="43">
        <v>147000</v>
      </c>
      <c r="F4062" s="44">
        <v>44488.425810185188</v>
      </c>
      <c r="G4062" s="45" t="s">
        <v>9496</v>
      </c>
      <c r="H4062" s="45" t="s">
        <v>9497</v>
      </c>
      <c r="I4062" s="45" t="s">
        <v>325</v>
      </c>
      <c r="J4062" s="45" t="s">
        <v>9498</v>
      </c>
      <c r="K4062" s="10"/>
      <c r="L4062" s="10" t="s">
        <v>21</v>
      </c>
    </row>
    <row r="4063" spans="1:12" x14ac:dyDescent="0.3">
      <c r="A4063" s="10" t="s">
        <v>22</v>
      </c>
      <c r="B4063" s="45" t="s">
        <v>10776</v>
      </c>
      <c r="C4063" s="6" t="s">
        <v>105</v>
      </c>
      <c r="D4063" s="45" t="s">
        <v>10777</v>
      </c>
      <c r="E4063" s="43">
        <v>124575</v>
      </c>
      <c r="F4063" s="44">
        <v>44488.472870370373</v>
      </c>
      <c r="G4063" s="45" t="s">
        <v>3458</v>
      </c>
      <c r="H4063" s="45" t="s">
        <v>3459</v>
      </c>
      <c r="I4063" s="45" t="s">
        <v>68</v>
      </c>
      <c r="J4063" s="45" t="s">
        <v>3460</v>
      </c>
      <c r="K4063" s="10"/>
      <c r="L4063" s="10" t="s">
        <v>21</v>
      </c>
    </row>
    <row r="4064" spans="1:12" ht="30" x14ac:dyDescent="0.3">
      <c r="A4064" s="10" t="s">
        <v>22</v>
      </c>
      <c r="B4064" s="45" t="s">
        <v>10778</v>
      </c>
      <c r="C4064" s="11" t="s">
        <v>14</v>
      </c>
      <c r="D4064" s="45" t="s">
        <v>10779</v>
      </c>
      <c r="E4064" s="43">
        <v>23650</v>
      </c>
      <c r="F4064" s="44">
        <v>44488.670613425929</v>
      </c>
      <c r="G4064" s="45" t="s">
        <v>8113</v>
      </c>
      <c r="H4064" s="45" t="s">
        <v>8114</v>
      </c>
      <c r="I4064" s="45" t="s">
        <v>68</v>
      </c>
      <c r="J4064" s="45" t="s">
        <v>8115</v>
      </c>
      <c r="K4064" s="10"/>
      <c r="L4064" s="10" t="s">
        <v>21</v>
      </c>
    </row>
    <row r="4065" spans="1:12" ht="30" x14ac:dyDescent="0.3">
      <c r="A4065" s="10" t="s">
        <v>22</v>
      </c>
      <c r="B4065" s="45" t="s">
        <v>10780</v>
      </c>
      <c r="C4065" s="11" t="s">
        <v>14</v>
      </c>
      <c r="D4065" s="45" t="s">
        <v>10781</v>
      </c>
      <c r="E4065" s="43">
        <v>96810</v>
      </c>
      <c r="F4065" s="44">
        <v>44488.693078703705</v>
      </c>
      <c r="G4065" s="45" t="s">
        <v>4208</v>
      </c>
      <c r="H4065" s="45" t="s">
        <v>4209</v>
      </c>
      <c r="I4065" s="45" t="s">
        <v>325</v>
      </c>
      <c r="J4065" s="45" t="s">
        <v>836</v>
      </c>
      <c r="K4065" s="10"/>
      <c r="L4065" s="10" t="s">
        <v>21</v>
      </c>
    </row>
    <row r="4066" spans="1:12" ht="30" x14ac:dyDescent="0.3">
      <c r="A4066" s="9" t="s">
        <v>12</v>
      </c>
      <c r="B4066" s="10"/>
      <c r="C4066" s="20" t="s">
        <v>1594</v>
      </c>
      <c r="D4066" s="10" t="s">
        <v>10763</v>
      </c>
      <c r="E4066" s="24">
        <v>55714</v>
      </c>
      <c r="F4066" s="79">
        <v>44489</v>
      </c>
      <c r="G4066" s="20" t="s">
        <v>10782</v>
      </c>
      <c r="H4066" s="10" t="s">
        <v>10783</v>
      </c>
      <c r="I4066" s="10" t="s">
        <v>178</v>
      </c>
      <c r="J4066" s="10" t="s">
        <v>10784</v>
      </c>
      <c r="K4066" s="20" t="s">
        <v>1393</v>
      </c>
      <c r="L4066" s="10" t="s">
        <v>1394</v>
      </c>
    </row>
    <row r="4067" spans="1:12" x14ac:dyDescent="0.3">
      <c r="A4067" s="29" t="s">
        <v>22</v>
      </c>
      <c r="B4067" s="20">
        <v>2530213</v>
      </c>
      <c r="C4067" s="20" t="s">
        <v>5240</v>
      </c>
      <c r="D4067" s="29" t="s">
        <v>10785</v>
      </c>
      <c r="E4067" s="19">
        <v>31642000</v>
      </c>
      <c r="F4067" s="22">
        <v>44491</v>
      </c>
      <c r="G4067" s="20" t="s">
        <v>9518</v>
      </c>
      <c r="H4067" s="29" t="s">
        <v>9519</v>
      </c>
      <c r="I4067" s="29" t="s">
        <v>4819</v>
      </c>
      <c r="J4067" s="29" t="s">
        <v>4769</v>
      </c>
      <c r="K4067" s="29"/>
      <c r="L4067" s="29" t="s">
        <v>1529</v>
      </c>
    </row>
    <row r="4068" spans="1:12" ht="30" x14ac:dyDescent="0.3">
      <c r="A4068" s="29" t="s">
        <v>22</v>
      </c>
      <c r="B4068" s="20">
        <v>2892486</v>
      </c>
      <c r="C4068" s="20" t="s">
        <v>10786</v>
      </c>
      <c r="D4068" s="29" t="s">
        <v>10787</v>
      </c>
      <c r="E4068" s="19">
        <v>1342291</v>
      </c>
      <c r="F4068" s="22">
        <v>44491</v>
      </c>
      <c r="G4068" s="20" t="s">
        <v>10788</v>
      </c>
      <c r="H4068" s="29" t="s">
        <v>10789</v>
      </c>
      <c r="I4068" s="29" t="s">
        <v>3790</v>
      </c>
      <c r="J4068" s="29" t="s">
        <v>10790</v>
      </c>
      <c r="K4068" s="29"/>
      <c r="L4068" s="29" t="s">
        <v>1529</v>
      </c>
    </row>
    <row r="4069" spans="1:12" x14ac:dyDescent="0.3">
      <c r="A4069" s="10" t="s">
        <v>22</v>
      </c>
      <c r="B4069" s="45" t="s">
        <v>10791</v>
      </c>
      <c r="C4069" s="6" t="s">
        <v>105</v>
      </c>
      <c r="D4069" s="45" t="s">
        <v>10792</v>
      </c>
      <c r="E4069" s="43">
        <v>20700</v>
      </c>
      <c r="F4069" s="44">
        <v>44494.463356481479</v>
      </c>
      <c r="G4069" s="45" t="s">
        <v>2468</v>
      </c>
      <c r="H4069" s="45" t="s">
        <v>2469</v>
      </c>
      <c r="I4069" s="45" t="s">
        <v>68</v>
      </c>
      <c r="J4069" s="45" t="s">
        <v>2470</v>
      </c>
      <c r="K4069" s="10"/>
      <c r="L4069" s="10" t="s">
        <v>21</v>
      </c>
    </row>
    <row r="4070" spans="1:12" ht="30" x14ac:dyDescent="0.3">
      <c r="A4070" s="29" t="s">
        <v>22</v>
      </c>
      <c r="B4070" s="10"/>
      <c r="C4070" s="45" t="s">
        <v>1655</v>
      </c>
      <c r="D4070" s="10" t="s">
        <v>10793</v>
      </c>
      <c r="E4070" s="24">
        <v>302589.65000000002</v>
      </c>
      <c r="F4070" s="79">
        <v>44495.648252314815</v>
      </c>
      <c r="G4070" s="20" t="s">
        <v>10664</v>
      </c>
      <c r="H4070" s="10" t="s">
        <v>2374</v>
      </c>
      <c r="I4070" s="10" t="s">
        <v>525</v>
      </c>
      <c r="J4070" s="10" t="s">
        <v>2375</v>
      </c>
      <c r="K4070" s="20"/>
      <c r="L4070" s="10" t="s">
        <v>1394</v>
      </c>
    </row>
    <row r="4071" spans="1:12" ht="30" x14ac:dyDescent="0.3">
      <c r="A4071" s="29" t="s">
        <v>22</v>
      </c>
      <c r="B4071" s="10"/>
      <c r="C4071" s="45" t="s">
        <v>1655</v>
      </c>
      <c r="D4071" s="10" t="s">
        <v>10794</v>
      </c>
      <c r="E4071" s="24">
        <v>398200</v>
      </c>
      <c r="F4071" s="79">
        <v>44495.653333333335</v>
      </c>
      <c r="G4071" s="20" t="s">
        <v>9541</v>
      </c>
      <c r="H4071" s="10" t="s">
        <v>4100</v>
      </c>
      <c r="I4071" s="10" t="s">
        <v>243</v>
      </c>
      <c r="J4071" s="10" t="s">
        <v>4101</v>
      </c>
      <c r="K4071" s="20"/>
      <c r="L4071" s="10" t="s">
        <v>1394</v>
      </c>
    </row>
    <row r="4072" spans="1:12" ht="30" x14ac:dyDescent="0.3">
      <c r="A4072" s="10" t="s">
        <v>22</v>
      </c>
      <c r="B4072" s="45" t="s">
        <v>10795</v>
      </c>
      <c r="C4072" s="45" t="s">
        <v>163</v>
      </c>
      <c r="D4072" s="45" t="s">
        <v>10796</v>
      </c>
      <c r="E4072" s="43">
        <v>55000</v>
      </c>
      <c r="F4072" s="44">
        <v>44496.601851851854</v>
      </c>
      <c r="G4072" s="45" t="s">
        <v>4657</v>
      </c>
      <c r="H4072" s="45" t="s">
        <v>4658</v>
      </c>
      <c r="I4072" s="45" t="s">
        <v>4659</v>
      </c>
      <c r="J4072" s="45" t="s">
        <v>4660</v>
      </c>
      <c r="K4072" s="10"/>
      <c r="L4072" s="10" t="s">
        <v>21</v>
      </c>
    </row>
    <row r="4073" spans="1:12" x14ac:dyDescent="0.3">
      <c r="A4073" s="10" t="s">
        <v>22</v>
      </c>
      <c r="B4073" s="45" t="s">
        <v>10797</v>
      </c>
      <c r="C4073" s="45" t="s">
        <v>58</v>
      </c>
      <c r="D4073" s="45" t="s">
        <v>10798</v>
      </c>
      <c r="E4073" s="43">
        <v>88250</v>
      </c>
      <c r="F4073" s="44">
        <v>44497.425925925927</v>
      </c>
      <c r="G4073" s="45" t="s">
        <v>502</v>
      </c>
      <c r="H4073" s="45" t="s">
        <v>503</v>
      </c>
      <c r="I4073" s="45" t="s">
        <v>80</v>
      </c>
      <c r="J4073" s="45" t="s">
        <v>504</v>
      </c>
      <c r="K4073" s="10"/>
      <c r="L4073" s="10" t="s">
        <v>21</v>
      </c>
    </row>
    <row r="4074" spans="1:12" ht="30" x14ac:dyDescent="0.3">
      <c r="A4074" s="10" t="s">
        <v>22</v>
      </c>
      <c r="B4074" s="45" t="s">
        <v>10799</v>
      </c>
      <c r="C4074" s="11" t="s">
        <v>14</v>
      </c>
      <c r="D4074" s="45" t="s">
        <v>10800</v>
      </c>
      <c r="E4074" s="43">
        <v>94997</v>
      </c>
      <c r="F4074" s="44">
        <v>44497.456597222219</v>
      </c>
      <c r="G4074" s="45" t="s">
        <v>9496</v>
      </c>
      <c r="H4074" s="45" t="s">
        <v>9497</v>
      </c>
      <c r="I4074" s="45" t="s">
        <v>325</v>
      </c>
      <c r="J4074" s="45" t="s">
        <v>9498</v>
      </c>
      <c r="K4074" s="10"/>
      <c r="L4074" s="10" t="s">
        <v>21</v>
      </c>
    </row>
    <row r="4075" spans="1:12" ht="30" x14ac:dyDescent="0.3">
      <c r="A4075" s="10" t="s">
        <v>22</v>
      </c>
      <c r="B4075" s="45" t="s">
        <v>10801</v>
      </c>
      <c r="C4075" s="11" t="s">
        <v>14</v>
      </c>
      <c r="D4075" s="45" t="s">
        <v>10802</v>
      </c>
      <c r="E4075" s="43">
        <v>32699</v>
      </c>
      <c r="F4075" s="44">
        <v>44497.459351851852</v>
      </c>
      <c r="G4075" s="45" t="s">
        <v>4214</v>
      </c>
      <c r="H4075" s="45" t="s">
        <v>4215</v>
      </c>
      <c r="I4075" s="45" t="s">
        <v>559</v>
      </c>
      <c r="J4075" s="45" t="s">
        <v>4216</v>
      </c>
      <c r="K4075" s="10"/>
      <c r="L4075" s="10" t="s">
        <v>21</v>
      </c>
    </row>
    <row r="4076" spans="1:12" x14ac:dyDescent="0.3">
      <c r="A4076" s="20" t="s">
        <v>14222</v>
      </c>
      <c r="B4076" s="20" t="s">
        <v>14384</v>
      </c>
      <c r="C4076" s="20" t="s">
        <v>30</v>
      </c>
      <c r="D4076" s="20" t="s">
        <v>14385</v>
      </c>
      <c r="E4076" s="205">
        <v>10000000</v>
      </c>
      <c r="F4076" s="22">
        <v>44498</v>
      </c>
      <c r="G4076" s="20" t="s">
        <v>6451</v>
      </c>
      <c r="H4076" s="20" t="s">
        <v>6452</v>
      </c>
      <c r="I4076" s="20" t="s">
        <v>717</v>
      </c>
      <c r="J4076" s="20" t="s">
        <v>6453</v>
      </c>
      <c r="K4076" s="20"/>
      <c r="L4076" s="137" t="s">
        <v>11395</v>
      </c>
    </row>
    <row r="4077" spans="1:12" ht="30" x14ac:dyDescent="0.3">
      <c r="A4077" s="20" t="s">
        <v>22</v>
      </c>
      <c r="B4077" s="45" t="s">
        <v>10803</v>
      </c>
      <c r="C4077" s="45" t="s">
        <v>10804</v>
      </c>
      <c r="D4077" s="45" t="s">
        <v>10805</v>
      </c>
      <c r="E4077" s="43">
        <v>250000</v>
      </c>
      <c r="F4077" s="44">
        <v>44501</v>
      </c>
      <c r="G4077" s="45" t="s">
        <v>10806</v>
      </c>
      <c r="H4077" s="45" t="s">
        <v>7307</v>
      </c>
      <c r="I4077" s="45" t="s">
        <v>80</v>
      </c>
      <c r="J4077" s="45" t="s">
        <v>7308</v>
      </c>
      <c r="K4077" s="10"/>
      <c r="L4077" s="10" t="s">
        <v>21</v>
      </c>
    </row>
    <row r="4078" spans="1:12" ht="30" x14ac:dyDescent="0.3">
      <c r="A4078" s="9" t="s">
        <v>12</v>
      </c>
      <c r="B4078" s="10"/>
      <c r="C4078" s="20" t="s">
        <v>1594</v>
      </c>
      <c r="D4078" s="10" t="s">
        <v>10807</v>
      </c>
      <c r="E4078" s="24">
        <v>379620</v>
      </c>
      <c r="F4078" s="79">
        <v>44501</v>
      </c>
      <c r="G4078" s="20" t="s">
        <v>8233</v>
      </c>
      <c r="H4078" s="10" t="s">
        <v>8234</v>
      </c>
      <c r="I4078" s="10" t="s">
        <v>525</v>
      </c>
      <c r="J4078" s="10" t="s">
        <v>8235</v>
      </c>
      <c r="K4078" s="20" t="s">
        <v>1393</v>
      </c>
      <c r="L4078" s="10" t="s">
        <v>1394</v>
      </c>
    </row>
    <row r="4079" spans="1:12" ht="90" x14ac:dyDescent="0.3">
      <c r="A4079" s="20" t="s">
        <v>12</v>
      </c>
      <c r="B4079" s="45" t="s">
        <v>10808</v>
      </c>
      <c r="C4079" s="45" t="s">
        <v>58</v>
      </c>
      <c r="D4079" s="45" t="s">
        <v>10809</v>
      </c>
      <c r="E4079" s="43">
        <v>140000</v>
      </c>
      <c r="F4079" s="44">
        <v>44503.58929398148</v>
      </c>
      <c r="G4079" s="45" t="s">
        <v>10547</v>
      </c>
      <c r="H4079" s="45" t="s">
        <v>1423</v>
      </c>
      <c r="I4079" s="45" t="s">
        <v>80</v>
      </c>
      <c r="J4079" s="45" t="s">
        <v>1424</v>
      </c>
      <c r="K4079" s="20" t="s">
        <v>10040</v>
      </c>
      <c r="L4079" s="10" t="s">
        <v>21</v>
      </c>
    </row>
    <row r="4080" spans="1:12" ht="30" x14ac:dyDescent="0.3">
      <c r="A4080" s="29" t="s">
        <v>22</v>
      </c>
      <c r="B4080" s="10"/>
      <c r="C4080" s="20" t="s">
        <v>1395</v>
      </c>
      <c r="D4080" s="10" t="s">
        <v>10810</v>
      </c>
      <c r="E4080" s="24">
        <v>519510.5</v>
      </c>
      <c r="F4080" s="79">
        <v>44504.440520833334</v>
      </c>
      <c r="G4080" s="20" t="s">
        <v>10811</v>
      </c>
      <c r="H4080" s="10" t="s">
        <v>10812</v>
      </c>
      <c r="I4080" s="10" t="s">
        <v>243</v>
      </c>
      <c r="J4080" s="10" t="s">
        <v>10813</v>
      </c>
      <c r="K4080" s="20"/>
      <c r="L4080" s="10" t="s">
        <v>1394</v>
      </c>
    </row>
    <row r="4081" spans="1:12" x14ac:dyDescent="0.3">
      <c r="A4081" s="20" t="s">
        <v>22</v>
      </c>
      <c r="B4081" s="45" t="s">
        <v>10814</v>
      </c>
      <c r="C4081" s="10" t="s">
        <v>187</v>
      </c>
      <c r="D4081" s="45" t="s">
        <v>10815</v>
      </c>
      <c r="E4081" s="43">
        <v>165000</v>
      </c>
      <c r="F4081" s="44">
        <v>44509.374212962961</v>
      </c>
      <c r="G4081" s="45" t="s">
        <v>200</v>
      </c>
      <c r="H4081" s="45" t="s">
        <v>201</v>
      </c>
      <c r="I4081" s="45" t="s">
        <v>68</v>
      </c>
      <c r="J4081" s="45" t="s">
        <v>202</v>
      </c>
      <c r="K4081" s="10"/>
      <c r="L4081" s="10" t="s">
        <v>21</v>
      </c>
    </row>
    <row r="4082" spans="1:12" ht="60" x14ac:dyDescent="0.3">
      <c r="A4082" s="29" t="s">
        <v>22</v>
      </c>
      <c r="B4082" s="20">
        <v>3488313</v>
      </c>
      <c r="C4082" s="6" t="s">
        <v>255</v>
      </c>
      <c r="D4082" s="20" t="s">
        <v>10816</v>
      </c>
      <c r="E4082" s="54">
        <v>482694.5</v>
      </c>
      <c r="F4082" s="22">
        <v>44509.646736111114</v>
      </c>
      <c r="G4082" s="20" t="s">
        <v>8825</v>
      </c>
      <c r="H4082" s="54" t="s">
        <v>6357</v>
      </c>
      <c r="I4082" s="29" t="s">
        <v>369</v>
      </c>
      <c r="J4082" s="29" t="s">
        <v>1895</v>
      </c>
      <c r="K4082" s="29"/>
      <c r="L4082" s="29" t="s">
        <v>1529</v>
      </c>
    </row>
    <row r="4083" spans="1:12" x14ac:dyDescent="0.3">
      <c r="A4083" s="20" t="s">
        <v>22</v>
      </c>
      <c r="B4083" s="45" t="s">
        <v>10817</v>
      </c>
      <c r="C4083" s="45" t="s">
        <v>1883</v>
      </c>
      <c r="D4083" s="45" t="s">
        <v>10818</v>
      </c>
      <c r="E4083" s="43">
        <v>11070</v>
      </c>
      <c r="F4083" s="44">
        <v>44509.668530092589</v>
      </c>
      <c r="G4083" s="45" t="s">
        <v>10819</v>
      </c>
      <c r="H4083" s="45" t="s">
        <v>10820</v>
      </c>
      <c r="I4083" s="45" t="s">
        <v>10821</v>
      </c>
      <c r="J4083" s="45" t="s">
        <v>10822</v>
      </c>
      <c r="K4083" s="10"/>
      <c r="L4083" s="10" t="s">
        <v>21</v>
      </c>
    </row>
    <row r="4084" spans="1:12" ht="30" x14ac:dyDescent="0.3">
      <c r="A4084" s="20" t="s">
        <v>22</v>
      </c>
      <c r="B4084" s="45" t="s">
        <v>10823</v>
      </c>
      <c r="C4084" s="10" t="s">
        <v>187</v>
      </c>
      <c r="D4084" s="45" t="s">
        <v>10824</v>
      </c>
      <c r="E4084" s="43">
        <v>49925</v>
      </c>
      <c r="F4084" s="44">
        <v>44510.588113425925</v>
      </c>
      <c r="G4084" s="45" t="s">
        <v>432</v>
      </c>
      <c r="H4084" s="45" t="s">
        <v>433</v>
      </c>
      <c r="I4084" s="45" t="s">
        <v>80</v>
      </c>
      <c r="J4084" s="45" t="s">
        <v>434</v>
      </c>
      <c r="K4084" s="10"/>
      <c r="L4084" s="10" t="s">
        <v>21</v>
      </c>
    </row>
    <row r="4085" spans="1:12" ht="45" x14ac:dyDescent="0.3">
      <c r="A4085" s="20" t="s">
        <v>22</v>
      </c>
      <c r="B4085" s="45" t="s">
        <v>10825</v>
      </c>
      <c r="C4085" s="10" t="s">
        <v>187</v>
      </c>
      <c r="D4085" s="45" t="s">
        <v>10826</v>
      </c>
      <c r="E4085" s="43">
        <v>21585.06</v>
      </c>
      <c r="F4085" s="44">
        <v>44510.745439814818</v>
      </c>
      <c r="G4085" s="45" t="s">
        <v>8394</v>
      </c>
      <c r="H4085" s="45" t="s">
        <v>8395</v>
      </c>
      <c r="I4085" s="45" t="s">
        <v>8396</v>
      </c>
      <c r="J4085" s="45" t="s">
        <v>8397</v>
      </c>
      <c r="K4085" s="10"/>
      <c r="L4085" s="10" t="s">
        <v>21</v>
      </c>
    </row>
    <row r="4086" spans="1:12" ht="30" x14ac:dyDescent="0.3">
      <c r="A4086" s="20" t="s">
        <v>22</v>
      </c>
      <c r="B4086" s="45" t="s">
        <v>10827</v>
      </c>
      <c r="C4086" s="45" t="s">
        <v>1113</v>
      </c>
      <c r="D4086" s="45" t="s">
        <v>5924</v>
      </c>
      <c r="E4086" s="43">
        <v>90000</v>
      </c>
      <c r="F4086" s="44">
        <v>44511.482210648152</v>
      </c>
      <c r="G4086" s="45" t="s">
        <v>10828</v>
      </c>
      <c r="H4086" s="45" t="s">
        <v>10829</v>
      </c>
      <c r="I4086" s="45" t="s">
        <v>343</v>
      </c>
      <c r="J4086" s="45" t="s">
        <v>10830</v>
      </c>
      <c r="K4086" s="10"/>
      <c r="L4086" s="10" t="s">
        <v>21</v>
      </c>
    </row>
    <row r="4087" spans="1:12" x14ac:dyDescent="0.3">
      <c r="A4087" s="20" t="s">
        <v>22</v>
      </c>
      <c r="B4087" s="45" t="s">
        <v>10831</v>
      </c>
      <c r="C4087" s="6" t="s">
        <v>255</v>
      </c>
      <c r="D4087" s="45" t="s">
        <v>10832</v>
      </c>
      <c r="E4087" s="43">
        <v>22272.78</v>
      </c>
      <c r="F4087" s="44">
        <v>44512</v>
      </c>
      <c r="G4087" s="45" t="s">
        <v>687</v>
      </c>
      <c r="H4087" s="45" t="s">
        <v>688</v>
      </c>
      <c r="I4087" s="45" t="s">
        <v>68</v>
      </c>
      <c r="J4087" s="45" t="s">
        <v>689</v>
      </c>
      <c r="K4087" s="10"/>
      <c r="L4087" s="10" t="s">
        <v>21</v>
      </c>
    </row>
    <row r="4088" spans="1:12" x14ac:dyDescent="0.3">
      <c r="A4088" s="20" t="s">
        <v>22</v>
      </c>
      <c r="B4088" s="45" t="s">
        <v>10833</v>
      </c>
      <c r="C4088" s="10" t="s">
        <v>187</v>
      </c>
      <c r="D4088" s="45" t="s">
        <v>10834</v>
      </c>
      <c r="E4088" s="43">
        <v>36220</v>
      </c>
      <c r="F4088" s="44">
        <v>44512</v>
      </c>
      <c r="G4088" s="45" t="s">
        <v>687</v>
      </c>
      <c r="H4088" s="45" t="s">
        <v>688</v>
      </c>
      <c r="I4088" s="45" t="s">
        <v>68</v>
      </c>
      <c r="J4088" s="45" t="s">
        <v>689</v>
      </c>
      <c r="K4088" s="10"/>
      <c r="L4088" s="10" t="s">
        <v>21</v>
      </c>
    </row>
    <row r="4089" spans="1:12" ht="30" x14ac:dyDescent="0.3">
      <c r="A4089" s="29" t="s">
        <v>22</v>
      </c>
      <c r="B4089" s="20">
        <v>3456596</v>
      </c>
      <c r="C4089" s="6" t="s">
        <v>30</v>
      </c>
      <c r="D4089" s="20" t="s">
        <v>10835</v>
      </c>
      <c r="E4089" s="54">
        <v>5435467.6900000004</v>
      </c>
      <c r="F4089" s="22">
        <v>44515.514768518522</v>
      </c>
      <c r="G4089" s="20" t="s">
        <v>10836</v>
      </c>
      <c r="H4089" s="29" t="s">
        <v>10837</v>
      </c>
      <c r="I4089" s="29" t="s">
        <v>369</v>
      </c>
      <c r="J4089" s="29" t="s">
        <v>2545</v>
      </c>
      <c r="K4089" s="29"/>
      <c r="L4089" s="29" t="s">
        <v>1529</v>
      </c>
    </row>
    <row r="4090" spans="1:12" ht="30" x14ac:dyDescent="0.3">
      <c r="A4090" s="29" t="s">
        <v>22</v>
      </c>
      <c r="B4090" s="20">
        <v>2873449</v>
      </c>
      <c r="C4090" s="29" t="s">
        <v>10838</v>
      </c>
      <c r="D4090" s="20" t="s">
        <v>10839</v>
      </c>
      <c r="E4090" s="54">
        <v>6136294</v>
      </c>
      <c r="F4090" s="22">
        <v>44515.579189814816</v>
      </c>
      <c r="G4090" s="20" t="s">
        <v>10840</v>
      </c>
      <c r="H4090" s="29" t="s">
        <v>10841</v>
      </c>
      <c r="I4090" s="29" t="s">
        <v>4185</v>
      </c>
      <c r="J4090" s="29" t="s">
        <v>4861</v>
      </c>
      <c r="K4090" s="29"/>
      <c r="L4090" s="29" t="s">
        <v>1529</v>
      </c>
    </row>
    <row r="4091" spans="1:12" ht="30" x14ac:dyDescent="0.3">
      <c r="A4091" s="20" t="s">
        <v>22</v>
      </c>
      <c r="B4091" s="45" t="s">
        <v>10842</v>
      </c>
      <c r="C4091" s="45" t="s">
        <v>8540</v>
      </c>
      <c r="D4091" s="45" t="s">
        <v>10843</v>
      </c>
      <c r="E4091" s="43">
        <v>100000</v>
      </c>
      <c r="F4091" s="44">
        <v>44515.616782407407</v>
      </c>
      <c r="G4091" s="45" t="s">
        <v>7448</v>
      </c>
      <c r="H4091" s="45" t="s">
        <v>7449</v>
      </c>
      <c r="I4091" s="45" t="s">
        <v>369</v>
      </c>
      <c r="J4091" s="45" t="s">
        <v>7450</v>
      </c>
      <c r="K4091" s="10"/>
      <c r="L4091" s="10" t="s">
        <v>21</v>
      </c>
    </row>
    <row r="4092" spans="1:12" x14ac:dyDescent="0.3">
      <c r="A4092" s="29" t="s">
        <v>22</v>
      </c>
      <c r="B4092" s="10"/>
      <c r="C4092" s="20" t="s">
        <v>1387</v>
      </c>
      <c r="D4092" s="10" t="s">
        <v>10844</v>
      </c>
      <c r="E4092" s="24">
        <v>468916.7</v>
      </c>
      <c r="F4092" s="79">
        <v>44516.434745370374</v>
      </c>
      <c r="G4092" s="20" t="s">
        <v>1566</v>
      </c>
      <c r="H4092" s="10" t="s">
        <v>1567</v>
      </c>
      <c r="I4092" s="10" t="s">
        <v>243</v>
      </c>
      <c r="J4092" s="10" t="s">
        <v>1568</v>
      </c>
      <c r="K4092" s="20"/>
      <c r="L4092" s="10" t="s">
        <v>1394</v>
      </c>
    </row>
    <row r="4093" spans="1:12" ht="30" x14ac:dyDescent="0.3">
      <c r="A4093" s="29" t="s">
        <v>22</v>
      </c>
      <c r="B4093" s="20">
        <v>3317611</v>
      </c>
      <c r="C4093" s="45" t="s">
        <v>1883</v>
      </c>
      <c r="D4093" s="20" t="s">
        <v>10845</v>
      </c>
      <c r="E4093" s="54">
        <v>3182546</v>
      </c>
      <c r="F4093" s="22">
        <v>44516.492511574077</v>
      </c>
      <c r="G4093" s="20" t="s">
        <v>10846</v>
      </c>
      <c r="H4093" s="29" t="s">
        <v>10847</v>
      </c>
      <c r="I4093" s="29" t="s">
        <v>8257</v>
      </c>
      <c r="J4093" s="29" t="s">
        <v>10848</v>
      </c>
      <c r="K4093" s="29"/>
      <c r="L4093" s="29" t="s">
        <v>1529</v>
      </c>
    </row>
    <row r="4094" spans="1:12" ht="60" x14ac:dyDescent="0.3">
      <c r="A4094" s="20" t="s">
        <v>22</v>
      </c>
      <c r="B4094" s="45" t="s">
        <v>10849</v>
      </c>
      <c r="C4094" s="15" t="s">
        <v>224</v>
      </c>
      <c r="D4094" s="45" t="s">
        <v>10850</v>
      </c>
      <c r="E4094" s="43">
        <v>71906</v>
      </c>
      <c r="F4094" s="44">
        <v>44519.617800925924</v>
      </c>
      <c r="G4094" s="45" t="s">
        <v>10851</v>
      </c>
      <c r="H4094" s="45" t="s">
        <v>10852</v>
      </c>
      <c r="I4094" s="45" t="s">
        <v>10853</v>
      </c>
      <c r="J4094" s="45" t="s">
        <v>10854</v>
      </c>
      <c r="K4094" s="10"/>
      <c r="L4094" s="10" t="s">
        <v>21</v>
      </c>
    </row>
    <row r="4095" spans="1:12" ht="30" x14ac:dyDescent="0.3">
      <c r="A4095" s="29" t="s">
        <v>22</v>
      </c>
      <c r="B4095" s="20">
        <v>3679814</v>
      </c>
      <c r="C4095" s="6" t="s">
        <v>14</v>
      </c>
      <c r="D4095" s="29" t="s">
        <v>10855</v>
      </c>
      <c r="E4095" s="54">
        <v>251236</v>
      </c>
      <c r="F4095" s="22">
        <v>44524.362546296295</v>
      </c>
      <c r="G4095" s="29" t="s">
        <v>10856</v>
      </c>
      <c r="H4095" s="29" t="s">
        <v>10857</v>
      </c>
      <c r="I4095" s="29" t="s">
        <v>239</v>
      </c>
      <c r="J4095" s="29" t="s">
        <v>10858</v>
      </c>
      <c r="K4095" s="29"/>
      <c r="L4095" s="29" t="s">
        <v>1529</v>
      </c>
    </row>
    <row r="4096" spans="1:12" ht="30" x14ac:dyDescent="0.3">
      <c r="A4096" s="20" t="s">
        <v>22</v>
      </c>
      <c r="B4096" s="45" t="s">
        <v>10859</v>
      </c>
      <c r="C4096" s="20" t="s">
        <v>87</v>
      </c>
      <c r="D4096" s="45" t="s">
        <v>10860</v>
      </c>
      <c r="E4096" s="43">
        <v>256000</v>
      </c>
      <c r="F4096" s="44">
        <v>44524.486122685186</v>
      </c>
      <c r="G4096" s="45" t="s">
        <v>10861</v>
      </c>
      <c r="H4096" s="45" t="s">
        <v>10862</v>
      </c>
      <c r="I4096" s="45" t="s">
        <v>68</v>
      </c>
      <c r="J4096" s="45" t="s">
        <v>10863</v>
      </c>
      <c r="K4096" s="10"/>
      <c r="L4096" s="10" t="s">
        <v>21</v>
      </c>
    </row>
    <row r="4097" spans="1:12" x14ac:dyDescent="0.3">
      <c r="A4097" s="29" t="s">
        <v>22</v>
      </c>
      <c r="B4097" s="20">
        <v>3599702</v>
      </c>
      <c r="C4097" s="6" t="s">
        <v>255</v>
      </c>
      <c r="D4097" s="20" t="s">
        <v>10864</v>
      </c>
      <c r="E4097" s="54">
        <v>523070</v>
      </c>
      <c r="F4097" s="22">
        <v>44524.666122685187</v>
      </c>
      <c r="G4097" s="20" t="s">
        <v>10865</v>
      </c>
      <c r="H4097" s="29" t="s">
        <v>10866</v>
      </c>
      <c r="I4097" s="29" t="s">
        <v>3790</v>
      </c>
      <c r="J4097" s="29" t="s">
        <v>10867</v>
      </c>
      <c r="K4097" s="29"/>
      <c r="L4097" s="29" t="s">
        <v>1529</v>
      </c>
    </row>
    <row r="4098" spans="1:12" ht="90" x14ac:dyDescent="0.3">
      <c r="A4098" s="20" t="s">
        <v>12</v>
      </c>
      <c r="B4098" s="45" t="s">
        <v>10868</v>
      </c>
      <c r="C4098" s="45" t="s">
        <v>296</v>
      </c>
      <c r="D4098" s="45" t="s">
        <v>10869</v>
      </c>
      <c r="E4098" s="43">
        <v>122370</v>
      </c>
      <c r="F4098" s="44">
        <v>44525.485578703701</v>
      </c>
      <c r="G4098" s="45" t="s">
        <v>9003</v>
      </c>
      <c r="H4098" s="45" t="s">
        <v>9004</v>
      </c>
      <c r="I4098" s="45" t="s">
        <v>80</v>
      </c>
      <c r="J4098" s="45" t="s">
        <v>9005</v>
      </c>
      <c r="K4098" s="20" t="s">
        <v>10040</v>
      </c>
      <c r="L4098" s="10" t="s">
        <v>21</v>
      </c>
    </row>
    <row r="4099" spans="1:12" x14ac:dyDescent="0.3">
      <c r="A4099" s="29" t="s">
        <v>22</v>
      </c>
      <c r="B4099" s="20">
        <v>2957529</v>
      </c>
      <c r="C4099" s="29" t="s">
        <v>10870</v>
      </c>
      <c r="D4099" s="20" t="s">
        <v>10871</v>
      </c>
      <c r="E4099" s="54">
        <v>20599220</v>
      </c>
      <c r="F4099" s="22">
        <v>44526.480358796296</v>
      </c>
      <c r="G4099" s="20" t="s">
        <v>8202</v>
      </c>
      <c r="H4099" s="29" t="s">
        <v>8203</v>
      </c>
      <c r="I4099" s="29" t="s">
        <v>10872</v>
      </c>
      <c r="J4099" s="29" t="s">
        <v>8204</v>
      </c>
      <c r="K4099" s="29"/>
      <c r="L4099" s="29" t="s">
        <v>1529</v>
      </c>
    </row>
    <row r="4100" spans="1:12" ht="30" x14ac:dyDescent="0.3">
      <c r="A4100" s="29" t="s">
        <v>22</v>
      </c>
      <c r="B4100" s="10"/>
      <c r="C4100" s="20" t="s">
        <v>1387</v>
      </c>
      <c r="D4100" s="10" t="s">
        <v>10873</v>
      </c>
      <c r="E4100" s="24">
        <v>569490.93999999994</v>
      </c>
      <c r="F4100" s="79">
        <v>44526.709664351853</v>
      </c>
      <c r="G4100" s="20" t="s">
        <v>3561</v>
      </c>
      <c r="H4100" s="10" t="s">
        <v>3562</v>
      </c>
      <c r="I4100" s="10" t="s">
        <v>487</v>
      </c>
      <c r="J4100" s="10" t="s">
        <v>3563</v>
      </c>
      <c r="K4100" s="20"/>
      <c r="L4100" s="10" t="s">
        <v>1394</v>
      </c>
    </row>
    <row r="4101" spans="1:12" ht="90" x14ac:dyDescent="0.3">
      <c r="A4101" s="20" t="s">
        <v>12</v>
      </c>
      <c r="B4101" s="45" t="s">
        <v>10874</v>
      </c>
      <c r="C4101" s="6" t="s">
        <v>105</v>
      </c>
      <c r="D4101" s="45" t="s">
        <v>10875</v>
      </c>
      <c r="E4101" s="43">
        <v>30000</v>
      </c>
      <c r="F4101" s="22">
        <v>44529</v>
      </c>
      <c r="G4101" s="45" t="s">
        <v>10876</v>
      </c>
      <c r="H4101" s="45" t="s">
        <v>10877</v>
      </c>
      <c r="I4101" s="10" t="s">
        <v>10878</v>
      </c>
      <c r="J4101" s="45" t="s">
        <v>10879</v>
      </c>
      <c r="K4101" s="20" t="s">
        <v>10040</v>
      </c>
      <c r="L4101" s="10" t="s">
        <v>21</v>
      </c>
    </row>
    <row r="4102" spans="1:12" ht="60" x14ac:dyDescent="0.3">
      <c r="A4102" s="20" t="s">
        <v>22</v>
      </c>
      <c r="B4102" s="20" t="s">
        <v>10880</v>
      </c>
      <c r="C4102" s="6" t="s">
        <v>98</v>
      </c>
      <c r="D4102" s="20" t="s">
        <v>10881</v>
      </c>
      <c r="E4102" s="43">
        <v>48000</v>
      </c>
      <c r="F4102" s="22">
        <v>44530</v>
      </c>
      <c r="G4102" s="20" t="s">
        <v>10882</v>
      </c>
      <c r="H4102" s="20" t="s">
        <v>10883</v>
      </c>
      <c r="I4102" s="45" t="s">
        <v>6370</v>
      </c>
      <c r="J4102" s="45" t="s">
        <v>10884</v>
      </c>
      <c r="K4102" s="10"/>
      <c r="L4102" s="10" t="s">
        <v>21</v>
      </c>
    </row>
    <row r="4103" spans="1:12" ht="30" x14ac:dyDescent="0.3">
      <c r="A4103" s="29" t="s">
        <v>22</v>
      </c>
      <c r="B4103" s="20">
        <v>2913250</v>
      </c>
      <c r="C4103" s="29" t="s">
        <v>10885</v>
      </c>
      <c r="D4103" s="29" t="s">
        <v>10886</v>
      </c>
      <c r="E4103" s="71">
        <v>18378455.77</v>
      </c>
      <c r="F4103" s="72">
        <v>44530</v>
      </c>
      <c r="G4103" s="20" t="s">
        <v>10887</v>
      </c>
      <c r="H4103" s="29" t="s">
        <v>10888</v>
      </c>
      <c r="I4103" s="29" t="s">
        <v>10889</v>
      </c>
      <c r="J4103" s="29" t="s">
        <v>10890</v>
      </c>
      <c r="K4103" s="29"/>
      <c r="L4103" s="29" t="s">
        <v>1529</v>
      </c>
    </row>
    <row r="4104" spans="1:12" ht="30" x14ac:dyDescent="0.3">
      <c r="A4104" s="29" t="s">
        <v>22</v>
      </c>
      <c r="B4104" s="53">
        <v>3799029</v>
      </c>
      <c r="C4104" s="11" t="s">
        <v>14</v>
      </c>
      <c r="D4104" s="29" t="s">
        <v>10891</v>
      </c>
      <c r="E4104" s="54">
        <v>89772.800000000003</v>
      </c>
      <c r="F4104" s="55">
        <v>44530</v>
      </c>
      <c r="G4104" s="29" t="s">
        <v>5849</v>
      </c>
      <c r="H4104" s="29" t="s">
        <v>5351</v>
      </c>
      <c r="I4104" s="29" t="s">
        <v>369</v>
      </c>
      <c r="J4104" s="29" t="s">
        <v>878</v>
      </c>
      <c r="K4104" s="29"/>
      <c r="L4104" s="29" t="s">
        <v>1529</v>
      </c>
    </row>
    <row r="4105" spans="1:12" ht="30" x14ac:dyDescent="0.3">
      <c r="A4105" s="29" t="s">
        <v>22</v>
      </c>
      <c r="B4105" s="10"/>
      <c r="C4105" s="20" t="s">
        <v>1387</v>
      </c>
      <c r="D4105" s="10" t="s">
        <v>10892</v>
      </c>
      <c r="E4105" s="24">
        <v>252538.9</v>
      </c>
      <c r="F4105" s="79">
        <v>44531.516921296294</v>
      </c>
      <c r="G4105" s="20" t="s">
        <v>10664</v>
      </c>
      <c r="H4105" s="10" t="s">
        <v>2374</v>
      </c>
      <c r="I4105" s="10" t="s">
        <v>525</v>
      </c>
      <c r="J4105" s="10" t="s">
        <v>2375</v>
      </c>
      <c r="K4105" s="20"/>
      <c r="L4105" s="10" t="s">
        <v>1394</v>
      </c>
    </row>
    <row r="4106" spans="1:12" ht="45" x14ac:dyDescent="0.3">
      <c r="A4106" s="20" t="s">
        <v>22</v>
      </c>
      <c r="B4106" s="45" t="s">
        <v>10893</v>
      </c>
      <c r="C4106" s="45" t="s">
        <v>140</v>
      </c>
      <c r="D4106" s="45" t="s">
        <v>10894</v>
      </c>
      <c r="E4106" s="43">
        <v>116720</v>
      </c>
      <c r="F4106" s="44">
        <v>44531.668622685182</v>
      </c>
      <c r="G4106" s="45" t="s">
        <v>8093</v>
      </c>
      <c r="H4106" s="45" t="s">
        <v>8094</v>
      </c>
      <c r="I4106" s="45" t="s">
        <v>68</v>
      </c>
      <c r="J4106" s="45" t="s">
        <v>2367</v>
      </c>
      <c r="K4106" s="20"/>
      <c r="L4106" s="10" t="s">
        <v>21</v>
      </c>
    </row>
    <row r="4107" spans="1:12" ht="60" x14ac:dyDescent="0.3">
      <c r="A4107" s="29" t="s">
        <v>22</v>
      </c>
      <c r="B4107" s="10"/>
      <c r="C4107" s="20" t="s">
        <v>1594</v>
      </c>
      <c r="D4107" s="10" t="s">
        <v>10895</v>
      </c>
      <c r="E4107" s="24">
        <v>895899</v>
      </c>
      <c r="F4107" s="79">
        <v>44531.70925925926</v>
      </c>
      <c r="G4107" s="20" t="s">
        <v>3672</v>
      </c>
      <c r="H4107" s="10" t="s">
        <v>3673</v>
      </c>
      <c r="I4107" s="10" t="s">
        <v>27</v>
      </c>
      <c r="J4107" s="10" t="s">
        <v>3674</v>
      </c>
      <c r="K4107" s="20"/>
      <c r="L4107" s="10" t="s">
        <v>1394</v>
      </c>
    </row>
    <row r="4108" spans="1:12" ht="30" x14ac:dyDescent="0.3">
      <c r="A4108" s="9" t="s">
        <v>12</v>
      </c>
      <c r="B4108" s="10"/>
      <c r="C4108" s="20" t="s">
        <v>1576</v>
      </c>
      <c r="D4108" s="10" t="s">
        <v>10896</v>
      </c>
      <c r="E4108" s="24">
        <v>400000</v>
      </c>
      <c r="F4108" s="79">
        <v>44532</v>
      </c>
      <c r="G4108" s="20" t="s">
        <v>2526</v>
      </c>
      <c r="H4108" s="10" t="s">
        <v>2527</v>
      </c>
      <c r="I4108" s="10" t="s">
        <v>91</v>
      </c>
      <c r="J4108" s="10" t="s">
        <v>2528</v>
      </c>
      <c r="K4108" s="20" t="s">
        <v>1393</v>
      </c>
      <c r="L4108" s="10" t="s">
        <v>1394</v>
      </c>
    </row>
    <row r="4109" spans="1:12" x14ac:dyDescent="0.3">
      <c r="A4109" s="20" t="s">
        <v>22</v>
      </c>
      <c r="B4109" s="45" t="s">
        <v>10897</v>
      </c>
      <c r="C4109" s="45" t="s">
        <v>214</v>
      </c>
      <c r="D4109" s="45" t="s">
        <v>10898</v>
      </c>
      <c r="E4109" s="43">
        <v>294000</v>
      </c>
      <c r="F4109" s="44">
        <v>44532.594282407408</v>
      </c>
      <c r="G4109" s="45" t="s">
        <v>200</v>
      </c>
      <c r="H4109" s="45" t="s">
        <v>201</v>
      </c>
      <c r="I4109" s="45" t="s">
        <v>68</v>
      </c>
      <c r="J4109" s="45" t="s">
        <v>202</v>
      </c>
      <c r="K4109" s="20"/>
      <c r="L4109" s="10" t="s">
        <v>21</v>
      </c>
    </row>
    <row r="4110" spans="1:12" ht="30" x14ac:dyDescent="0.3">
      <c r="A4110" s="20" t="s">
        <v>22</v>
      </c>
      <c r="B4110" s="45" t="s">
        <v>10899</v>
      </c>
      <c r="C4110" s="10" t="s">
        <v>187</v>
      </c>
      <c r="D4110" s="45" t="s">
        <v>10900</v>
      </c>
      <c r="E4110" s="43">
        <v>30689</v>
      </c>
      <c r="F4110" s="44">
        <v>44537.387627314813</v>
      </c>
      <c r="G4110" s="45" t="s">
        <v>2378</v>
      </c>
      <c r="H4110" s="45" t="s">
        <v>2379</v>
      </c>
      <c r="I4110" s="45" t="s">
        <v>337</v>
      </c>
      <c r="J4110" s="45" t="s">
        <v>2380</v>
      </c>
      <c r="K4110" s="20"/>
      <c r="L4110" s="10" t="s">
        <v>21</v>
      </c>
    </row>
    <row r="4111" spans="1:12" ht="30" x14ac:dyDescent="0.3">
      <c r="A4111" s="20" t="s">
        <v>22</v>
      </c>
      <c r="B4111" s="45" t="s">
        <v>10901</v>
      </c>
      <c r="C4111" s="45" t="s">
        <v>7234</v>
      </c>
      <c r="D4111" s="45" t="s">
        <v>10902</v>
      </c>
      <c r="E4111" s="43">
        <v>29345</v>
      </c>
      <c r="F4111" s="44">
        <v>44537.480011574073</v>
      </c>
      <c r="G4111" s="45" t="s">
        <v>10903</v>
      </c>
      <c r="H4111" s="45" t="s">
        <v>10904</v>
      </c>
      <c r="I4111" s="45" t="s">
        <v>80</v>
      </c>
      <c r="J4111" s="45" t="s">
        <v>10905</v>
      </c>
      <c r="K4111" s="20"/>
      <c r="L4111" s="10" t="s">
        <v>21</v>
      </c>
    </row>
    <row r="4112" spans="1:12" ht="30" x14ac:dyDescent="0.3">
      <c r="A4112" s="20" t="s">
        <v>22</v>
      </c>
      <c r="B4112" s="45" t="s">
        <v>10906</v>
      </c>
      <c r="C4112" s="11" t="s">
        <v>14</v>
      </c>
      <c r="D4112" s="45" t="s">
        <v>10907</v>
      </c>
      <c r="E4112" s="43">
        <v>256218.05</v>
      </c>
      <c r="F4112" s="44">
        <v>44538.507372685184</v>
      </c>
      <c r="G4112" s="45" t="s">
        <v>5248</v>
      </c>
      <c r="H4112" s="45" t="s">
        <v>5249</v>
      </c>
      <c r="I4112" s="45" t="s">
        <v>42</v>
      </c>
      <c r="J4112" s="45" t="s">
        <v>5250</v>
      </c>
      <c r="K4112" s="20"/>
      <c r="L4112" s="10" t="s">
        <v>21</v>
      </c>
    </row>
    <row r="4113" spans="1:12" ht="30" x14ac:dyDescent="0.3">
      <c r="A4113" s="20" t="s">
        <v>22</v>
      </c>
      <c r="B4113" s="45" t="s">
        <v>10908</v>
      </c>
      <c r="C4113" s="11" t="s">
        <v>14</v>
      </c>
      <c r="D4113" s="45" t="s">
        <v>10909</v>
      </c>
      <c r="E4113" s="43">
        <v>84600</v>
      </c>
      <c r="F4113" s="44">
        <v>44538.604675925926</v>
      </c>
      <c r="G4113" s="45" t="s">
        <v>9366</v>
      </c>
      <c r="H4113" s="45" t="s">
        <v>9367</v>
      </c>
      <c r="I4113" s="45" t="s">
        <v>27</v>
      </c>
      <c r="J4113" s="45" t="s">
        <v>9368</v>
      </c>
      <c r="K4113" s="20"/>
      <c r="L4113" s="10" t="s">
        <v>21</v>
      </c>
    </row>
    <row r="4114" spans="1:12" ht="45" x14ac:dyDescent="0.3">
      <c r="A4114" s="9" t="s">
        <v>12</v>
      </c>
      <c r="B4114" s="10"/>
      <c r="C4114" s="20" t="s">
        <v>1395</v>
      </c>
      <c r="D4114" s="10" t="s">
        <v>10910</v>
      </c>
      <c r="E4114" s="24">
        <v>300000</v>
      </c>
      <c r="F4114" s="79">
        <v>44539</v>
      </c>
      <c r="G4114" s="20" t="s">
        <v>10911</v>
      </c>
      <c r="H4114" s="10" t="s">
        <v>10912</v>
      </c>
      <c r="I4114" s="10" t="s">
        <v>10913</v>
      </c>
      <c r="J4114" s="10" t="s">
        <v>10914</v>
      </c>
      <c r="K4114" s="20" t="s">
        <v>1393</v>
      </c>
      <c r="L4114" s="10" t="s">
        <v>1394</v>
      </c>
    </row>
    <row r="4115" spans="1:12" x14ac:dyDescent="0.3">
      <c r="A4115" s="29" t="s">
        <v>22</v>
      </c>
      <c r="B4115" s="53">
        <v>3607330</v>
      </c>
      <c r="C4115" s="45" t="s">
        <v>1883</v>
      </c>
      <c r="D4115" s="29" t="s">
        <v>10915</v>
      </c>
      <c r="E4115" s="54">
        <v>148000</v>
      </c>
      <c r="F4115" s="55">
        <v>44540</v>
      </c>
      <c r="G4115" s="29" t="s">
        <v>9898</v>
      </c>
      <c r="H4115" s="29" t="s">
        <v>10916</v>
      </c>
      <c r="I4115" s="29" t="s">
        <v>369</v>
      </c>
      <c r="J4115" s="29" t="s">
        <v>1177</v>
      </c>
      <c r="K4115" s="29"/>
      <c r="L4115" s="29" t="s">
        <v>1529</v>
      </c>
    </row>
    <row r="4116" spans="1:12" ht="30" x14ac:dyDescent="0.3">
      <c r="A4116" s="29" t="s">
        <v>12</v>
      </c>
      <c r="B4116" s="53">
        <v>3854499</v>
      </c>
      <c r="C4116" s="6" t="s">
        <v>255</v>
      </c>
      <c r="D4116" s="29" t="s">
        <v>10917</v>
      </c>
      <c r="E4116" s="54">
        <v>29810</v>
      </c>
      <c r="F4116" s="55">
        <v>44540</v>
      </c>
      <c r="G4116" s="29" t="s">
        <v>10918</v>
      </c>
      <c r="H4116" s="29" t="s">
        <v>10919</v>
      </c>
      <c r="I4116" s="29" t="s">
        <v>369</v>
      </c>
      <c r="J4116" s="29" t="s">
        <v>2162</v>
      </c>
      <c r="K4116" s="29"/>
      <c r="L4116" s="29" t="s">
        <v>1529</v>
      </c>
    </row>
    <row r="4117" spans="1:12" x14ac:dyDescent="0.3">
      <c r="A4117" s="20" t="s">
        <v>22</v>
      </c>
      <c r="B4117" s="45" t="s">
        <v>10920</v>
      </c>
      <c r="C4117" s="6" t="s">
        <v>2460</v>
      </c>
      <c r="D4117" s="45" t="s">
        <v>10921</v>
      </c>
      <c r="E4117" s="43">
        <v>79270</v>
      </c>
      <c r="F4117" s="44">
        <v>44540.57303240741</v>
      </c>
      <c r="G4117" s="45" t="s">
        <v>10922</v>
      </c>
      <c r="H4117" s="45" t="s">
        <v>10923</v>
      </c>
      <c r="I4117" s="45" t="s">
        <v>27</v>
      </c>
      <c r="J4117" s="45" t="s">
        <v>10924</v>
      </c>
      <c r="K4117" s="20"/>
      <c r="L4117" s="10" t="s">
        <v>21</v>
      </c>
    </row>
    <row r="4118" spans="1:12" ht="30" x14ac:dyDescent="0.3">
      <c r="A4118" s="29" t="s">
        <v>22</v>
      </c>
      <c r="B4118" s="10"/>
      <c r="C4118" s="20" t="s">
        <v>1387</v>
      </c>
      <c r="D4118" s="10" t="s">
        <v>10925</v>
      </c>
      <c r="E4118" s="24">
        <v>959000</v>
      </c>
      <c r="F4118" s="79">
        <v>44543.444814814815</v>
      </c>
      <c r="G4118" s="20" t="s">
        <v>7513</v>
      </c>
      <c r="H4118" s="10" t="s">
        <v>4923</v>
      </c>
      <c r="I4118" s="10" t="s">
        <v>525</v>
      </c>
      <c r="J4118" s="10" t="s">
        <v>4336</v>
      </c>
      <c r="K4118" s="20"/>
      <c r="L4118" s="10" t="s">
        <v>1394</v>
      </c>
    </row>
    <row r="4119" spans="1:12" ht="90" x14ac:dyDescent="0.3">
      <c r="A4119" s="84" t="s">
        <v>12</v>
      </c>
      <c r="B4119" s="90" t="s">
        <v>10926</v>
      </c>
      <c r="C4119" s="90" t="s">
        <v>10927</v>
      </c>
      <c r="D4119" s="90" t="s">
        <v>10928</v>
      </c>
      <c r="E4119" s="91">
        <v>127043.75</v>
      </c>
      <c r="F4119" s="92">
        <v>44544</v>
      </c>
      <c r="G4119" s="90" t="s">
        <v>10929</v>
      </c>
      <c r="H4119" s="90" t="s">
        <v>10930</v>
      </c>
      <c r="I4119" s="90" t="s">
        <v>10931</v>
      </c>
      <c r="J4119" s="90" t="s">
        <v>10932</v>
      </c>
      <c r="K4119" s="90" t="s">
        <v>10040</v>
      </c>
      <c r="L4119" s="10"/>
    </row>
    <row r="4120" spans="1:12" ht="30" x14ac:dyDescent="0.3">
      <c r="A4120" s="20" t="s">
        <v>22</v>
      </c>
      <c r="B4120" s="45" t="s">
        <v>10933</v>
      </c>
      <c r="C4120" s="6" t="s">
        <v>105</v>
      </c>
      <c r="D4120" s="45" t="s">
        <v>10934</v>
      </c>
      <c r="E4120" s="43">
        <v>641221</v>
      </c>
      <c r="F4120" s="44">
        <v>44544.356840277775</v>
      </c>
      <c r="G4120" s="45" t="s">
        <v>10935</v>
      </c>
      <c r="H4120" s="45" t="s">
        <v>10936</v>
      </c>
      <c r="I4120" s="45" t="s">
        <v>80</v>
      </c>
      <c r="J4120" s="45" t="s">
        <v>10937</v>
      </c>
      <c r="K4120" s="20"/>
      <c r="L4120" s="10" t="s">
        <v>21</v>
      </c>
    </row>
    <row r="4121" spans="1:12" x14ac:dyDescent="0.3">
      <c r="A4121" s="20" t="s">
        <v>22</v>
      </c>
      <c r="B4121" s="45" t="s">
        <v>10938</v>
      </c>
      <c r="C4121" s="6" t="s">
        <v>255</v>
      </c>
      <c r="D4121" s="45" t="s">
        <v>10939</v>
      </c>
      <c r="E4121" s="43">
        <v>127043.72</v>
      </c>
      <c r="F4121" s="44">
        <v>44545.585810185185</v>
      </c>
      <c r="G4121" s="45" t="s">
        <v>10940</v>
      </c>
      <c r="H4121" s="45" t="s">
        <v>10941</v>
      </c>
      <c r="I4121" s="45" t="s">
        <v>10942</v>
      </c>
      <c r="J4121" s="45" t="s">
        <v>10932</v>
      </c>
      <c r="K4121" s="20"/>
      <c r="L4121" s="10" t="s">
        <v>21</v>
      </c>
    </row>
    <row r="4122" spans="1:12" ht="30" x14ac:dyDescent="0.3">
      <c r="A4122" s="20" t="s">
        <v>22</v>
      </c>
      <c r="B4122" s="45" t="s">
        <v>10943</v>
      </c>
      <c r="C4122" s="45" t="s">
        <v>204</v>
      </c>
      <c r="D4122" s="45" t="s">
        <v>10944</v>
      </c>
      <c r="E4122" s="43">
        <v>550000</v>
      </c>
      <c r="F4122" s="44">
        <v>44546.52752314815</v>
      </c>
      <c r="G4122" s="45" t="s">
        <v>2300</v>
      </c>
      <c r="H4122" s="45" t="s">
        <v>2301</v>
      </c>
      <c r="I4122" s="45" t="s">
        <v>95</v>
      </c>
      <c r="J4122" s="45" t="s">
        <v>2302</v>
      </c>
      <c r="K4122" s="20"/>
      <c r="L4122" s="10" t="s">
        <v>21</v>
      </c>
    </row>
    <row r="4123" spans="1:12" x14ac:dyDescent="0.3">
      <c r="A4123" s="20" t="s">
        <v>22</v>
      </c>
      <c r="B4123" s="45" t="s">
        <v>10945</v>
      </c>
      <c r="C4123" s="6" t="s">
        <v>98</v>
      </c>
      <c r="D4123" s="45" t="s">
        <v>10946</v>
      </c>
      <c r="E4123" s="43">
        <v>33762.199999999997</v>
      </c>
      <c r="F4123" s="44">
        <v>44547.341099537036</v>
      </c>
      <c r="G4123" s="45" t="s">
        <v>6842</v>
      </c>
      <c r="H4123" s="45" t="s">
        <v>6843</v>
      </c>
      <c r="I4123" s="45" t="s">
        <v>68</v>
      </c>
      <c r="J4123" s="45" t="s">
        <v>6844</v>
      </c>
      <c r="K4123" s="20"/>
      <c r="L4123" s="10" t="s">
        <v>21</v>
      </c>
    </row>
    <row r="4124" spans="1:12" x14ac:dyDescent="0.3">
      <c r="A4124" s="20" t="s">
        <v>22</v>
      </c>
      <c r="B4124" s="45" t="s">
        <v>10947</v>
      </c>
      <c r="C4124" s="45" t="s">
        <v>163</v>
      </c>
      <c r="D4124" s="45" t="s">
        <v>10948</v>
      </c>
      <c r="E4124" s="43">
        <v>75000</v>
      </c>
      <c r="F4124" s="44">
        <v>44547.455034722225</v>
      </c>
      <c r="G4124" s="45" t="s">
        <v>2468</v>
      </c>
      <c r="H4124" s="45" t="s">
        <v>2469</v>
      </c>
      <c r="I4124" s="45" t="s">
        <v>68</v>
      </c>
      <c r="J4124" s="45" t="s">
        <v>2470</v>
      </c>
      <c r="K4124" s="20"/>
      <c r="L4124" s="10" t="s">
        <v>21</v>
      </c>
    </row>
    <row r="4125" spans="1:12" ht="30" x14ac:dyDescent="0.3">
      <c r="A4125" s="20" t="s">
        <v>22</v>
      </c>
      <c r="B4125" s="45" t="s">
        <v>10949</v>
      </c>
      <c r="C4125" s="11" t="s">
        <v>14</v>
      </c>
      <c r="D4125" s="45" t="s">
        <v>10950</v>
      </c>
      <c r="E4125" s="43">
        <v>20890</v>
      </c>
      <c r="F4125" s="44">
        <v>44547.567106481481</v>
      </c>
      <c r="G4125" s="45" t="s">
        <v>10951</v>
      </c>
      <c r="H4125" s="45" t="s">
        <v>10952</v>
      </c>
      <c r="I4125" s="45" t="s">
        <v>655</v>
      </c>
      <c r="J4125" s="45" t="s">
        <v>10953</v>
      </c>
      <c r="K4125" s="20"/>
      <c r="L4125" s="10" t="s">
        <v>21</v>
      </c>
    </row>
    <row r="4126" spans="1:12" ht="30" x14ac:dyDescent="0.3">
      <c r="A4126" s="20" t="s">
        <v>22</v>
      </c>
      <c r="B4126" s="45" t="s">
        <v>10954</v>
      </c>
      <c r="C4126" s="20" t="s">
        <v>87</v>
      </c>
      <c r="D4126" s="45" t="s">
        <v>10955</v>
      </c>
      <c r="E4126" s="43">
        <v>55244</v>
      </c>
      <c r="F4126" s="44">
        <v>44547.573263888888</v>
      </c>
      <c r="G4126" s="45" t="s">
        <v>3888</v>
      </c>
      <c r="H4126" s="45" t="s">
        <v>3889</v>
      </c>
      <c r="I4126" s="45" t="s">
        <v>68</v>
      </c>
      <c r="J4126" s="45" t="s">
        <v>3890</v>
      </c>
      <c r="K4126" s="20"/>
      <c r="L4126" s="10" t="s">
        <v>21</v>
      </c>
    </row>
    <row r="4127" spans="1:12" x14ac:dyDescent="0.3">
      <c r="A4127" s="29" t="s">
        <v>22</v>
      </c>
      <c r="B4127" s="10"/>
      <c r="C4127" s="20" t="s">
        <v>1395</v>
      </c>
      <c r="D4127" s="10" t="s">
        <v>10956</v>
      </c>
      <c r="E4127" s="24">
        <v>1193582.42</v>
      </c>
      <c r="F4127" s="79">
        <v>44547.705972222226</v>
      </c>
      <c r="G4127" s="20" t="s">
        <v>8206</v>
      </c>
      <c r="H4127" s="10" t="s">
        <v>6749</v>
      </c>
      <c r="I4127" s="10" t="s">
        <v>2099</v>
      </c>
      <c r="J4127" s="10" t="s">
        <v>2100</v>
      </c>
      <c r="K4127" s="20"/>
      <c r="L4127" s="10" t="s">
        <v>1394</v>
      </c>
    </row>
    <row r="4128" spans="1:12" ht="30" x14ac:dyDescent="0.3">
      <c r="A4128" s="20" t="s">
        <v>22</v>
      </c>
      <c r="B4128" s="45" t="s">
        <v>10957</v>
      </c>
      <c r="C4128" s="11" t="s">
        <v>14</v>
      </c>
      <c r="D4128" s="45" t="s">
        <v>10958</v>
      </c>
      <c r="E4128" s="43">
        <v>43500</v>
      </c>
      <c r="F4128" s="44">
        <v>44547.708784722221</v>
      </c>
      <c r="G4128" s="45" t="s">
        <v>10959</v>
      </c>
      <c r="H4128" s="45" t="s">
        <v>10960</v>
      </c>
      <c r="I4128" s="45" t="s">
        <v>3511</v>
      </c>
      <c r="J4128" s="45" t="s">
        <v>10961</v>
      </c>
      <c r="K4128" s="20"/>
      <c r="L4128" s="10" t="s">
        <v>21</v>
      </c>
    </row>
    <row r="4129" spans="1:12" ht="30" x14ac:dyDescent="0.3">
      <c r="A4129" s="29" t="s">
        <v>22</v>
      </c>
      <c r="B4129" s="10"/>
      <c r="C4129" s="20" t="s">
        <v>1594</v>
      </c>
      <c r="D4129" s="10" t="s">
        <v>10962</v>
      </c>
      <c r="E4129" s="24">
        <v>326000</v>
      </c>
      <c r="F4129" s="79">
        <v>44550.425150462965</v>
      </c>
      <c r="G4129" s="20" t="s">
        <v>2729</v>
      </c>
      <c r="H4129" s="10" t="s">
        <v>2730</v>
      </c>
      <c r="I4129" s="10" t="s">
        <v>487</v>
      </c>
      <c r="J4129" s="10" t="s">
        <v>673</v>
      </c>
      <c r="K4129" s="20"/>
      <c r="L4129" s="10" t="s">
        <v>1394</v>
      </c>
    </row>
    <row r="4130" spans="1:12" x14ac:dyDescent="0.3">
      <c r="A4130" s="20" t="s">
        <v>22</v>
      </c>
      <c r="B4130" s="45" t="s">
        <v>10963</v>
      </c>
      <c r="C4130" s="45" t="s">
        <v>10964</v>
      </c>
      <c r="D4130" s="45" t="s">
        <v>10965</v>
      </c>
      <c r="E4130" s="43">
        <v>400000</v>
      </c>
      <c r="F4130" s="44">
        <v>44551.382638888892</v>
      </c>
      <c r="G4130" s="45" t="s">
        <v>10966</v>
      </c>
      <c r="H4130" s="45" t="s">
        <v>10966</v>
      </c>
      <c r="I4130" s="45" t="s">
        <v>10966</v>
      </c>
      <c r="J4130" s="45" t="s">
        <v>10966</v>
      </c>
      <c r="K4130" s="20"/>
      <c r="L4130" s="10" t="s">
        <v>21</v>
      </c>
    </row>
    <row r="4131" spans="1:12" ht="30" x14ac:dyDescent="0.3">
      <c r="A4131" s="20" t="s">
        <v>22</v>
      </c>
      <c r="B4131" s="45" t="s">
        <v>10967</v>
      </c>
      <c r="C4131" s="20" t="s">
        <v>87</v>
      </c>
      <c r="D4131" s="45" t="s">
        <v>10968</v>
      </c>
      <c r="E4131" s="43">
        <v>71200</v>
      </c>
      <c r="F4131" s="44">
        <v>44551.411608796298</v>
      </c>
      <c r="G4131" s="45" t="s">
        <v>10969</v>
      </c>
      <c r="H4131" s="45" t="s">
        <v>10970</v>
      </c>
      <c r="I4131" s="45" t="s">
        <v>10971</v>
      </c>
      <c r="J4131" s="45" t="s">
        <v>10972</v>
      </c>
      <c r="K4131" s="20"/>
      <c r="L4131" s="10" t="s">
        <v>21</v>
      </c>
    </row>
    <row r="4132" spans="1:12" x14ac:dyDescent="0.3">
      <c r="A4132" s="20" t="s">
        <v>22</v>
      </c>
      <c r="B4132" s="45" t="s">
        <v>10973</v>
      </c>
      <c r="C4132" s="6" t="s">
        <v>98</v>
      </c>
      <c r="D4132" s="45" t="s">
        <v>10974</v>
      </c>
      <c r="E4132" s="43">
        <v>742752</v>
      </c>
      <c r="F4132" s="44">
        <v>44551.579872685186</v>
      </c>
      <c r="G4132" s="45" t="s">
        <v>10975</v>
      </c>
      <c r="H4132" s="45" t="s">
        <v>10976</v>
      </c>
      <c r="I4132" s="45" t="s">
        <v>10977</v>
      </c>
      <c r="J4132" s="45" t="s">
        <v>10978</v>
      </c>
      <c r="K4132" s="20"/>
      <c r="L4132" s="10" t="s">
        <v>21</v>
      </c>
    </row>
    <row r="4133" spans="1:12" ht="30" x14ac:dyDescent="0.3">
      <c r="A4133" s="20" t="s">
        <v>22</v>
      </c>
      <c r="B4133" s="45" t="s">
        <v>10979</v>
      </c>
      <c r="C4133" s="6" t="s">
        <v>224</v>
      </c>
      <c r="D4133" s="45" t="s">
        <v>10980</v>
      </c>
      <c r="E4133" s="43">
        <v>2193368.15</v>
      </c>
      <c r="F4133" s="44">
        <v>44551.604062500002</v>
      </c>
      <c r="G4133" s="45" t="s">
        <v>10981</v>
      </c>
      <c r="H4133" s="45" t="s">
        <v>10982</v>
      </c>
      <c r="I4133" s="45" t="s">
        <v>481</v>
      </c>
      <c r="J4133" s="45" t="s">
        <v>10983</v>
      </c>
      <c r="K4133" s="20"/>
      <c r="L4133" s="10" t="s">
        <v>21</v>
      </c>
    </row>
    <row r="4134" spans="1:12" ht="30" x14ac:dyDescent="0.3">
      <c r="A4134" s="20" t="s">
        <v>22</v>
      </c>
      <c r="B4134" s="45" t="s">
        <v>10984</v>
      </c>
      <c r="C4134" s="20" t="s">
        <v>87</v>
      </c>
      <c r="D4134" s="45" t="s">
        <v>10985</v>
      </c>
      <c r="E4134" s="43">
        <v>70275</v>
      </c>
      <c r="F4134" s="44">
        <v>44551.612627314818</v>
      </c>
      <c r="G4134" s="45" t="s">
        <v>10986</v>
      </c>
      <c r="H4134" s="45" t="s">
        <v>10987</v>
      </c>
      <c r="I4134" s="45" t="s">
        <v>68</v>
      </c>
      <c r="J4134" s="45" t="s">
        <v>10988</v>
      </c>
      <c r="K4134" s="20"/>
      <c r="L4134" s="10" t="s">
        <v>21</v>
      </c>
    </row>
    <row r="4135" spans="1:12" ht="30" x14ac:dyDescent="0.3">
      <c r="A4135" s="29" t="s">
        <v>22</v>
      </c>
      <c r="B4135" s="10"/>
      <c r="C4135" s="20" t="s">
        <v>3036</v>
      </c>
      <c r="D4135" s="10" t="s">
        <v>10989</v>
      </c>
      <c r="E4135" s="24">
        <v>31771220.690000001</v>
      </c>
      <c r="F4135" s="79">
        <v>44551.751307870371</v>
      </c>
      <c r="G4135" s="20" t="s">
        <v>3886</v>
      </c>
      <c r="H4135" s="10" t="s">
        <v>2548</v>
      </c>
      <c r="I4135" s="10" t="s">
        <v>243</v>
      </c>
      <c r="J4135" s="10" t="s">
        <v>2549</v>
      </c>
      <c r="K4135" s="20"/>
      <c r="L4135" s="10" t="s">
        <v>1394</v>
      </c>
    </row>
    <row r="4136" spans="1:12" ht="90" x14ac:dyDescent="0.3">
      <c r="A4136" s="20" t="s">
        <v>12</v>
      </c>
      <c r="B4136" s="6" t="s">
        <v>10990</v>
      </c>
      <c r="C4136" s="11" t="s">
        <v>14</v>
      </c>
      <c r="D4136" s="6" t="s">
        <v>10991</v>
      </c>
      <c r="E4136" s="7">
        <v>289012.49</v>
      </c>
      <c r="F4136" s="8">
        <v>44552.359571759262</v>
      </c>
      <c r="G4136" s="6" t="s">
        <v>10966</v>
      </c>
      <c r="H4136" s="6" t="s">
        <v>10966</v>
      </c>
      <c r="I4136" s="6" t="s">
        <v>10966</v>
      </c>
      <c r="J4136" s="6" t="s">
        <v>10966</v>
      </c>
      <c r="K4136" s="6" t="s">
        <v>10992</v>
      </c>
      <c r="L4136" s="10" t="s">
        <v>21</v>
      </c>
    </row>
    <row r="4137" spans="1:12" ht="90" x14ac:dyDescent="0.3">
      <c r="A4137" s="20" t="s">
        <v>12</v>
      </c>
      <c r="B4137" s="6" t="s">
        <v>10993</v>
      </c>
      <c r="C4137" s="11" t="s">
        <v>14</v>
      </c>
      <c r="D4137" s="6" t="s">
        <v>10994</v>
      </c>
      <c r="E4137" s="7">
        <v>137355.99</v>
      </c>
      <c r="F4137" s="8">
        <v>44552.36173611111</v>
      </c>
      <c r="G4137" s="6" t="s">
        <v>10966</v>
      </c>
      <c r="H4137" s="6" t="s">
        <v>10966</v>
      </c>
      <c r="I4137" s="6" t="s">
        <v>10966</v>
      </c>
      <c r="J4137" s="6" t="s">
        <v>10966</v>
      </c>
      <c r="K4137" s="6" t="s">
        <v>10992</v>
      </c>
      <c r="L4137" s="10" t="s">
        <v>21</v>
      </c>
    </row>
    <row r="4138" spans="1:12" ht="30" x14ac:dyDescent="0.3">
      <c r="A4138" s="20" t="s">
        <v>22</v>
      </c>
      <c r="B4138" s="45" t="s">
        <v>10995</v>
      </c>
      <c r="C4138" s="6" t="s">
        <v>255</v>
      </c>
      <c r="D4138" s="45" t="s">
        <v>10996</v>
      </c>
      <c r="E4138" s="43">
        <v>42111.67</v>
      </c>
      <c r="F4138" s="44">
        <v>44552.398865740739</v>
      </c>
      <c r="G4138" s="45" t="s">
        <v>10997</v>
      </c>
      <c r="H4138" s="45" t="s">
        <v>10998</v>
      </c>
      <c r="I4138" s="45" t="s">
        <v>55</v>
      </c>
      <c r="J4138" s="45" t="s">
        <v>10999</v>
      </c>
      <c r="K4138" s="20"/>
      <c r="L4138" s="10" t="s">
        <v>21</v>
      </c>
    </row>
    <row r="4139" spans="1:12" ht="30" x14ac:dyDescent="0.3">
      <c r="A4139" s="20" t="s">
        <v>22</v>
      </c>
      <c r="B4139" s="45" t="s">
        <v>11000</v>
      </c>
      <c r="C4139" s="11" t="s">
        <v>14</v>
      </c>
      <c r="D4139" s="45" t="s">
        <v>11001</v>
      </c>
      <c r="E4139" s="43">
        <v>59600</v>
      </c>
      <c r="F4139" s="44">
        <v>44553.465451388889</v>
      </c>
      <c r="G4139" s="45" t="s">
        <v>4416</v>
      </c>
      <c r="H4139" s="45" t="s">
        <v>3813</v>
      </c>
      <c r="I4139" s="45" t="s">
        <v>525</v>
      </c>
      <c r="J4139" s="45" t="s">
        <v>4417</v>
      </c>
      <c r="K4139" s="20"/>
      <c r="L4139" s="10" t="s">
        <v>21</v>
      </c>
    </row>
    <row r="4140" spans="1:12" ht="30" x14ac:dyDescent="0.3">
      <c r="A4140" s="20"/>
      <c r="B4140" s="80">
        <v>3528254</v>
      </c>
      <c r="C4140" s="45" t="s">
        <v>140</v>
      </c>
      <c r="D4140" s="45" t="s">
        <v>11002</v>
      </c>
      <c r="E4140" s="43">
        <v>725000</v>
      </c>
      <c r="F4140" s="44">
        <v>44565.440520833334</v>
      </c>
      <c r="G4140" s="45" t="s">
        <v>142</v>
      </c>
      <c r="H4140" s="45" t="s">
        <v>143</v>
      </c>
      <c r="I4140" s="45" t="s">
        <v>144</v>
      </c>
      <c r="J4140" s="45" t="s">
        <v>145</v>
      </c>
      <c r="K4140" s="45"/>
      <c r="L4140" s="45" t="s">
        <v>11003</v>
      </c>
    </row>
    <row r="4141" spans="1:12" ht="30" x14ac:dyDescent="0.3">
      <c r="A4141" s="20"/>
      <c r="B4141" s="80">
        <v>3528254</v>
      </c>
      <c r="C4141" s="45" t="s">
        <v>140</v>
      </c>
      <c r="D4141" s="45" t="s">
        <v>11002</v>
      </c>
      <c r="E4141" s="43">
        <v>375000</v>
      </c>
      <c r="F4141" s="44">
        <v>44565.440520833334</v>
      </c>
      <c r="G4141" s="45" t="s">
        <v>142</v>
      </c>
      <c r="H4141" s="45" t="s">
        <v>143</v>
      </c>
      <c r="I4141" s="45" t="s">
        <v>144</v>
      </c>
      <c r="J4141" s="45" t="s">
        <v>145</v>
      </c>
      <c r="K4141" s="45"/>
      <c r="L4141" s="45" t="s">
        <v>11003</v>
      </c>
    </row>
    <row r="4142" spans="1:12" ht="30" x14ac:dyDescent="0.3">
      <c r="A4142" s="20"/>
      <c r="B4142" s="80">
        <v>3635956</v>
      </c>
      <c r="C4142" s="45" t="s">
        <v>5625</v>
      </c>
      <c r="D4142" s="45" t="s">
        <v>11004</v>
      </c>
      <c r="E4142" s="43">
        <v>1067475</v>
      </c>
      <c r="F4142" s="44">
        <v>44565.603842592594</v>
      </c>
      <c r="G4142" s="45" t="s">
        <v>11005</v>
      </c>
      <c r="H4142" s="45" t="s">
        <v>11006</v>
      </c>
      <c r="I4142" s="45" t="s">
        <v>990</v>
      </c>
      <c r="J4142" s="45" t="s">
        <v>11007</v>
      </c>
      <c r="K4142" s="45"/>
      <c r="L4142" s="45" t="s">
        <v>11003</v>
      </c>
    </row>
    <row r="4143" spans="1:12" ht="45" x14ac:dyDescent="0.3">
      <c r="A4143" s="20"/>
      <c r="B4143" s="80">
        <v>3601563</v>
      </c>
      <c r="C4143" s="45" t="s">
        <v>14</v>
      </c>
      <c r="D4143" s="45" t="s">
        <v>11008</v>
      </c>
      <c r="E4143" s="43">
        <v>134650</v>
      </c>
      <c r="F4143" s="44">
        <v>44565.614328703705</v>
      </c>
      <c r="G4143" s="45" t="s">
        <v>11009</v>
      </c>
      <c r="H4143" s="45" t="s">
        <v>11010</v>
      </c>
      <c r="I4143" s="45" t="s">
        <v>11011</v>
      </c>
      <c r="J4143" s="45" t="s">
        <v>11012</v>
      </c>
      <c r="K4143" s="45"/>
      <c r="L4143" s="45" t="s">
        <v>11003</v>
      </c>
    </row>
    <row r="4144" spans="1:12" ht="30" x14ac:dyDescent="0.3">
      <c r="A4144" s="20"/>
      <c r="B4144" s="80">
        <v>3626154</v>
      </c>
      <c r="C4144" s="45" t="s">
        <v>30</v>
      </c>
      <c r="D4144" s="45" t="s">
        <v>11013</v>
      </c>
      <c r="E4144" s="43">
        <v>132762.5</v>
      </c>
      <c r="F4144" s="44">
        <v>44565.648576388892</v>
      </c>
      <c r="G4144" s="45" t="s">
        <v>1802</v>
      </c>
      <c r="H4144" s="45" t="s">
        <v>1799</v>
      </c>
      <c r="I4144" s="45" t="s">
        <v>68</v>
      </c>
      <c r="J4144" s="45" t="s">
        <v>1800</v>
      </c>
      <c r="K4144" s="45"/>
      <c r="L4144" s="45" t="s">
        <v>11003</v>
      </c>
    </row>
    <row r="4145" spans="1:12" ht="30" x14ac:dyDescent="0.3">
      <c r="A4145" s="20"/>
      <c r="B4145" s="80">
        <v>3857560</v>
      </c>
      <c r="C4145" s="45" t="s">
        <v>11014</v>
      </c>
      <c r="D4145" s="45" t="s">
        <v>11015</v>
      </c>
      <c r="E4145" s="43">
        <v>25245</v>
      </c>
      <c r="F4145" s="44">
        <v>44566.681527777779</v>
      </c>
      <c r="G4145" s="45" t="s">
        <v>880</v>
      </c>
      <c r="H4145" s="45" t="s">
        <v>881</v>
      </c>
      <c r="I4145" s="45" t="s">
        <v>525</v>
      </c>
      <c r="J4145" s="45" t="s">
        <v>882</v>
      </c>
      <c r="K4145" s="45"/>
      <c r="L4145" s="45" t="s">
        <v>11003</v>
      </c>
    </row>
    <row r="4146" spans="1:12" ht="60" x14ac:dyDescent="0.3">
      <c r="A4146" s="20"/>
      <c r="B4146" s="20">
        <v>3255558</v>
      </c>
      <c r="C4146" s="20" t="s">
        <v>11016</v>
      </c>
      <c r="D4146" s="20" t="s">
        <v>11017</v>
      </c>
      <c r="E4146" s="19">
        <v>1216256</v>
      </c>
      <c r="F4146" s="22">
        <v>44567</v>
      </c>
      <c r="G4146" s="20" t="s">
        <v>1532</v>
      </c>
      <c r="H4146" s="20" t="s">
        <v>11018</v>
      </c>
      <c r="I4146" s="20" t="s">
        <v>369</v>
      </c>
      <c r="J4146" s="20" t="s">
        <v>1534</v>
      </c>
      <c r="K4146" s="20"/>
      <c r="L4146" s="20" t="s">
        <v>1529</v>
      </c>
    </row>
    <row r="4147" spans="1:12" ht="135" x14ac:dyDescent="0.3">
      <c r="A4147" s="20" t="s">
        <v>12</v>
      </c>
      <c r="B4147" s="80">
        <v>3954582</v>
      </c>
      <c r="C4147" s="45" t="s">
        <v>14</v>
      </c>
      <c r="D4147" s="45" t="s">
        <v>11019</v>
      </c>
      <c r="E4147" s="43">
        <v>165203.76999999999</v>
      </c>
      <c r="F4147" s="44">
        <v>44567.612754629627</v>
      </c>
      <c r="G4147" s="45" t="s">
        <v>11020</v>
      </c>
      <c r="H4147" s="45" t="s">
        <v>11021</v>
      </c>
      <c r="I4147" s="45" t="s">
        <v>11022</v>
      </c>
      <c r="J4147" s="45" t="s">
        <v>11023</v>
      </c>
      <c r="K4147" s="45" t="s">
        <v>11024</v>
      </c>
      <c r="L4147" s="45" t="s">
        <v>11003</v>
      </c>
    </row>
    <row r="4148" spans="1:12" ht="30" x14ac:dyDescent="0.3">
      <c r="A4148" s="20"/>
      <c r="B4148" s="80">
        <v>3754820</v>
      </c>
      <c r="C4148" s="45" t="s">
        <v>11025</v>
      </c>
      <c r="D4148" s="45" t="s">
        <v>11026</v>
      </c>
      <c r="E4148" s="43">
        <v>44925</v>
      </c>
      <c r="F4148" s="44">
        <v>44567.655138888891</v>
      </c>
      <c r="G4148" s="45" t="s">
        <v>11027</v>
      </c>
      <c r="H4148" s="45" t="s">
        <v>11028</v>
      </c>
      <c r="I4148" s="45" t="s">
        <v>1220</v>
      </c>
      <c r="J4148" s="45" t="s">
        <v>11029</v>
      </c>
      <c r="K4148" s="45"/>
      <c r="L4148" s="45" t="s">
        <v>11003</v>
      </c>
    </row>
    <row r="4149" spans="1:12" ht="45" x14ac:dyDescent="0.3">
      <c r="A4149" s="20" t="s">
        <v>12</v>
      </c>
      <c r="B4149" s="80"/>
      <c r="C4149" s="9" t="s">
        <v>1395</v>
      </c>
      <c r="D4149" s="45" t="s">
        <v>10200</v>
      </c>
      <c r="E4149" s="43">
        <v>150000</v>
      </c>
      <c r="F4149" s="44">
        <v>44568</v>
      </c>
      <c r="G4149" s="45" t="s">
        <v>1555</v>
      </c>
      <c r="H4149" s="45" t="s">
        <v>1556</v>
      </c>
      <c r="I4149" s="45" t="s">
        <v>1557</v>
      </c>
      <c r="J4149" s="45" t="s">
        <v>1558</v>
      </c>
      <c r="K4149" s="45" t="s">
        <v>1393</v>
      </c>
      <c r="L4149" s="45" t="s">
        <v>1394</v>
      </c>
    </row>
    <row r="4150" spans="1:12" ht="30" x14ac:dyDescent="0.3">
      <c r="A4150" s="20" t="s">
        <v>12</v>
      </c>
      <c r="B4150" s="80"/>
      <c r="C4150" s="9" t="s">
        <v>1395</v>
      </c>
      <c r="D4150" s="45" t="s">
        <v>10201</v>
      </c>
      <c r="E4150" s="43">
        <v>150000</v>
      </c>
      <c r="F4150" s="44">
        <v>44568</v>
      </c>
      <c r="G4150" s="45" t="s">
        <v>1692</v>
      </c>
      <c r="H4150" s="45" t="s">
        <v>1693</v>
      </c>
      <c r="I4150" s="45" t="s">
        <v>325</v>
      </c>
      <c r="J4150" s="45" t="s">
        <v>1694</v>
      </c>
      <c r="K4150" s="45" t="s">
        <v>1393</v>
      </c>
      <c r="L4150" s="45" t="s">
        <v>1394</v>
      </c>
    </row>
    <row r="4151" spans="1:12" ht="45" x14ac:dyDescent="0.3">
      <c r="A4151" s="20" t="s">
        <v>12</v>
      </c>
      <c r="B4151" s="80"/>
      <c r="C4151" s="9" t="s">
        <v>1395</v>
      </c>
      <c r="D4151" s="45" t="s">
        <v>10202</v>
      </c>
      <c r="E4151" s="43">
        <v>30000</v>
      </c>
      <c r="F4151" s="44">
        <v>44568</v>
      </c>
      <c r="G4151" s="45" t="s">
        <v>1561</v>
      </c>
      <c r="H4151" s="45" t="s">
        <v>1562</v>
      </c>
      <c r="I4151" s="45" t="s">
        <v>525</v>
      </c>
      <c r="J4151" s="45" t="s">
        <v>1563</v>
      </c>
      <c r="K4151" s="45" t="s">
        <v>1393</v>
      </c>
      <c r="L4151" s="45" t="s">
        <v>1394</v>
      </c>
    </row>
    <row r="4152" spans="1:12" ht="30" x14ac:dyDescent="0.3">
      <c r="A4152" s="20"/>
      <c r="B4152" s="80">
        <v>3889947</v>
      </c>
      <c r="C4152" s="45" t="s">
        <v>98</v>
      </c>
      <c r="D4152" s="45" t="s">
        <v>11030</v>
      </c>
      <c r="E4152" s="43">
        <v>224955.3</v>
      </c>
      <c r="F4152" s="44">
        <v>44568.673634259256</v>
      </c>
      <c r="G4152" s="45" t="s">
        <v>11031</v>
      </c>
      <c r="H4152" s="45" t="s">
        <v>9431</v>
      </c>
      <c r="I4152" s="45" t="s">
        <v>1522</v>
      </c>
      <c r="J4152" s="45" t="s">
        <v>9432</v>
      </c>
      <c r="K4152" s="45"/>
      <c r="L4152" s="45" t="s">
        <v>11003</v>
      </c>
    </row>
    <row r="4153" spans="1:12" ht="30" x14ac:dyDescent="0.3">
      <c r="A4153" s="20"/>
      <c r="B4153" s="80">
        <v>3738021</v>
      </c>
      <c r="C4153" s="9" t="s">
        <v>1387</v>
      </c>
      <c r="D4153" s="45" t="s">
        <v>11032</v>
      </c>
      <c r="E4153" s="43">
        <v>270920</v>
      </c>
      <c r="F4153" s="44">
        <v>44571.422222222223</v>
      </c>
      <c r="G4153" s="45" t="s">
        <v>11033</v>
      </c>
      <c r="H4153" s="45" t="s">
        <v>2906</v>
      </c>
      <c r="I4153" s="45" t="s">
        <v>11034</v>
      </c>
      <c r="J4153" s="45" t="s">
        <v>2907</v>
      </c>
      <c r="K4153" s="20"/>
      <c r="L4153" s="45" t="s">
        <v>1394</v>
      </c>
    </row>
    <row r="4154" spans="1:12" x14ac:dyDescent="0.3">
      <c r="A4154" s="20"/>
      <c r="B4154" s="20">
        <v>3612913</v>
      </c>
      <c r="C4154" s="83" t="s">
        <v>11035</v>
      </c>
      <c r="D4154" s="20" t="s">
        <v>11036</v>
      </c>
      <c r="E4154" s="19">
        <v>693700</v>
      </c>
      <c r="F4154" s="22">
        <v>44574</v>
      </c>
      <c r="G4154" s="20" t="s">
        <v>11037</v>
      </c>
      <c r="H4154" s="20" t="s">
        <v>3795</v>
      </c>
      <c r="I4154" s="20" t="s">
        <v>11038</v>
      </c>
      <c r="J4154" s="20" t="s">
        <v>3797</v>
      </c>
      <c r="K4154" s="20"/>
      <c r="L4154" s="20" t="s">
        <v>1529</v>
      </c>
    </row>
    <row r="4155" spans="1:12" ht="45" x14ac:dyDescent="0.3">
      <c r="A4155" s="20"/>
      <c r="B4155" s="80">
        <v>3818967</v>
      </c>
      <c r="C4155" s="45" t="s">
        <v>14</v>
      </c>
      <c r="D4155" s="45" t="s">
        <v>11039</v>
      </c>
      <c r="E4155" s="43">
        <v>512936</v>
      </c>
      <c r="F4155" s="44">
        <v>44574.577488425923</v>
      </c>
      <c r="G4155" s="45" t="s">
        <v>11040</v>
      </c>
      <c r="H4155" s="45" t="s">
        <v>11041</v>
      </c>
      <c r="I4155" s="45" t="s">
        <v>4185</v>
      </c>
      <c r="J4155" s="45" t="s">
        <v>11042</v>
      </c>
      <c r="K4155" s="45"/>
      <c r="L4155" s="45" t="s">
        <v>1529</v>
      </c>
    </row>
    <row r="4156" spans="1:12" ht="30" x14ac:dyDescent="0.3">
      <c r="A4156" s="20"/>
      <c r="B4156" s="80">
        <v>3741083</v>
      </c>
      <c r="C4156" s="45" t="s">
        <v>14</v>
      </c>
      <c r="D4156" s="45" t="s">
        <v>11043</v>
      </c>
      <c r="E4156" s="43">
        <v>228802.67</v>
      </c>
      <c r="F4156" s="44">
        <v>44574.689166666663</v>
      </c>
      <c r="G4156" s="45" t="s">
        <v>2354</v>
      </c>
      <c r="H4156" s="45" t="s">
        <v>2355</v>
      </c>
      <c r="I4156" s="45" t="s">
        <v>178</v>
      </c>
      <c r="J4156" s="45" t="s">
        <v>234</v>
      </c>
      <c r="K4156" s="45"/>
      <c r="L4156" s="45" t="s">
        <v>11003</v>
      </c>
    </row>
    <row r="4157" spans="1:12" ht="9.75" customHeight="1" x14ac:dyDescent="0.3">
      <c r="A4157" s="20"/>
      <c r="B4157" s="80">
        <v>3754433</v>
      </c>
      <c r="C4157" s="45" t="s">
        <v>11016</v>
      </c>
      <c r="D4157" s="45" t="s">
        <v>11044</v>
      </c>
      <c r="E4157" s="43">
        <v>58800</v>
      </c>
      <c r="F4157" s="44">
        <v>44574.690983796296</v>
      </c>
      <c r="G4157" s="45" t="s">
        <v>11045</v>
      </c>
      <c r="H4157" s="45" t="s">
        <v>11046</v>
      </c>
      <c r="I4157" s="45" t="s">
        <v>68</v>
      </c>
      <c r="J4157" s="45" t="s">
        <v>11047</v>
      </c>
      <c r="K4157" s="45"/>
      <c r="L4157" s="45" t="s">
        <v>11003</v>
      </c>
    </row>
    <row r="4158" spans="1:12" ht="135" x14ac:dyDescent="0.3">
      <c r="A4158" s="20" t="s">
        <v>12</v>
      </c>
      <c r="B4158" s="82" t="s">
        <v>7219</v>
      </c>
      <c r="C4158" s="20" t="s">
        <v>11048</v>
      </c>
      <c r="D4158" s="45" t="s">
        <v>11049</v>
      </c>
      <c r="E4158" s="19">
        <v>70000</v>
      </c>
      <c r="F4158" s="22">
        <v>44578</v>
      </c>
      <c r="G4158" s="20" t="s">
        <v>11050</v>
      </c>
      <c r="H4158" s="20" t="s">
        <v>1631</v>
      </c>
      <c r="I4158" s="20" t="s">
        <v>369</v>
      </c>
      <c r="J4158" s="20" t="s">
        <v>1632</v>
      </c>
      <c r="K4158" s="20" t="s">
        <v>11024</v>
      </c>
      <c r="L4158" s="20" t="s">
        <v>11003</v>
      </c>
    </row>
    <row r="4159" spans="1:12" x14ac:dyDescent="0.3">
      <c r="A4159" s="20"/>
      <c r="B4159" s="80">
        <v>3320512</v>
      </c>
      <c r="C4159" s="6" t="s">
        <v>30</v>
      </c>
      <c r="D4159" s="45" t="s">
        <v>11051</v>
      </c>
      <c r="E4159" s="43">
        <v>100000000</v>
      </c>
      <c r="F4159" s="44">
        <v>44578.423020833332</v>
      </c>
      <c r="G4159" s="45" t="s">
        <v>3355</v>
      </c>
      <c r="H4159" s="45" t="s">
        <v>3356</v>
      </c>
      <c r="I4159" s="45" t="s">
        <v>3315</v>
      </c>
      <c r="J4159" s="45" t="s">
        <v>3357</v>
      </c>
      <c r="K4159" s="45"/>
      <c r="L4159" s="45" t="s">
        <v>11003</v>
      </c>
    </row>
    <row r="4160" spans="1:12" ht="30" x14ac:dyDescent="0.3">
      <c r="A4160" s="20"/>
      <c r="B4160" s="80">
        <v>3871804</v>
      </c>
      <c r="C4160" s="45" t="s">
        <v>14</v>
      </c>
      <c r="D4160" s="45" t="s">
        <v>11052</v>
      </c>
      <c r="E4160" s="43">
        <v>79855</v>
      </c>
      <c r="F4160" s="44">
        <v>44578.484965277778</v>
      </c>
      <c r="G4160" s="45" t="s">
        <v>9496</v>
      </c>
      <c r="H4160" s="45" t="s">
        <v>9497</v>
      </c>
      <c r="I4160" s="45" t="s">
        <v>325</v>
      </c>
      <c r="J4160" s="45" t="s">
        <v>9498</v>
      </c>
      <c r="K4160" s="45"/>
      <c r="L4160" s="45" t="s">
        <v>11003</v>
      </c>
    </row>
    <row r="4161" spans="1:12" ht="30" x14ac:dyDescent="0.3">
      <c r="A4161" s="20"/>
      <c r="B4161" s="80">
        <v>3805279</v>
      </c>
      <c r="C4161" s="45" t="s">
        <v>14</v>
      </c>
      <c r="D4161" s="45" t="s">
        <v>11053</v>
      </c>
      <c r="E4161" s="43">
        <v>126359</v>
      </c>
      <c r="F4161" s="44">
        <v>44578.497210648151</v>
      </c>
      <c r="G4161" s="45" t="s">
        <v>1243</v>
      </c>
      <c r="H4161" s="45" t="s">
        <v>1244</v>
      </c>
      <c r="I4161" s="45" t="s">
        <v>1245</v>
      </c>
      <c r="J4161" s="45" t="s">
        <v>1246</v>
      </c>
      <c r="K4161" s="45"/>
      <c r="L4161" s="45" t="s">
        <v>11003</v>
      </c>
    </row>
    <row r="4162" spans="1:12" ht="30" x14ac:dyDescent="0.3">
      <c r="A4162" s="20"/>
      <c r="B4162" s="80">
        <v>3863993</v>
      </c>
      <c r="C4162" s="45" t="s">
        <v>204</v>
      </c>
      <c r="D4162" s="45" t="s">
        <v>11054</v>
      </c>
      <c r="E4162" s="43">
        <v>46848</v>
      </c>
      <c r="F4162" s="44">
        <v>44578.544282407405</v>
      </c>
      <c r="G4162" s="45" t="s">
        <v>6946</v>
      </c>
      <c r="H4162" s="45" t="s">
        <v>6947</v>
      </c>
      <c r="I4162" s="45" t="s">
        <v>2867</v>
      </c>
      <c r="J4162" s="45" t="s">
        <v>6948</v>
      </c>
      <c r="K4162" s="45"/>
      <c r="L4162" s="45" t="s">
        <v>11003</v>
      </c>
    </row>
    <row r="4163" spans="1:12" ht="30" x14ac:dyDescent="0.3">
      <c r="A4163" s="20"/>
      <c r="B4163" s="80">
        <v>3572544</v>
      </c>
      <c r="C4163" s="45" t="s">
        <v>163</v>
      </c>
      <c r="D4163" s="45" t="s">
        <v>11055</v>
      </c>
      <c r="E4163" s="43">
        <v>54687.5</v>
      </c>
      <c r="F4163" s="44">
        <v>44578.884618055556</v>
      </c>
      <c r="G4163" s="45" t="s">
        <v>1802</v>
      </c>
      <c r="H4163" s="45" t="s">
        <v>1799</v>
      </c>
      <c r="I4163" s="45" t="s">
        <v>68</v>
      </c>
      <c r="J4163" s="45" t="s">
        <v>1800</v>
      </c>
      <c r="K4163" s="45"/>
      <c r="L4163" s="45" t="s">
        <v>11003</v>
      </c>
    </row>
    <row r="4164" spans="1:12" ht="30" x14ac:dyDescent="0.3">
      <c r="A4164" s="20"/>
      <c r="B4164" s="80">
        <v>3901797</v>
      </c>
      <c r="C4164" s="45" t="s">
        <v>296</v>
      </c>
      <c r="D4164" s="45" t="s">
        <v>11056</v>
      </c>
      <c r="E4164" s="43">
        <v>9487.5</v>
      </c>
      <c r="F4164" s="44">
        <v>44579.505509259259</v>
      </c>
      <c r="G4164" s="45" t="s">
        <v>10723</v>
      </c>
      <c r="H4164" s="45" t="s">
        <v>10724</v>
      </c>
      <c r="I4164" s="45" t="s">
        <v>990</v>
      </c>
      <c r="J4164" s="45" t="s">
        <v>10725</v>
      </c>
      <c r="K4164" s="45"/>
      <c r="L4164" s="45" t="s">
        <v>11003</v>
      </c>
    </row>
    <row r="4165" spans="1:12" ht="30" x14ac:dyDescent="0.3">
      <c r="A4165" s="20"/>
      <c r="B4165" s="80">
        <v>3901797</v>
      </c>
      <c r="C4165" s="45" t="s">
        <v>296</v>
      </c>
      <c r="D4165" s="45" t="s">
        <v>11057</v>
      </c>
      <c r="E4165" s="43">
        <v>18562.5</v>
      </c>
      <c r="F4165" s="44">
        <v>44579.505509259259</v>
      </c>
      <c r="G4165" s="45" t="s">
        <v>10723</v>
      </c>
      <c r="H4165" s="45" t="s">
        <v>10724</v>
      </c>
      <c r="I4165" s="45" t="s">
        <v>990</v>
      </c>
      <c r="J4165" s="45" t="s">
        <v>10725</v>
      </c>
      <c r="K4165" s="45"/>
      <c r="L4165" s="45" t="s">
        <v>11003</v>
      </c>
    </row>
    <row r="4166" spans="1:12" ht="45" x14ac:dyDescent="0.3">
      <c r="A4166" s="20"/>
      <c r="B4166" s="80">
        <v>3701356</v>
      </c>
      <c r="C4166" s="45" t="s">
        <v>14</v>
      </c>
      <c r="D4166" s="45" t="s">
        <v>11058</v>
      </c>
      <c r="E4166" s="43">
        <v>273796.64</v>
      </c>
      <c r="F4166" s="44">
        <v>44579.613807870373</v>
      </c>
      <c r="G4166" s="45" t="s">
        <v>6531</v>
      </c>
      <c r="H4166" s="45" t="s">
        <v>6532</v>
      </c>
      <c r="I4166" s="45" t="s">
        <v>6533</v>
      </c>
      <c r="J4166" s="45" t="s">
        <v>6534</v>
      </c>
      <c r="K4166" s="45"/>
      <c r="L4166" s="45" t="s">
        <v>11003</v>
      </c>
    </row>
    <row r="4167" spans="1:12" ht="30" x14ac:dyDescent="0.3">
      <c r="A4167" s="20"/>
      <c r="B4167" s="80">
        <v>3283226</v>
      </c>
      <c r="C4167" s="45" t="s">
        <v>3382</v>
      </c>
      <c r="D4167" s="45" t="s">
        <v>11059</v>
      </c>
      <c r="E4167" s="43">
        <v>441806.6</v>
      </c>
      <c r="F4167" s="44">
        <v>44580.498252314814</v>
      </c>
      <c r="G4167" s="45" t="s">
        <v>1012</v>
      </c>
      <c r="H4167" s="45" t="s">
        <v>1013</v>
      </c>
      <c r="I4167" s="45" t="s">
        <v>178</v>
      </c>
      <c r="J4167" s="45" t="s">
        <v>1014</v>
      </c>
      <c r="K4167" s="45"/>
      <c r="L4167" s="45" t="s">
        <v>11003</v>
      </c>
    </row>
    <row r="4168" spans="1:12" ht="45" x14ac:dyDescent="0.3">
      <c r="A4168" s="20"/>
      <c r="B4168" s="80">
        <v>3890965</v>
      </c>
      <c r="C4168" s="45" t="s">
        <v>14</v>
      </c>
      <c r="D4168" s="45" t="s">
        <v>11060</v>
      </c>
      <c r="E4168" s="43">
        <v>60277.599999999999</v>
      </c>
      <c r="F4168" s="44">
        <v>44581.51121527778</v>
      </c>
      <c r="G4168" s="45" t="s">
        <v>7026</v>
      </c>
      <c r="H4168" s="45" t="s">
        <v>11061</v>
      </c>
      <c r="I4168" s="45" t="s">
        <v>1035</v>
      </c>
      <c r="J4168" s="45" t="s">
        <v>11062</v>
      </c>
      <c r="K4168" s="45"/>
      <c r="L4168" s="45" t="s">
        <v>11003</v>
      </c>
    </row>
    <row r="4169" spans="1:12" x14ac:dyDescent="0.3">
      <c r="A4169" s="20"/>
      <c r="B4169" s="80">
        <v>3783358</v>
      </c>
      <c r="C4169" s="9" t="s">
        <v>11063</v>
      </c>
      <c r="D4169" s="45" t="s">
        <v>11064</v>
      </c>
      <c r="E4169" s="43">
        <v>539739.5</v>
      </c>
      <c r="F4169" s="44">
        <v>44581.602997685186</v>
      </c>
      <c r="G4169" s="45" t="s">
        <v>1566</v>
      </c>
      <c r="H4169" s="45" t="s">
        <v>4369</v>
      </c>
      <c r="I4169" s="45" t="s">
        <v>243</v>
      </c>
      <c r="J4169" s="45" t="s">
        <v>1568</v>
      </c>
      <c r="K4169" s="45"/>
      <c r="L4169" s="45" t="s">
        <v>1394</v>
      </c>
    </row>
    <row r="4170" spans="1:12" ht="30" x14ac:dyDescent="0.3">
      <c r="A4170" s="20"/>
      <c r="B4170" s="80">
        <v>3808260</v>
      </c>
      <c r="C4170" s="45" t="s">
        <v>14</v>
      </c>
      <c r="D4170" s="45" t="s">
        <v>11065</v>
      </c>
      <c r="E4170" s="43">
        <v>86000</v>
      </c>
      <c r="F4170" s="44">
        <v>44581.603773148148</v>
      </c>
      <c r="G4170" s="45" t="s">
        <v>11066</v>
      </c>
      <c r="H4170" s="45" t="s">
        <v>1965</v>
      </c>
      <c r="I4170" s="45" t="s">
        <v>68</v>
      </c>
      <c r="J4170" s="45" t="s">
        <v>375</v>
      </c>
      <c r="K4170" s="45"/>
      <c r="L4170" s="45" t="s">
        <v>11003</v>
      </c>
    </row>
    <row r="4171" spans="1:12" ht="45" x14ac:dyDescent="0.3">
      <c r="A4171" s="20"/>
      <c r="B4171" s="81">
        <v>3785081</v>
      </c>
      <c r="C4171" s="6" t="s">
        <v>14</v>
      </c>
      <c r="D4171" s="6" t="s">
        <v>11067</v>
      </c>
      <c r="E4171" s="7">
        <v>166150</v>
      </c>
      <c r="F4171" s="8">
        <v>44581.873472222222</v>
      </c>
      <c r="G4171" s="6" t="s">
        <v>5464</v>
      </c>
      <c r="H4171" s="6" t="s">
        <v>5465</v>
      </c>
      <c r="I4171" s="6" t="s">
        <v>5466</v>
      </c>
      <c r="J4171" s="6" t="s">
        <v>5467</v>
      </c>
      <c r="K4171" s="20"/>
      <c r="L4171" s="45" t="s">
        <v>11003</v>
      </c>
    </row>
    <row r="4172" spans="1:12" ht="45" x14ac:dyDescent="0.3">
      <c r="A4172" s="20"/>
      <c r="B4172" s="80">
        <v>3791169</v>
      </c>
      <c r="C4172" s="45" t="s">
        <v>1067</v>
      </c>
      <c r="D4172" s="45" t="s">
        <v>11068</v>
      </c>
      <c r="E4172" s="43">
        <v>33408.58</v>
      </c>
      <c r="F4172" s="44">
        <v>44587.422106481485</v>
      </c>
      <c r="G4172" s="45" t="s">
        <v>1284</v>
      </c>
      <c r="H4172" s="45" t="s">
        <v>1285</v>
      </c>
      <c r="I4172" s="45" t="s">
        <v>1286</v>
      </c>
      <c r="J4172" s="45" t="s">
        <v>1287</v>
      </c>
      <c r="K4172" s="45"/>
      <c r="L4172" s="45" t="s">
        <v>11003</v>
      </c>
    </row>
    <row r="4173" spans="1:12" x14ac:dyDescent="0.3">
      <c r="A4173" s="20"/>
      <c r="B4173" s="80">
        <v>3684224</v>
      </c>
      <c r="C4173" s="45" t="s">
        <v>163</v>
      </c>
      <c r="D4173" s="45" t="s">
        <v>11069</v>
      </c>
      <c r="E4173" s="43">
        <v>65050</v>
      </c>
      <c r="F4173" s="44">
        <v>44587.716863425929</v>
      </c>
      <c r="G4173" s="45" t="s">
        <v>3458</v>
      </c>
      <c r="H4173" s="45" t="s">
        <v>3459</v>
      </c>
      <c r="I4173" s="45" t="s">
        <v>68</v>
      </c>
      <c r="J4173" s="45" t="s">
        <v>3460</v>
      </c>
      <c r="K4173" s="45"/>
      <c r="L4173" s="45" t="s">
        <v>11003</v>
      </c>
    </row>
    <row r="4174" spans="1:12" ht="30" x14ac:dyDescent="0.3">
      <c r="A4174" s="20" t="s">
        <v>12</v>
      </c>
      <c r="B4174" s="80"/>
      <c r="C4174" s="9" t="s">
        <v>1576</v>
      </c>
      <c r="D4174" s="45" t="s">
        <v>6416</v>
      </c>
      <c r="E4174" s="43">
        <v>4000000</v>
      </c>
      <c r="F4174" s="44">
        <v>44588</v>
      </c>
      <c r="G4174" s="45" t="s">
        <v>2526</v>
      </c>
      <c r="H4174" s="45" t="s">
        <v>2527</v>
      </c>
      <c r="I4174" s="45" t="s">
        <v>91</v>
      </c>
      <c r="J4174" s="45" t="s">
        <v>2528</v>
      </c>
      <c r="K4174" s="45" t="s">
        <v>1393</v>
      </c>
      <c r="L4174" s="45" t="s">
        <v>1394</v>
      </c>
    </row>
    <row r="4175" spans="1:12" x14ac:dyDescent="0.3">
      <c r="A4175" s="20"/>
      <c r="B4175" s="80">
        <v>3788988</v>
      </c>
      <c r="C4175" s="45" t="s">
        <v>204</v>
      </c>
      <c r="D4175" s="45" t="s">
        <v>11070</v>
      </c>
      <c r="E4175" s="43">
        <v>117500</v>
      </c>
      <c r="F4175" s="44">
        <v>44588.660613425927</v>
      </c>
      <c r="G4175" s="45" t="s">
        <v>5119</v>
      </c>
      <c r="H4175" s="45" t="s">
        <v>5120</v>
      </c>
      <c r="I4175" s="45" t="s">
        <v>748</v>
      </c>
      <c r="J4175" s="45" t="s">
        <v>5121</v>
      </c>
      <c r="K4175" s="45"/>
      <c r="L4175" s="45" t="s">
        <v>11003</v>
      </c>
    </row>
    <row r="4176" spans="1:12" ht="90" x14ac:dyDescent="0.3">
      <c r="A4176" s="10" t="s">
        <v>12</v>
      </c>
      <c r="B4176" s="6" t="s">
        <v>11071</v>
      </c>
      <c r="C4176" s="6" t="s">
        <v>11016</v>
      </c>
      <c r="D4176" s="6" t="s">
        <v>11072</v>
      </c>
      <c r="E4176" s="7">
        <v>120000</v>
      </c>
      <c r="F4176" s="8">
        <v>44589</v>
      </c>
      <c r="G4176" s="6" t="s">
        <v>11073</v>
      </c>
      <c r="H4176" s="6" t="s">
        <v>10966</v>
      </c>
      <c r="I4176" s="6" t="s">
        <v>10966</v>
      </c>
      <c r="J4176" s="6" t="s">
        <v>10966</v>
      </c>
      <c r="K4176" s="10" t="s">
        <v>10040</v>
      </c>
      <c r="L4176" s="6" t="s">
        <v>9186</v>
      </c>
    </row>
    <row r="4177" spans="1:12" ht="30" x14ac:dyDescent="0.3">
      <c r="A4177" s="20"/>
      <c r="B4177" s="80">
        <v>3512889</v>
      </c>
      <c r="C4177" s="45" t="s">
        <v>255</v>
      </c>
      <c r="D4177" s="45" t="s">
        <v>11074</v>
      </c>
      <c r="E4177" s="43">
        <v>498705</v>
      </c>
      <c r="F4177" s="44">
        <v>44589.38958333333</v>
      </c>
      <c r="G4177" s="45" t="s">
        <v>6049</v>
      </c>
      <c r="H4177" s="45" t="s">
        <v>6050</v>
      </c>
      <c r="I4177" s="45" t="s">
        <v>6051</v>
      </c>
      <c r="J4177" s="45" t="s">
        <v>6052</v>
      </c>
      <c r="K4177" s="45"/>
      <c r="L4177" s="45" t="s">
        <v>11003</v>
      </c>
    </row>
    <row r="4178" spans="1:12" ht="45" x14ac:dyDescent="0.3">
      <c r="A4178" s="20"/>
      <c r="B4178" s="80">
        <v>3669712</v>
      </c>
      <c r="C4178" s="45" t="s">
        <v>98</v>
      </c>
      <c r="D4178" s="45" t="s">
        <v>11075</v>
      </c>
      <c r="E4178" s="43">
        <v>273820.17</v>
      </c>
      <c r="F4178" s="44">
        <v>44589.431377314817</v>
      </c>
      <c r="G4178" s="45" t="s">
        <v>6531</v>
      </c>
      <c r="H4178" s="45" t="s">
        <v>6532</v>
      </c>
      <c r="I4178" s="45" t="s">
        <v>6533</v>
      </c>
      <c r="J4178" s="45" t="s">
        <v>6534</v>
      </c>
      <c r="K4178" s="45"/>
      <c r="L4178" s="45" t="s">
        <v>11003</v>
      </c>
    </row>
    <row r="4179" spans="1:12" ht="60" x14ac:dyDescent="0.3">
      <c r="A4179" s="20"/>
      <c r="B4179" s="80">
        <v>3794059</v>
      </c>
      <c r="C4179" s="45" t="s">
        <v>1067</v>
      </c>
      <c r="D4179" s="45" t="s">
        <v>11076</v>
      </c>
      <c r="E4179" s="43">
        <v>61682</v>
      </c>
      <c r="F4179" s="44">
        <v>44589.512106481481</v>
      </c>
      <c r="G4179" s="45" t="s">
        <v>5060</v>
      </c>
      <c r="H4179" s="45" t="s">
        <v>11077</v>
      </c>
      <c r="I4179" s="45" t="s">
        <v>11078</v>
      </c>
      <c r="J4179" s="45" t="s">
        <v>11079</v>
      </c>
      <c r="K4179" s="45"/>
      <c r="L4179" s="45" t="s">
        <v>11003</v>
      </c>
    </row>
    <row r="4180" spans="1:12" ht="30" x14ac:dyDescent="0.3">
      <c r="A4180" s="20"/>
      <c r="B4180" s="80">
        <v>3816152</v>
      </c>
      <c r="C4180" s="45" t="s">
        <v>98</v>
      </c>
      <c r="D4180" s="45" t="s">
        <v>11080</v>
      </c>
      <c r="E4180" s="43">
        <v>115883.76</v>
      </c>
      <c r="F4180" s="44">
        <v>44589.663634259261</v>
      </c>
      <c r="G4180" s="45" t="s">
        <v>11081</v>
      </c>
      <c r="H4180" s="45" t="s">
        <v>11082</v>
      </c>
      <c r="I4180" s="45" t="s">
        <v>3163</v>
      </c>
      <c r="J4180" s="45" t="s">
        <v>11083</v>
      </c>
      <c r="K4180" s="45"/>
      <c r="L4180" s="45" t="s">
        <v>11003</v>
      </c>
    </row>
    <row r="4181" spans="1:12" ht="30" x14ac:dyDescent="0.3">
      <c r="A4181" s="20"/>
      <c r="B4181" s="80">
        <v>3850192</v>
      </c>
      <c r="C4181" s="45" t="s">
        <v>204</v>
      </c>
      <c r="D4181" s="45" t="s">
        <v>11084</v>
      </c>
      <c r="E4181" s="43">
        <v>82579</v>
      </c>
      <c r="F4181" s="44">
        <v>44592.59884259259</v>
      </c>
      <c r="G4181" s="45" t="s">
        <v>11085</v>
      </c>
      <c r="H4181" s="45" t="s">
        <v>11086</v>
      </c>
      <c r="I4181" s="45" t="s">
        <v>11087</v>
      </c>
      <c r="J4181" s="45" t="s">
        <v>11088</v>
      </c>
      <c r="K4181" s="45"/>
      <c r="L4181" s="45" t="s">
        <v>11003</v>
      </c>
    </row>
    <row r="4182" spans="1:12" ht="30" x14ac:dyDescent="0.3">
      <c r="A4182" s="10" t="s">
        <v>22</v>
      </c>
      <c r="B4182" s="67">
        <v>3483595</v>
      </c>
      <c r="C4182" s="67" t="s">
        <v>11089</v>
      </c>
      <c r="D4182" s="10" t="s">
        <v>11090</v>
      </c>
      <c r="E4182" s="71">
        <v>1566027.48</v>
      </c>
      <c r="F4182" s="77">
        <v>44593</v>
      </c>
      <c r="G4182" s="67" t="s">
        <v>7649</v>
      </c>
      <c r="H4182" s="10" t="s">
        <v>11091</v>
      </c>
      <c r="I4182" s="10" t="s">
        <v>4560</v>
      </c>
      <c r="J4182" s="10" t="s">
        <v>4561</v>
      </c>
      <c r="K4182" s="10" t="s">
        <v>7219</v>
      </c>
      <c r="L4182" s="10" t="s">
        <v>1529</v>
      </c>
    </row>
    <row r="4183" spans="1:12" ht="30" x14ac:dyDescent="0.3">
      <c r="A4183" s="10" t="s">
        <v>22</v>
      </c>
      <c r="B4183" s="67">
        <v>3679780</v>
      </c>
      <c r="C4183" s="67" t="s">
        <v>11092</v>
      </c>
      <c r="D4183" s="10" t="s">
        <v>11093</v>
      </c>
      <c r="E4183" s="71">
        <v>845314</v>
      </c>
      <c r="F4183" s="77">
        <v>44593</v>
      </c>
      <c r="G4183" s="67" t="s">
        <v>11094</v>
      </c>
      <c r="H4183" s="10" t="s">
        <v>11095</v>
      </c>
      <c r="I4183" s="10" t="s">
        <v>11096</v>
      </c>
      <c r="J4183" s="10" t="s">
        <v>11097</v>
      </c>
      <c r="K4183" s="10" t="s">
        <v>7219</v>
      </c>
      <c r="L4183" s="10" t="s">
        <v>1529</v>
      </c>
    </row>
    <row r="4184" spans="1:12" x14ac:dyDescent="0.3">
      <c r="A4184" s="10"/>
      <c r="B4184" s="6" t="s">
        <v>11098</v>
      </c>
      <c r="C4184" s="6" t="s">
        <v>11099</v>
      </c>
      <c r="D4184" s="6" t="s">
        <v>11100</v>
      </c>
      <c r="E4184" s="7">
        <v>75000</v>
      </c>
      <c r="F4184" s="8">
        <v>44593.677037037036</v>
      </c>
      <c r="G4184" s="6" t="s">
        <v>1096</v>
      </c>
      <c r="H4184" s="6" t="s">
        <v>1096</v>
      </c>
      <c r="I4184" s="6" t="s">
        <v>1096</v>
      </c>
      <c r="J4184" s="6" t="s">
        <v>1096</v>
      </c>
      <c r="K4184" s="10"/>
      <c r="L4184" s="20" t="s">
        <v>11003</v>
      </c>
    </row>
    <row r="4185" spans="1:12" ht="45" x14ac:dyDescent="0.3">
      <c r="A4185" s="10" t="s">
        <v>22</v>
      </c>
      <c r="B4185" s="29">
        <v>3585361</v>
      </c>
      <c r="C4185" s="67" t="s">
        <v>11101</v>
      </c>
      <c r="D4185" s="10" t="s">
        <v>11102</v>
      </c>
      <c r="E4185" s="71">
        <v>359592</v>
      </c>
      <c r="F4185" s="77">
        <v>44594</v>
      </c>
      <c r="G4185" s="67" t="s">
        <v>9734</v>
      </c>
      <c r="H4185" s="10" t="s">
        <v>11103</v>
      </c>
      <c r="I4185" s="10" t="s">
        <v>369</v>
      </c>
      <c r="J4185" s="10" t="s">
        <v>1950</v>
      </c>
      <c r="K4185" s="10" t="s">
        <v>7219</v>
      </c>
      <c r="L4185" s="10" t="s">
        <v>1529</v>
      </c>
    </row>
    <row r="4186" spans="1:12" x14ac:dyDescent="0.3">
      <c r="A4186" s="10"/>
      <c r="B4186" s="6" t="s">
        <v>11104</v>
      </c>
      <c r="C4186" s="6" t="s">
        <v>351</v>
      </c>
      <c r="D4186" s="6" t="s">
        <v>11105</v>
      </c>
      <c r="E4186" s="7">
        <v>47860.95</v>
      </c>
      <c r="F4186" s="8">
        <v>44594.409594907411</v>
      </c>
      <c r="G4186" s="6" t="s">
        <v>11106</v>
      </c>
      <c r="H4186" s="6" t="s">
        <v>11107</v>
      </c>
      <c r="I4186" s="6" t="s">
        <v>11108</v>
      </c>
      <c r="J4186" s="6" t="s">
        <v>11109</v>
      </c>
      <c r="K4186" s="10"/>
      <c r="L4186" s="20" t="s">
        <v>11003</v>
      </c>
    </row>
    <row r="4187" spans="1:12" x14ac:dyDescent="0.3">
      <c r="A4187" s="10"/>
      <c r="B4187" s="6" t="s">
        <v>11104</v>
      </c>
      <c r="C4187" s="6" t="s">
        <v>351</v>
      </c>
      <c r="D4187" s="6" t="s">
        <v>11105</v>
      </c>
      <c r="E4187" s="7">
        <v>12585.32</v>
      </c>
      <c r="F4187" s="8">
        <v>44594.409594907411</v>
      </c>
      <c r="G4187" s="6" t="s">
        <v>11106</v>
      </c>
      <c r="H4187" s="6" t="s">
        <v>11107</v>
      </c>
      <c r="I4187" s="6" t="s">
        <v>11108</v>
      </c>
      <c r="J4187" s="6" t="s">
        <v>11109</v>
      </c>
      <c r="K4187" s="10"/>
      <c r="L4187" s="20" t="s">
        <v>11003</v>
      </c>
    </row>
    <row r="4188" spans="1:12" ht="90" x14ac:dyDescent="0.3">
      <c r="A4188" s="10" t="s">
        <v>12</v>
      </c>
      <c r="B4188" s="6" t="s">
        <v>11110</v>
      </c>
      <c r="C4188" s="6" t="s">
        <v>58</v>
      </c>
      <c r="D4188" s="6" t="s">
        <v>11111</v>
      </c>
      <c r="E4188" s="7">
        <v>76679</v>
      </c>
      <c r="F4188" s="8">
        <v>44594.462395833332</v>
      </c>
      <c r="G4188" s="6" t="s">
        <v>5982</v>
      </c>
      <c r="H4188" s="6" t="s">
        <v>5983</v>
      </c>
      <c r="I4188" s="6" t="s">
        <v>1245</v>
      </c>
      <c r="J4188" s="6" t="s">
        <v>5984</v>
      </c>
      <c r="K4188" s="10" t="s">
        <v>10040</v>
      </c>
      <c r="L4188" s="20" t="s">
        <v>11003</v>
      </c>
    </row>
    <row r="4189" spans="1:12" ht="30" x14ac:dyDescent="0.3">
      <c r="A4189" s="10"/>
      <c r="B4189" s="6" t="s">
        <v>11112</v>
      </c>
      <c r="C4189" s="6" t="s">
        <v>11113</v>
      </c>
      <c r="D4189" s="6" t="s">
        <v>11114</v>
      </c>
      <c r="E4189" s="7">
        <v>33000</v>
      </c>
      <c r="F4189" s="8">
        <v>44594.612673611111</v>
      </c>
      <c r="G4189" s="6" t="s">
        <v>512</v>
      </c>
      <c r="H4189" s="6" t="s">
        <v>513</v>
      </c>
      <c r="I4189" s="6" t="s">
        <v>68</v>
      </c>
      <c r="J4189" s="6" t="s">
        <v>514</v>
      </c>
      <c r="K4189" s="10"/>
      <c r="L4189" s="10"/>
    </row>
    <row r="4190" spans="1:12" ht="30" x14ac:dyDescent="0.3">
      <c r="A4190" s="10"/>
      <c r="B4190" s="6" t="s">
        <v>11112</v>
      </c>
      <c r="C4190" s="6" t="s">
        <v>11113</v>
      </c>
      <c r="D4190" s="6" t="s">
        <v>11115</v>
      </c>
      <c r="E4190" s="7">
        <v>33000</v>
      </c>
      <c r="F4190" s="8">
        <v>44594.612673611111</v>
      </c>
      <c r="G4190" s="6" t="s">
        <v>512</v>
      </c>
      <c r="H4190" s="6" t="s">
        <v>513</v>
      </c>
      <c r="I4190" s="6" t="s">
        <v>68</v>
      </c>
      <c r="J4190" s="6" t="s">
        <v>514</v>
      </c>
      <c r="K4190" s="10"/>
      <c r="L4190" s="20" t="s">
        <v>11003</v>
      </c>
    </row>
    <row r="4191" spans="1:12" ht="30" x14ac:dyDescent="0.3">
      <c r="A4191" s="10"/>
      <c r="B4191" s="6" t="s">
        <v>11112</v>
      </c>
      <c r="C4191" s="6" t="s">
        <v>5841</v>
      </c>
      <c r="D4191" s="6" t="s">
        <v>11115</v>
      </c>
      <c r="E4191" s="7">
        <v>33000</v>
      </c>
      <c r="F4191" s="8">
        <v>44594.612673611111</v>
      </c>
      <c r="G4191" s="6" t="s">
        <v>2439</v>
      </c>
      <c r="H4191" s="6" t="s">
        <v>2440</v>
      </c>
      <c r="I4191" s="6" t="s">
        <v>68</v>
      </c>
      <c r="J4191" s="6" t="s">
        <v>2441</v>
      </c>
      <c r="K4191" s="10"/>
      <c r="L4191" s="20" t="s">
        <v>11003</v>
      </c>
    </row>
    <row r="4192" spans="1:12" ht="45" x14ac:dyDescent="0.3">
      <c r="A4192" s="10" t="s">
        <v>11116</v>
      </c>
      <c r="B4192" s="10" t="s">
        <v>11117</v>
      </c>
      <c r="C4192" s="10" t="s">
        <v>11063</v>
      </c>
      <c r="D4192" s="10" t="s">
        <v>11118</v>
      </c>
      <c r="E4192" s="24">
        <v>3085000</v>
      </c>
      <c r="F4192" s="25">
        <v>44595</v>
      </c>
      <c r="G4192" s="10" t="s">
        <v>8925</v>
      </c>
      <c r="H4192" s="10" t="s">
        <v>8926</v>
      </c>
      <c r="I4192" s="10" t="s">
        <v>369</v>
      </c>
      <c r="J4192" s="10" t="s">
        <v>2124</v>
      </c>
      <c r="K4192" s="10" t="s">
        <v>11119</v>
      </c>
      <c r="L4192" s="10" t="s">
        <v>1394</v>
      </c>
    </row>
    <row r="4193" spans="1:12" ht="105" x14ac:dyDescent="0.3">
      <c r="A4193" s="10"/>
      <c r="B4193" s="6" t="s">
        <v>11120</v>
      </c>
      <c r="C4193" s="6" t="s">
        <v>14</v>
      </c>
      <c r="D4193" s="6" t="s">
        <v>11121</v>
      </c>
      <c r="E4193" s="7">
        <v>365260</v>
      </c>
      <c r="F4193" s="8">
        <v>44595.404606481483</v>
      </c>
      <c r="G4193" s="6" t="s">
        <v>11122</v>
      </c>
      <c r="H4193" s="6" t="s">
        <v>11123</v>
      </c>
      <c r="I4193" s="6" t="s">
        <v>11124</v>
      </c>
      <c r="J4193" s="6" t="s">
        <v>11125</v>
      </c>
      <c r="K4193" s="10"/>
      <c r="L4193" s="20" t="s">
        <v>11003</v>
      </c>
    </row>
    <row r="4194" spans="1:12" x14ac:dyDescent="0.3">
      <c r="A4194" s="10"/>
      <c r="B4194" s="6" t="s">
        <v>11126</v>
      </c>
      <c r="C4194" s="6" t="s">
        <v>11016</v>
      </c>
      <c r="D4194" s="6" t="s">
        <v>11127</v>
      </c>
      <c r="E4194" s="7">
        <v>84850</v>
      </c>
      <c r="F4194" s="8">
        <v>44595.48883101852</v>
      </c>
      <c r="G4194" s="6" t="s">
        <v>432</v>
      </c>
      <c r="H4194" s="6" t="s">
        <v>433</v>
      </c>
      <c r="I4194" s="6" t="s">
        <v>80</v>
      </c>
      <c r="J4194" s="6" t="s">
        <v>434</v>
      </c>
      <c r="K4194" s="10"/>
      <c r="L4194" s="20" t="s">
        <v>11003</v>
      </c>
    </row>
    <row r="4195" spans="1:12" ht="30" x14ac:dyDescent="0.3">
      <c r="A4195" s="10" t="s">
        <v>22</v>
      </c>
      <c r="B4195" s="67">
        <v>3332827</v>
      </c>
      <c r="C4195" s="26" t="s">
        <v>11128</v>
      </c>
      <c r="D4195" s="10" t="s">
        <v>11129</v>
      </c>
      <c r="E4195" s="71">
        <v>1226700</v>
      </c>
      <c r="F4195" s="77">
        <v>44596</v>
      </c>
      <c r="G4195" s="67" t="s">
        <v>11130</v>
      </c>
      <c r="H4195" s="10" t="s">
        <v>11131</v>
      </c>
      <c r="I4195" s="10" t="s">
        <v>369</v>
      </c>
      <c r="J4195" s="10" t="s">
        <v>8920</v>
      </c>
      <c r="K4195" s="10" t="s">
        <v>7219</v>
      </c>
      <c r="L4195" s="10" t="s">
        <v>1529</v>
      </c>
    </row>
    <row r="4196" spans="1:12" ht="45" x14ac:dyDescent="0.3">
      <c r="A4196" s="10" t="s">
        <v>11116</v>
      </c>
      <c r="B4196" s="10" t="s">
        <v>11132</v>
      </c>
      <c r="C4196" s="10" t="s">
        <v>11063</v>
      </c>
      <c r="D4196" s="10" t="s">
        <v>11133</v>
      </c>
      <c r="E4196" s="24">
        <v>1717512.5</v>
      </c>
      <c r="F4196" s="25">
        <v>44596</v>
      </c>
      <c r="G4196" s="10" t="s">
        <v>11134</v>
      </c>
      <c r="H4196" s="10" t="s">
        <v>11135</v>
      </c>
      <c r="I4196" s="10" t="s">
        <v>493</v>
      </c>
      <c r="J4196" s="10" t="s">
        <v>4567</v>
      </c>
      <c r="K4196" s="10" t="s">
        <v>11119</v>
      </c>
      <c r="L4196" s="10" t="s">
        <v>1394</v>
      </c>
    </row>
    <row r="4197" spans="1:12" ht="30" x14ac:dyDescent="0.3">
      <c r="A4197" s="10" t="s">
        <v>11116</v>
      </c>
      <c r="B4197" s="10" t="s">
        <v>11132</v>
      </c>
      <c r="C4197" s="10" t="s">
        <v>11063</v>
      </c>
      <c r="D4197" s="10" t="s">
        <v>11136</v>
      </c>
      <c r="E4197" s="24">
        <v>1303341.03</v>
      </c>
      <c r="F4197" s="25">
        <v>44596</v>
      </c>
      <c r="G4197" s="10" t="s">
        <v>11137</v>
      </c>
      <c r="H4197" s="10" t="s">
        <v>11138</v>
      </c>
      <c r="I4197" s="10" t="s">
        <v>3955</v>
      </c>
      <c r="J4197" s="10" t="s">
        <v>11139</v>
      </c>
      <c r="K4197" s="10" t="s">
        <v>11119</v>
      </c>
      <c r="L4197" s="10" t="s">
        <v>1394</v>
      </c>
    </row>
    <row r="4198" spans="1:12" ht="30" x14ac:dyDescent="0.3">
      <c r="A4198" s="10"/>
      <c r="B4198" s="6" t="s">
        <v>11140</v>
      </c>
      <c r="C4198" s="6" t="s">
        <v>296</v>
      </c>
      <c r="D4198" s="6" t="s">
        <v>11141</v>
      </c>
      <c r="E4198" s="7">
        <v>105000</v>
      </c>
      <c r="F4198" s="8">
        <v>44596.508136574077</v>
      </c>
      <c r="G4198" s="6" t="s">
        <v>8255</v>
      </c>
      <c r="H4198" s="6" t="s">
        <v>8256</v>
      </c>
      <c r="I4198" s="6" t="s">
        <v>8257</v>
      </c>
      <c r="J4198" s="6" t="s">
        <v>8258</v>
      </c>
      <c r="K4198" s="10"/>
      <c r="L4198" s="20" t="s">
        <v>11003</v>
      </c>
    </row>
    <row r="4199" spans="1:12" ht="30" x14ac:dyDescent="0.3">
      <c r="A4199" s="10"/>
      <c r="B4199" s="6" t="s">
        <v>11142</v>
      </c>
      <c r="C4199" s="6" t="s">
        <v>30</v>
      </c>
      <c r="D4199" s="6" t="s">
        <v>11143</v>
      </c>
      <c r="E4199" s="7">
        <v>2399937.7999999998</v>
      </c>
      <c r="F4199" s="8">
        <v>44596.641909722224</v>
      </c>
      <c r="G4199" s="6" t="s">
        <v>120</v>
      </c>
      <c r="H4199" s="6" t="s">
        <v>121</v>
      </c>
      <c r="I4199" s="6" t="s">
        <v>122</v>
      </c>
      <c r="J4199" s="6" t="s">
        <v>123</v>
      </c>
      <c r="K4199" s="10"/>
      <c r="L4199" s="20" t="s">
        <v>11003</v>
      </c>
    </row>
    <row r="4200" spans="1:12" x14ac:dyDescent="0.3">
      <c r="A4200" s="10"/>
      <c r="B4200" s="6" t="s">
        <v>11144</v>
      </c>
      <c r="C4200" s="6" t="s">
        <v>98</v>
      </c>
      <c r="D4200" s="6" t="s">
        <v>11145</v>
      </c>
      <c r="E4200" s="7">
        <v>127904</v>
      </c>
      <c r="F4200" s="8">
        <v>44596.678935185184</v>
      </c>
      <c r="G4200" s="6" t="s">
        <v>11146</v>
      </c>
      <c r="H4200" s="6" t="s">
        <v>11147</v>
      </c>
      <c r="I4200" s="6" t="s">
        <v>11148</v>
      </c>
      <c r="J4200" s="6" t="s">
        <v>11149</v>
      </c>
      <c r="K4200" s="10"/>
      <c r="L4200" s="20" t="s">
        <v>11003</v>
      </c>
    </row>
    <row r="4201" spans="1:12" ht="60" x14ac:dyDescent="0.3">
      <c r="A4201" s="10" t="s">
        <v>22</v>
      </c>
      <c r="B4201" s="10">
        <v>3779345</v>
      </c>
      <c r="C4201" s="10" t="s">
        <v>11150</v>
      </c>
      <c r="D4201" s="10" t="s">
        <v>11151</v>
      </c>
      <c r="E4201" s="24">
        <v>494859</v>
      </c>
      <c r="F4201" s="25">
        <v>44599</v>
      </c>
      <c r="G4201" s="10" t="s">
        <v>8825</v>
      </c>
      <c r="H4201" s="10" t="s">
        <v>11152</v>
      </c>
      <c r="I4201" s="10" t="s">
        <v>11153</v>
      </c>
      <c r="J4201" s="10" t="s">
        <v>1895</v>
      </c>
      <c r="K4201" s="10" t="s">
        <v>7219</v>
      </c>
      <c r="L4201" s="10" t="s">
        <v>1529</v>
      </c>
    </row>
    <row r="4202" spans="1:12" ht="30" x14ac:dyDescent="0.3">
      <c r="A4202" s="10"/>
      <c r="B4202" s="6" t="s">
        <v>11154</v>
      </c>
      <c r="C4202" s="6" t="s">
        <v>658</v>
      </c>
      <c r="D4202" s="6" t="s">
        <v>11155</v>
      </c>
      <c r="E4202" s="7">
        <v>35571.160000000003</v>
      </c>
      <c r="F4202" s="8">
        <v>44599.549293981479</v>
      </c>
      <c r="G4202" s="6" t="s">
        <v>11156</v>
      </c>
      <c r="H4202" s="6" t="s">
        <v>11157</v>
      </c>
      <c r="I4202" s="6" t="s">
        <v>11158</v>
      </c>
      <c r="J4202" s="6" t="s">
        <v>11159</v>
      </c>
      <c r="K4202" s="10"/>
      <c r="L4202" s="20" t="s">
        <v>11003</v>
      </c>
    </row>
    <row r="4203" spans="1:12" ht="30" x14ac:dyDescent="0.3">
      <c r="A4203" s="10"/>
      <c r="B4203" s="6" t="s">
        <v>11160</v>
      </c>
      <c r="C4203" s="6" t="s">
        <v>255</v>
      </c>
      <c r="D4203" s="6" t="s">
        <v>11161</v>
      </c>
      <c r="E4203" s="7">
        <v>195000</v>
      </c>
      <c r="F4203" s="8">
        <v>44599.549756944441</v>
      </c>
      <c r="G4203" s="6" t="s">
        <v>4530</v>
      </c>
      <c r="H4203" s="6" t="s">
        <v>4531</v>
      </c>
      <c r="I4203" s="6" t="s">
        <v>525</v>
      </c>
      <c r="J4203" s="6" t="s">
        <v>4532</v>
      </c>
      <c r="K4203" s="10"/>
      <c r="L4203" s="20" t="s">
        <v>11003</v>
      </c>
    </row>
    <row r="4204" spans="1:12" ht="30" x14ac:dyDescent="0.3">
      <c r="A4204" s="10"/>
      <c r="B4204" s="6" t="s">
        <v>11160</v>
      </c>
      <c r="C4204" s="6" t="s">
        <v>255</v>
      </c>
      <c r="D4204" s="6" t="s">
        <v>11162</v>
      </c>
      <c r="E4204" s="7">
        <v>195000</v>
      </c>
      <c r="F4204" s="8">
        <v>44599.549756944441</v>
      </c>
      <c r="G4204" s="6" t="s">
        <v>11163</v>
      </c>
      <c r="H4204" s="6" t="s">
        <v>11164</v>
      </c>
      <c r="I4204" s="6" t="s">
        <v>3536</v>
      </c>
      <c r="J4204" s="6" t="s">
        <v>11165</v>
      </c>
      <c r="K4204" s="10"/>
      <c r="L4204" s="20" t="s">
        <v>11003</v>
      </c>
    </row>
    <row r="4205" spans="1:12" ht="45" x14ac:dyDescent="0.3">
      <c r="A4205" s="10"/>
      <c r="B4205" s="6" t="s">
        <v>11166</v>
      </c>
      <c r="C4205" s="6" t="s">
        <v>14</v>
      </c>
      <c r="D4205" s="6" t="s">
        <v>11167</v>
      </c>
      <c r="E4205" s="7">
        <v>20606.560000000001</v>
      </c>
      <c r="F4205" s="8">
        <v>44599.703344907408</v>
      </c>
      <c r="G4205" s="6" t="s">
        <v>10339</v>
      </c>
      <c r="H4205" s="6" t="s">
        <v>11168</v>
      </c>
      <c r="I4205" s="6" t="s">
        <v>369</v>
      </c>
      <c r="J4205" s="6" t="s">
        <v>1950</v>
      </c>
      <c r="K4205" s="10"/>
      <c r="L4205" s="20" t="s">
        <v>11003</v>
      </c>
    </row>
    <row r="4206" spans="1:12" ht="30" x14ac:dyDescent="0.3">
      <c r="A4206" s="10"/>
      <c r="B4206" s="6" t="s">
        <v>11169</v>
      </c>
      <c r="C4206" s="6" t="s">
        <v>30</v>
      </c>
      <c r="D4206" s="6" t="s">
        <v>11170</v>
      </c>
      <c r="E4206" s="7">
        <v>231000</v>
      </c>
      <c r="F4206" s="8">
        <v>44600.433425925927</v>
      </c>
      <c r="G4206" s="6" t="s">
        <v>5593</v>
      </c>
      <c r="H4206" s="6" t="s">
        <v>5594</v>
      </c>
      <c r="I4206" s="6" t="s">
        <v>178</v>
      </c>
      <c r="J4206" s="6" t="s">
        <v>1093</v>
      </c>
      <c r="K4206" s="10"/>
      <c r="L4206" s="20" t="s">
        <v>11003</v>
      </c>
    </row>
    <row r="4207" spans="1:12" x14ac:dyDescent="0.3">
      <c r="A4207" s="10" t="s">
        <v>22</v>
      </c>
      <c r="B4207" s="26">
        <v>3914861</v>
      </c>
      <c r="C4207" s="26" t="s">
        <v>11150</v>
      </c>
      <c r="D4207" s="10" t="s">
        <v>11171</v>
      </c>
      <c r="E4207" s="27">
        <v>458305.97</v>
      </c>
      <c r="F4207" s="28">
        <v>44601</v>
      </c>
      <c r="G4207" s="26" t="s">
        <v>5238</v>
      </c>
      <c r="H4207" s="10" t="s">
        <v>1353</v>
      </c>
      <c r="I4207" s="10" t="s">
        <v>11172</v>
      </c>
      <c r="J4207" s="10" t="s">
        <v>1355</v>
      </c>
      <c r="K4207" s="10" t="s">
        <v>7219</v>
      </c>
      <c r="L4207" s="10" t="s">
        <v>1529</v>
      </c>
    </row>
    <row r="4208" spans="1:12" ht="30" x14ac:dyDescent="0.3">
      <c r="A4208" s="10"/>
      <c r="B4208" s="6" t="s">
        <v>11173</v>
      </c>
      <c r="C4208" s="6" t="s">
        <v>98</v>
      </c>
      <c r="D4208" s="6" t="s">
        <v>11174</v>
      </c>
      <c r="E4208" s="7">
        <v>19201.46</v>
      </c>
      <c r="F4208" s="8">
        <v>44601.560347222221</v>
      </c>
      <c r="G4208" s="6" t="s">
        <v>2171</v>
      </c>
      <c r="H4208" s="6" t="s">
        <v>2172</v>
      </c>
      <c r="I4208" s="6" t="s">
        <v>1354</v>
      </c>
      <c r="J4208" s="6" t="s">
        <v>1988</v>
      </c>
      <c r="K4208" s="10"/>
      <c r="L4208" s="20" t="s">
        <v>11003</v>
      </c>
    </row>
    <row r="4209" spans="1:12" ht="45" x14ac:dyDescent="0.3">
      <c r="A4209" s="10"/>
      <c r="B4209" s="6" t="s">
        <v>11175</v>
      </c>
      <c r="C4209" s="6" t="s">
        <v>98</v>
      </c>
      <c r="D4209" s="6" t="s">
        <v>11176</v>
      </c>
      <c r="E4209" s="7">
        <v>67850</v>
      </c>
      <c r="F4209" s="8">
        <v>44601.571261574078</v>
      </c>
      <c r="G4209" s="6" t="s">
        <v>5464</v>
      </c>
      <c r="H4209" s="6" t="s">
        <v>5465</v>
      </c>
      <c r="I4209" s="6" t="s">
        <v>5466</v>
      </c>
      <c r="J4209" s="6" t="s">
        <v>5467</v>
      </c>
      <c r="K4209" s="10"/>
      <c r="L4209" s="20" t="s">
        <v>11003</v>
      </c>
    </row>
    <row r="4210" spans="1:12" ht="30" x14ac:dyDescent="0.3">
      <c r="A4210" s="10"/>
      <c r="B4210" s="6" t="s">
        <v>11175</v>
      </c>
      <c r="C4210" s="6" t="s">
        <v>98</v>
      </c>
      <c r="D4210" s="6" t="s">
        <v>11176</v>
      </c>
      <c r="E4210" s="7">
        <v>55510</v>
      </c>
      <c r="F4210" s="8">
        <v>44601.571261574078</v>
      </c>
      <c r="G4210" s="6" t="s">
        <v>11177</v>
      </c>
      <c r="H4210" s="6" t="s">
        <v>11178</v>
      </c>
      <c r="I4210" s="6" t="s">
        <v>10336</v>
      </c>
      <c r="J4210" s="6" t="s">
        <v>11179</v>
      </c>
      <c r="K4210" s="10"/>
      <c r="L4210" s="20" t="s">
        <v>11003</v>
      </c>
    </row>
    <row r="4211" spans="1:12" ht="30" x14ac:dyDescent="0.3">
      <c r="A4211" s="10"/>
      <c r="B4211" s="6" t="s">
        <v>11180</v>
      </c>
      <c r="C4211" s="6" t="s">
        <v>14</v>
      </c>
      <c r="D4211" s="6" t="s">
        <v>11181</v>
      </c>
      <c r="E4211" s="7">
        <v>50000</v>
      </c>
      <c r="F4211" s="8">
        <v>44602.672291666669</v>
      </c>
      <c r="G4211" s="6" t="s">
        <v>11182</v>
      </c>
      <c r="H4211" s="6" t="s">
        <v>11183</v>
      </c>
      <c r="I4211" s="6" t="s">
        <v>748</v>
      </c>
      <c r="J4211" s="6" t="s">
        <v>11184</v>
      </c>
      <c r="K4211" s="10"/>
      <c r="L4211" s="20" t="s">
        <v>11003</v>
      </c>
    </row>
    <row r="4212" spans="1:12" ht="90" x14ac:dyDescent="0.3">
      <c r="A4212" s="10" t="s">
        <v>12</v>
      </c>
      <c r="B4212" s="6" t="s">
        <v>11185</v>
      </c>
      <c r="C4212" s="6" t="s">
        <v>11099</v>
      </c>
      <c r="D4212" s="6" t="s">
        <v>11186</v>
      </c>
      <c r="E4212" s="7">
        <v>145410</v>
      </c>
      <c r="F4212" s="8">
        <v>44603.55982638889</v>
      </c>
      <c r="G4212" s="6" t="s">
        <v>5567</v>
      </c>
      <c r="H4212" s="6" t="s">
        <v>5568</v>
      </c>
      <c r="I4212" s="6" t="s">
        <v>725</v>
      </c>
      <c r="J4212" s="6" t="s">
        <v>5267</v>
      </c>
      <c r="K4212" s="10" t="s">
        <v>10040</v>
      </c>
      <c r="L4212" s="20" t="s">
        <v>11003</v>
      </c>
    </row>
    <row r="4213" spans="1:12" ht="30" x14ac:dyDescent="0.3">
      <c r="A4213" s="10"/>
      <c r="B4213" s="6" t="s">
        <v>11187</v>
      </c>
      <c r="C4213" s="6" t="s">
        <v>98</v>
      </c>
      <c r="D4213" s="6" t="s">
        <v>11188</v>
      </c>
      <c r="E4213" s="7">
        <v>229859.59</v>
      </c>
      <c r="F4213" s="8">
        <v>44603.648715277777</v>
      </c>
      <c r="G4213" s="6" t="s">
        <v>11189</v>
      </c>
      <c r="H4213" s="6" t="s">
        <v>11190</v>
      </c>
      <c r="I4213" s="6" t="s">
        <v>8637</v>
      </c>
      <c r="J4213" s="6" t="s">
        <v>11191</v>
      </c>
      <c r="K4213" s="10"/>
      <c r="L4213" s="20" t="s">
        <v>11003</v>
      </c>
    </row>
    <row r="4214" spans="1:12" ht="60" x14ac:dyDescent="0.3">
      <c r="A4214" s="10" t="s">
        <v>22</v>
      </c>
      <c r="B4214" s="26">
        <v>3753130</v>
      </c>
      <c r="C4214" s="26" t="s">
        <v>11101</v>
      </c>
      <c r="D4214" s="10" t="s">
        <v>11192</v>
      </c>
      <c r="E4214" s="27">
        <v>401415.9</v>
      </c>
      <c r="F4214" s="28">
        <v>44606</v>
      </c>
      <c r="G4214" s="26" t="s">
        <v>1532</v>
      </c>
      <c r="H4214" s="10" t="s">
        <v>11018</v>
      </c>
      <c r="I4214" s="10" t="s">
        <v>369</v>
      </c>
      <c r="J4214" s="10" t="s">
        <v>1534</v>
      </c>
      <c r="K4214" s="10" t="s">
        <v>7219</v>
      </c>
      <c r="L4214" s="10" t="s">
        <v>1529</v>
      </c>
    </row>
    <row r="4215" spans="1:12" ht="30" x14ac:dyDescent="0.3">
      <c r="A4215" s="10"/>
      <c r="B4215" s="6" t="s">
        <v>11193</v>
      </c>
      <c r="C4215" s="6" t="s">
        <v>204</v>
      </c>
      <c r="D4215" s="6" t="s">
        <v>11194</v>
      </c>
      <c r="E4215" s="7">
        <v>132400</v>
      </c>
      <c r="F4215" s="8">
        <v>44606.447951388887</v>
      </c>
      <c r="G4215" s="6" t="s">
        <v>7177</v>
      </c>
      <c r="H4215" s="6" t="s">
        <v>7178</v>
      </c>
      <c r="I4215" s="6" t="s">
        <v>1354</v>
      </c>
      <c r="J4215" s="6" t="s">
        <v>1988</v>
      </c>
      <c r="K4215" s="10"/>
      <c r="L4215" s="20" t="s">
        <v>11003</v>
      </c>
    </row>
    <row r="4216" spans="1:12" ht="30" x14ac:dyDescent="0.3">
      <c r="A4216" s="10"/>
      <c r="B4216" s="6" t="s">
        <v>11195</v>
      </c>
      <c r="C4216" s="6" t="s">
        <v>98</v>
      </c>
      <c r="D4216" s="6" t="s">
        <v>11196</v>
      </c>
      <c r="E4216" s="7">
        <v>99353.14</v>
      </c>
      <c r="F4216" s="8">
        <v>44606.487546296295</v>
      </c>
      <c r="G4216" s="6" t="s">
        <v>2354</v>
      </c>
      <c r="H4216" s="6" t="s">
        <v>2355</v>
      </c>
      <c r="I4216" s="6" t="s">
        <v>178</v>
      </c>
      <c r="J4216" s="6" t="s">
        <v>234</v>
      </c>
      <c r="K4216" s="10"/>
      <c r="L4216" s="20" t="s">
        <v>11003</v>
      </c>
    </row>
    <row r="4217" spans="1:12" x14ac:dyDescent="0.3">
      <c r="A4217" s="10"/>
      <c r="B4217" s="6" t="s">
        <v>11197</v>
      </c>
      <c r="C4217" s="6" t="s">
        <v>396</v>
      </c>
      <c r="D4217" s="6" t="s">
        <v>11198</v>
      </c>
      <c r="E4217" s="7">
        <v>500000</v>
      </c>
      <c r="F4217" s="8">
        <v>44607.453946759262</v>
      </c>
      <c r="G4217" s="6" t="s">
        <v>4774</v>
      </c>
      <c r="H4217" s="6" t="s">
        <v>4775</v>
      </c>
      <c r="I4217" s="6" t="s">
        <v>68</v>
      </c>
      <c r="J4217" s="6" t="s">
        <v>249</v>
      </c>
      <c r="K4217" s="10"/>
      <c r="L4217" s="20" t="s">
        <v>11003</v>
      </c>
    </row>
    <row r="4218" spans="1:12" x14ac:dyDescent="0.3">
      <c r="A4218" s="10" t="s">
        <v>22</v>
      </c>
      <c r="B4218" s="10">
        <v>3808099</v>
      </c>
      <c r="C4218" s="10" t="s">
        <v>11150</v>
      </c>
      <c r="D4218" s="10" t="s">
        <v>11199</v>
      </c>
      <c r="E4218" s="24">
        <v>39735.519999999997</v>
      </c>
      <c r="F4218" s="25">
        <v>44608</v>
      </c>
      <c r="G4218" s="10" t="s">
        <v>9977</v>
      </c>
      <c r="H4218" s="10" t="s">
        <v>1642</v>
      </c>
      <c r="I4218" s="10" t="s">
        <v>990</v>
      </c>
      <c r="J4218" s="10" t="s">
        <v>1643</v>
      </c>
      <c r="K4218" s="10" t="s">
        <v>7219</v>
      </c>
      <c r="L4218" s="10" t="s">
        <v>1529</v>
      </c>
    </row>
    <row r="4219" spans="1:12" ht="45" x14ac:dyDescent="0.3">
      <c r="A4219" s="10"/>
      <c r="B4219" s="6" t="s">
        <v>11200</v>
      </c>
      <c r="C4219" s="6" t="s">
        <v>351</v>
      </c>
      <c r="D4219" s="6" t="s">
        <v>11201</v>
      </c>
      <c r="E4219" s="7">
        <v>66400</v>
      </c>
      <c r="F4219" s="8">
        <v>44608.692002314812</v>
      </c>
      <c r="G4219" s="6" t="s">
        <v>9821</v>
      </c>
      <c r="H4219" s="6" t="s">
        <v>9822</v>
      </c>
      <c r="I4219" s="6" t="s">
        <v>9823</v>
      </c>
      <c r="J4219" s="6" t="s">
        <v>9824</v>
      </c>
      <c r="K4219" s="10"/>
      <c r="L4219" s="20" t="s">
        <v>11003</v>
      </c>
    </row>
    <row r="4220" spans="1:12" x14ac:dyDescent="0.3">
      <c r="A4220" s="10"/>
      <c r="B4220" s="6" t="s">
        <v>11202</v>
      </c>
      <c r="C4220" s="6" t="s">
        <v>1239</v>
      </c>
      <c r="D4220" s="6" t="s">
        <v>11203</v>
      </c>
      <c r="E4220" s="7">
        <v>33800</v>
      </c>
      <c r="F4220" s="8">
        <v>44609.609988425924</v>
      </c>
      <c r="G4220" s="6" t="s">
        <v>6093</v>
      </c>
      <c r="H4220" s="6" t="s">
        <v>6094</v>
      </c>
      <c r="I4220" s="6" t="s">
        <v>738</v>
      </c>
      <c r="J4220" s="6" t="s">
        <v>6095</v>
      </c>
      <c r="K4220" s="10"/>
      <c r="L4220" s="20" t="s">
        <v>11003</v>
      </c>
    </row>
    <row r="4221" spans="1:12" ht="30" x14ac:dyDescent="0.3">
      <c r="A4221" s="10"/>
      <c r="B4221" s="6" t="s">
        <v>11204</v>
      </c>
      <c r="C4221" s="6" t="s">
        <v>14</v>
      </c>
      <c r="D4221" s="6" t="s">
        <v>11205</v>
      </c>
      <c r="E4221" s="7">
        <v>142598.32999999999</v>
      </c>
      <c r="F4221" s="8">
        <v>44610.567986111113</v>
      </c>
      <c r="G4221" s="6" t="s">
        <v>11206</v>
      </c>
      <c r="H4221" s="6" t="s">
        <v>11207</v>
      </c>
      <c r="I4221" s="6" t="s">
        <v>11208</v>
      </c>
      <c r="J4221" s="6" t="s">
        <v>11209</v>
      </c>
      <c r="K4221" s="10"/>
      <c r="L4221" s="20" t="s">
        <v>11003</v>
      </c>
    </row>
    <row r="4222" spans="1:12" ht="90" x14ac:dyDescent="0.3">
      <c r="A4222" s="10" t="s">
        <v>12</v>
      </c>
      <c r="B4222" s="6" t="s">
        <v>11210</v>
      </c>
      <c r="C4222" s="6" t="s">
        <v>11211</v>
      </c>
      <c r="D4222" s="6" t="s">
        <v>11212</v>
      </c>
      <c r="E4222" s="7">
        <v>100000</v>
      </c>
      <c r="F4222" s="8">
        <v>44613.349247685182</v>
      </c>
      <c r="G4222" s="6" t="s">
        <v>11213</v>
      </c>
      <c r="H4222" s="6" t="s">
        <v>11214</v>
      </c>
      <c r="I4222" s="6" t="s">
        <v>11215</v>
      </c>
      <c r="J4222" s="6" t="s">
        <v>11216</v>
      </c>
      <c r="K4222" s="10" t="s">
        <v>10040</v>
      </c>
      <c r="L4222" s="20" t="s">
        <v>11003</v>
      </c>
    </row>
    <row r="4223" spans="1:12" x14ac:dyDescent="0.3">
      <c r="A4223" s="10"/>
      <c r="B4223" s="6" t="s">
        <v>11217</v>
      </c>
      <c r="C4223" s="6" t="s">
        <v>98</v>
      </c>
      <c r="D4223" s="6" t="s">
        <v>11218</v>
      </c>
      <c r="E4223" s="7">
        <v>79971.75</v>
      </c>
      <c r="F4223" s="8">
        <v>44613.433935185189</v>
      </c>
      <c r="G4223" s="6" t="s">
        <v>11219</v>
      </c>
      <c r="H4223" s="6" t="s">
        <v>11220</v>
      </c>
      <c r="I4223" s="6" t="s">
        <v>640</v>
      </c>
      <c r="J4223" s="6" t="s">
        <v>11221</v>
      </c>
      <c r="K4223" s="10"/>
      <c r="L4223" s="20" t="s">
        <v>11003</v>
      </c>
    </row>
    <row r="4224" spans="1:12" ht="30" x14ac:dyDescent="0.3">
      <c r="A4224" s="10"/>
      <c r="B4224" s="6" t="s">
        <v>11222</v>
      </c>
      <c r="C4224" s="6" t="s">
        <v>30</v>
      </c>
      <c r="D4224" s="6" t="s">
        <v>11223</v>
      </c>
      <c r="E4224" s="7">
        <v>159444.42000000001</v>
      </c>
      <c r="F4224" s="8">
        <v>44614.579016203701</v>
      </c>
      <c r="G4224" s="6" t="s">
        <v>2010</v>
      </c>
      <c r="H4224" s="6" t="s">
        <v>2011</v>
      </c>
      <c r="I4224" s="6" t="s">
        <v>18</v>
      </c>
      <c r="J4224" s="6" t="s">
        <v>2012</v>
      </c>
      <c r="K4224" s="10"/>
      <c r="L4224" s="20" t="s">
        <v>11003</v>
      </c>
    </row>
    <row r="4225" spans="1:12" ht="75" x14ac:dyDescent="0.3">
      <c r="A4225" s="10"/>
      <c r="B4225" s="6" t="s">
        <v>11224</v>
      </c>
      <c r="C4225" s="6" t="s">
        <v>224</v>
      </c>
      <c r="D4225" s="6" t="s">
        <v>11225</v>
      </c>
      <c r="E4225" s="7">
        <v>500000</v>
      </c>
      <c r="F4225" s="8">
        <v>44614.608171296299</v>
      </c>
      <c r="G4225" s="6" t="s">
        <v>11226</v>
      </c>
      <c r="H4225" s="6" t="s">
        <v>11227</v>
      </c>
      <c r="I4225" s="6" t="s">
        <v>11228</v>
      </c>
      <c r="J4225" s="6" t="s">
        <v>11229</v>
      </c>
      <c r="K4225" s="10"/>
      <c r="L4225" s="20" t="s">
        <v>11003</v>
      </c>
    </row>
    <row r="4226" spans="1:12" ht="30" x14ac:dyDescent="0.3">
      <c r="A4226" s="10"/>
      <c r="B4226" s="6" t="s">
        <v>11230</v>
      </c>
      <c r="C4226" s="6" t="s">
        <v>14</v>
      </c>
      <c r="D4226" s="6" t="s">
        <v>11231</v>
      </c>
      <c r="E4226" s="7">
        <v>104407.5</v>
      </c>
      <c r="F4226" s="8">
        <v>44614.684652777774</v>
      </c>
      <c r="G4226" s="6" t="s">
        <v>4073</v>
      </c>
      <c r="H4226" s="6" t="s">
        <v>4074</v>
      </c>
      <c r="I4226" s="6" t="s">
        <v>18</v>
      </c>
      <c r="J4226" s="6" t="s">
        <v>4075</v>
      </c>
      <c r="K4226" s="10"/>
      <c r="L4226" s="20" t="s">
        <v>11003</v>
      </c>
    </row>
    <row r="4227" spans="1:12" x14ac:dyDescent="0.3">
      <c r="A4227" s="10"/>
      <c r="B4227" s="6" t="s">
        <v>11232</v>
      </c>
      <c r="C4227" s="6" t="s">
        <v>321</v>
      </c>
      <c r="D4227" s="6" t="s">
        <v>11233</v>
      </c>
      <c r="E4227" s="7">
        <v>49900</v>
      </c>
      <c r="F4227" s="8">
        <v>44615.485868055555</v>
      </c>
      <c r="G4227" s="6" t="s">
        <v>11234</v>
      </c>
      <c r="H4227" s="6" t="s">
        <v>11235</v>
      </c>
      <c r="I4227" s="6" t="s">
        <v>738</v>
      </c>
      <c r="J4227" s="6" t="s">
        <v>11236</v>
      </c>
      <c r="K4227" s="10"/>
      <c r="L4227" s="20" t="s">
        <v>11003</v>
      </c>
    </row>
    <row r="4228" spans="1:12" ht="30" x14ac:dyDescent="0.3">
      <c r="A4228" s="10"/>
      <c r="B4228" s="6" t="s">
        <v>11237</v>
      </c>
      <c r="C4228" s="6" t="s">
        <v>11238</v>
      </c>
      <c r="D4228" s="6" t="s">
        <v>11239</v>
      </c>
      <c r="E4228" s="7">
        <v>36311.46</v>
      </c>
      <c r="F4228" s="8">
        <v>44615.58084490741</v>
      </c>
      <c r="G4228" s="6" t="s">
        <v>1943</v>
      </c>
      <c r="H4228" s="6" t="s">
        <v>1944</v>
      </c>
      <c r="I4228" s="6" t="s">
        <v>80</v>
      </c>
      <c r="J4228" s="6" t="s">
        <v>1945</v>
      </c>
      <c r="K4228" s="10"/>
      <c r="L4228" s="20" t="s">
        <v>11003</v>
      </c>
    </row>
    <row r="4229" spans="1:12" ht="60" x14ac:dyDescent="0.3">
      <c r="A4229" s="10"/>
      <c r="B4229" s="6" t="s">
        <v>11240</v>
      </c>
      <c r="C4229" s="6" t="s">
        <v>98</v>
      </c>
      <c r="D4229" s="6" t="s">
        <v>11241</v>
      </c>
      <c r="E4229" s="7">
        <v>75958</v>
      </c>
      <c r="F4229" s="8">
        <v>44615.677986111114</v>
      </c>
      <c r="G4229" s="6" t="s">
        <v>6556</v>
      </c>
      <c r="H4229" s="6" t="s">
        <v>6557</v>
      </c>
      <c r="I4229" s="6" t="s">
        <v>6558</v>
      </c>
      <c r="J4229" s="6" t="s">
        <v>6559</v>
      </c>
      <c r="K4229" s="10"/>
      <c r="L4229" s="20" t="s">
        <v>11003</v>
      </c>
    </row>
    <row r="4230" spans="1:12" x14ac:dyDescent="0.3">
      <c r="A4230" s="10"/>
      <c r="B4230" s="6" t="s">
        <v>11242</v>
      </c>
      <c r="C4230" s="6" t="s">
        <v>321</v>
      </c>
      <c r="D4230" s="6" t="s">
        <v>11243</v>
      </c>
      <c r="E4230" s="7">
        <v>95000</v>
      </c>
      <c r="F4230" s="8">
        <v>44616.688425925924</v>
      </c>
      <c r="G4230" s="6" t="s">
        <v>6946</v>
      </c>
      <c r="H4230" s="6" t="s">
        <v>6947</v>
      </c>
      <c r="I4230" s="6" t="s">
        <v>2867</v>
      </c>
      <c r="J4230" s="6" t="s">
        <v>6948</v>
      </c>
      <c r="K4230" s="10"/>
      <c r="L4230" s="20" t="s">
        <v>11003</v>
      </c>
    </row>
    <row r="4231" spans="1:12" x14ac:dyDescent="0.3">
      <c r="A4231" s="10"/>
      <c r="B4231" s="6" t="s">
        <v>11244</v>
      </c>
      <c r="C4231" s="6" t="s">
        <v>351</v>
      </c>
      <c r="D4231" s="6" t="s">
        <v>11245</v>
      </c>
      <c r="E4231" s="7">
        <v>84700</v>
      </c>
      <c r="F4231" s="8">
        <v>44617.702476851853</v>
      </c>
      <c r="G4231" s="6" t="s">
        <v>3177</v>
      </c>
      <c r="H4231" s="6" t="s">
        <v>3178</v>
      </c>
      <c r="I4231" s="6" t="s">
        <v>337</v>
      </c>
      <c r="J4231" s="6" t="s">
        <v>3179</v>
      </c>
      <c r="K4231" s="10"/>
      <c r="L4231" s="20" t="s">
        <v>11003</v>
      </c>
    </row>
    <row r="4232" spans="1:12" x14ac:dyDescent="0.3">
      <c r="A4232" s="10" t="s">
        <v>11246</v>
      </c>
      <c r="B4232" s="10" t="s">
        <v>11119</v>
      </c>
      <c r="C4232" s="10" t="s">
        <v>11063</v>
      </c>
      <c r="D4232" s="10" t="s">
        <v>11247</v>
      </c>
      <c r="E4232" s="24">
        <v>85000</v>
      </c>
      <c r="F4232" s="25">
        <v>44620</v>
      </c>
      <c r="G4232" s="10" t="s">
        <v>8667</v>
      </c>
      <c r="H4232" s="10" t="s">
        <v>11248</v>
      </c>
      <c r="I4232" s="10" t="s">
        <v>11249</v>
      </c>
      <c r="J4232" s="10" t="s">
        <v>8670</v>
      </c>
      <c r="K4232" s="10" t="s">
        <v>11250</v>
      </c>
      <c r="L4232" s="24" t="s">
        <v>1394</v>
      </c>
    </row>
    <row r="4233" spans="1:12" ht="45" x14ac:dyDescent="0.3">
      <c r="A4233" s="10"/>
      <c r="B4233" s="6" t="s">
        <v>11251</v>
      </c>
      <c r="C4233" s="6" t="s">
        <v>658</v>
      </c>
      <c r="D4233" s="6" t="s">
        <v>11252</v>
      </c>
      <c r="E4233" s="7">
        <v>208500</v>
      </c>
      <c r="F4233" s="8">
        <v>44620.49763888889</v>
      </c>
      <c r="G4233" s="6" t="s">
        <v>9821</v>
      </c>
      <c r="H4233" s="6" t="s">
        <v>9822</v>
      </c>
      <c r="I4233" s="6" t="s">
        <v>9823</v>
      </c>
      <c r="J4233" s="6" t="s">
        <v>9824</v>
      </c>
      <c r="K4233" s="10"/>
      <c r="L4233" s="20" t="s">
        <v>11003</v>
      </c>
    </row>
    <row r="4234" spans="1:12" ht="45" x14ac:dyDescent="0.3">
      <c r="A4234" s="10"/>
      <c r="B4234" s="45" t="s">
        <v>11253</v>
      </c>
      <c r="C4234" s="45" t="s">
        <v>11254</v>
      </c>
      <c r="D4234" s="45" t="s">
        <v>11255</v>
      </c>
      <c r="E4234" s="43">
        <v>66255.8</v>
      </c>
      <c r="F4234" s="44">
        <v>44620.701886574076</v>
      </c>
      <c r="G4234" s="45" t="s">
        <v>11256</v>
      </c>
      <c r="H4234" s="45" t="s">
        <v>11257</v>
      </c>
      <c r="I4234" s="45" t="s">
        <v>325</v>
      </c>
      <c r="J4234" s="45" t="s">
        <v>11258</v>
      </c>
      <c r="K4234" s="10"/>
      <c r="L4234" s="20" t="s">
        <v>11003</v>
      </c>
    </row>
    <row r="4235" spans="1:12" ht="30" x14ac:dyDescent="0.3">
      <c r="A4235" s="10"/>
      <c r="B4235" s="10">
        <v>2900874</v>
      </c>
      <c r="C4235" s="10" t="s">
        <v>11259</v>
      </c>
      <c r="D4235" s="10" t="s">
        <v>11260</v>
      </c>
      <c r="E4235" s="24">
        <v>5307917.46</v>
      </c>
      <c r="F4235" s="25">
        <v>44621</v>
      </c>
      <c r="G4235" s="10" t="s">
        <v>1532</v>
      </c>
      <c r="H4235" s="10" t="s">
        <v>11261</v>
      </c>
      <c r="I4235" s="10" t="s">
        <v>10872</v>
      </c>
      <c r="J4235" s="10" t="s">
        <v>8204</v>
      </c>
      <c r="K4235" s="10"/>
      <c r="L4235" s="10" t="s">
        <v>1529</v>
      </c>
    </row>
    <row r="4236" spans="1:12" x14ac:dyDescent="0.3">
      <c r="A4236" s="10" t="s">
        <v>11246</v>
      </c>
      <c r="B4236" s="10" t="s">
        <v>11119</v>
      </c>
      <c r="C4236" s="10" t="s">
        <v>11262</v>
      </c>
      <c r="D4236" s="10" t="s">
        <v>5940</v>
      </c>
      <c r="E4236" s="24">
        <v>624000</v>
      </c>
      <c r="F4236" s="25">
        <v>44622</v>
      </c>
      <c r="G4236" s="10" t="s">
        <v>11263</v>
      </c>
      <c r="H4236" s="10" t="s">
        <v>1567</v>
      </c>
      <c r="I4236" s="10" t="s">
        <v>4185</v>
      </c>
      <c r="J4236" s="10" t="s">
        <v>1568</v>
      </c>
      <c r="K4236" s="10" t="s">
        <v>11250</v>
      </c>
      <c r="L4236" s="24" t="s">
        <v>1394</v>
      </c>
    </row>
    <row r="4237" spans="1:12" x14ac:dyDescent="0.3">
      <c r="A4237" s="10" t="s">
        <v>11246</v>
      </c>
      <c r="B4237" s="10" t="s">
        <v>11119</v>
      </c>
      <c r="C4237" s="10" t="s">
        <v>11262</v>
      </c>
      <c r="D4237" s="10" t="s">
        <v>5941</v>
      </c>
      <c r="E4237" s="24">
        <v>342000</v>
      </c>
      <c r="F4237" s="25">
        <v>44622</v>
      </c>
      <c r="G4237" s="10" t="s">
        <v>11264</v>
      </c>
      <c r="H4237" s="10" t="s">
        <v>11265</v>
      </c>
      <c r="I4237" s="10" t="s">
        <v>369</v>
      </c>
      <c r="J4237" s="10" t="s">
        <v>1895</v>
      </c>
      <c r="K4237" s="10" t="s">
        <v>11250</v>
      </c>
      <c r="L4237" s="24" t="s">
        <v>1394</v>
      </c>
    </row>
    <row r="4238" spans="1:12" ht="30" x14ac:dyDescent="0.3">
      <c r="A4238" s="10" t="s">
        <v>11246</v>
      </c>
      <c r="B4238" s="10" t="s">
        <v>11119</v>
      </c>
      <c r="C4238" s="10" t="s">
        <v>11262</v>
      </c>
      <c r="D4238" s="10" t="s">
        <v>5942</v>
      </c>
      <c r="E4238" s="24">
        <v>643000</v>
      </c>
      <c r="F4238" s="25">
        <v>44622</v>
      </c>
      <c r="G4238" s="10" t="s">
        <v>1596</v>
      </c>
      <c r="H4238" s="10" t="s">
        <v>11266</v>
      </c>
      <c r="I4238" s="10" t="s">
        <v>115</v>
      </c>
      <c r="J4238" s="10" t="s">
        <v>1598</v>
      </c>
      <c r="K4238" s="10" t="s">
        <v>11250</v>
      </c>
      <c r="L4238" s="24" t="s">
        <v>1394</v>
      </c>
    </row>
    <row r="4239" spans="1:12" ht="30" x14ac:dyDescent="0.3">
      <c r="A4239" s="10" t="s">
        <v>11246</v>
      </c>
      <c r="B4239" s="10" t="s">
        <v>11119</v>
      </c>
      <c r="C4239" s="10" t="s">
        <v>11262</v>
      </c>
      <c r="D4239" s="10" t="s">
        <v>5943</v>
      </c>
      <c r="E4239" s="24">
        <v>120000</v>
      </c>
      <c r="F4239" s="25">
        <v>44622</v>
      </c>
      <c r="G4239" s="10" t="s">
        <v>11263</v>
      </c>
      <c r="H4239" s="10" t="s">
        <v>1567</v>
      </c>
      <c r="I4239" s="10" t="s">
        <v>4185</v>
      </c>
      <c r="J4239" s="10" t="s">
        <v>1568</v>
      </c>
      <c r="K4239" s="10" t="s">
        <v>11250</v>
      </c>
      <c r="L4239" s="24" t="s">
        <v>1394</v>
      </c>
    </row>
    <row r="4240" spans="1:12" x14ac:dyDescent="0.3">
      <c r="A4240" s="10" t="s">
        <v>11246</v>
      </c>
      <c r="B4240" s="10" t="s">
        <v>11119</v>
      </c>
      <c r="C4240" s="10" t="s">
        <v>11262</v>
      </c>
      <c r="D4240" s="10" t="s">
        <v>8888</v>
      </c>
      <c r="E4240" s="24">
        <v>252000</v>
      </c>
      <c r="F4240" s="25">
        <v>44622</v>
      </c>
      <c r="G4240" s="10" t="s">
        <v>1404</v>
      </c>
      <c r="H4240" s="10" t="s">
        <v>1405</v>
      </c>
      <c r="I4240" s="10" t="s">
        <v>3203</v>
      </c>
      <c r="J4240" s="10" t="s">
        <v>1407</v>
      </c>
      <c r="K4240" s="10" t="s">
        <v>11250</v>
      </c>
      <c r="L4240" s="24" t="s">
        <v>1394</v>
      </c>
    </row>
    <row r="4241" spans="1:12" x14ac:dyDescent="0.3">
      <c r="A4241" s="10" t="s">
        <v>11246</v>
      </c>
      <c r="B4241" s="10" t="s">
        <v>11119</v>
      </c>
      <c r="C4241" s="10" t="s">
        <v>11262</v>
      </c>
      <c r="D4241" s="10" t="s">
        <v>8889</v>
      </c>
      <c r="E4241" s="24">
        <v>172000</v>
      </c>
      <c r="F4241" s="25">
        <v>44622</v>
      </c>
      <c r="G4241" s="10" t="s">
        <v>2787</v>
      </c>
      <c r="H4241" s="10" t="s">
        <v>11267</v>
      </c>
      <c r="I4241" s="10" t="s">
        <v>393</v>
      </c>
      <c r="J4241" s="10" t="s">
        <v>499</v>
      </c>
      <c r="K4241" s="10" t="s">
        <v>11250</v>
      </c>
      <c r="L4241" s="24" t="s">
        <v>1394</v>
      </c>
    </row>
    <row r="4242" spans="1:12" x14ac:dyDescent="0.3">
      <c r="A4242" s="10" t="s">
        <v>11246</v>
      </c>
      <c r="B4242" s="10" t="s">
        <v>11119</v>
      </c>
      <c r="C4242" s="10" t="s">
        <v>11262</v>
      </c>
      <c r="D4242" s="10" t="s">
        <v>8890</v>
      </c>
      <c r="E4242" s="24">
        <v>477000</v>
      </c>
      <c r="F4242" s="25">
        <v>44622</v>
      </c>
      <c r="G4242" s="10" t="s">
        <v>3561</v>
      </c>
      <c r="H4242" s="10" t="s">
        <v>11268</v>
      </c>
      <c r="I4242" s="10" t="s">
        <v>3536</v>
      </c>
      <c r="J4242" s="10" t="s">
        <v>3563</v>
      </c>
      <c r="K4242" s="10" t="s">
        <v>11250</v>
      </c>
      <c r="L4242" s="24" t="s">
        <v>1394</v>
      </c>
    </row>
    <row r="4243" spans="1:12" ht="30" x14ac:dyDescent="0.3">
      <c r="A4243" s="10" t="s">
        <v>11246</v>
      </c>
      <c r="B4243" s="10" t="s">
        <v>11119</v>
      </c>
      <c r="C4243" s="10" t="s">
        <v>11262</v>
      </c>
      <c r="D4243" s="10" t="s">
        <v>8891</v>
      </c>
      <c r="E4243" s="24">
        <v>133000</v>
      </c>
      <c r="F4243" s="25">
        <v>44622</v>
      </c>
      <c r="G4243" s="10" t="s">
        <v>1408</v>
      </c>
      <c r="H4243" s="10" t="s">
        <v>11269</v>
      </c>
      <c r="I4243" s="10" t="s">
        <v>369</v>
      </c>
      <c r="J4243" s="10" t="s">
        <v>11270</v>
      </c>
      <c r="K4243" s="10" t="s">
        <v>11250</v>
      </c>
      <c r="L4243" s="24" t="s">
        <v>1394</v>
      </c>
    </row>
    <row r="4244" spans="1:12" x14ac:dyDescent="0.3">
      <c r="A4244" s="10" t="s">
        <v>11246</v>
      </c>
      <c r="B4244" s="10" t="s">
        <v>11119</v>
      </c>
      <c r="C4244" s="10" t="s">
        <v>11262</v>
      </c>
      <c r="D4244" s="10" t="s">
        <v>8892</v>
      </c>
      <c r="E4244" s="24">
        <v>375000</v>
      </c>
      <c r="F4244" s="25">
        <v>44622</v>
      </c>
      <c r="G4244" s="10" t="s">
        <v>6505</v>
      </c>
      <c r="H4244" s="10" t="s">
        <v>11271</v>
      </c>
      <c r="I4244" s="10" t="s">
        <v>369</v>
      </c>
      <c r="J4244" s="10" t="s">
        <v>795</v>
      </c>
      <c r="K4244" s="10" t="s">
        <v>11250</v>
      </c>
      <c r="L4244" s="24" t="s">
        <v>1394</v>
      </c>
    </row>
    <row r="4245" spans="1:12" x14ac:dyDescent="0.3">
      <c r="A4245" s="10" t="s">
        <v>11246</v>
      </c>
      <c r="B4245" s="10" t="s">
        <v>11119</v>
      </c>
      <c r="C4245" s="10" t="s">
        <v>11262</v>
      </c>
      <c r="D4245" s="10" t="s">
        <v>8893</v>
      </c>
      <c r="E4245" s="24">
        <v>377000</v>
      </c>
      <c r="F4245" s="25">
        <v>44622</v>
      </c>
      <c r="G4245" s="10" t="s">
        <v>7080</v>
      </c>
      <c r="H4245" s="10" t="s">
        <v>1586</v>
      </c>
      <c r="I4245" s="10" t="s">
        <v>369</v>
      </c>
      <c r="J4245" s="10" t="s">
        <v>1587</v>
      </c>
      <c r="K4245" s="10" t="s">
        <v>11250</v>
      </c>
      <c r="L4245" s="24" t="s">
        <v>1394</v>
      </c>
    </row>
    <row r="4246" spans="1:12" ht="30" x14ac:dyDescent="0.3">
      <c r="A4246" s="10" t="s">
        <v>11246</v>
      </c>
      <c r="B4246" s="10" t="s">
        <v>11119</v>
      </c>
      <c r="C4246" s="10" t="s">
        <v>11262</v>
      </c>
      <c r="D4246" s="10" t="s">
        <v>8894</v>
      </c>
      <c r="E4246" s="24">
        <v>477000</v>
      </c>
      <c r="F4246" s="25">
        <v>44622</v>
      </c>
      <c r="G4246" s="10" t="s">
        <v>2647</v>
      </c>
      <c r="H4246" s="10" t="s">
        <v>11272</v>
      </c>
      <c r="I4246" s="10" t="s">
        <v>3536</v>
      </c>
      <c r="J4246" s="10" t="s">
        <v>2650</v>
      </c>
      <c r="K4246" s="10" t="s">
        <v>11250</v>
      </c>
      <c r="L4246" s="24" t="s">
        <v>1394</v>
      </c>
    </row>
    <row r="4247" spans="1:12" ht="30" x14ac:dyDescent="0.3">
      <c r="A4247" s="10" t="s">
        <v>11246</v>
      </c>
      <c r="B4247" s="10" t="s">
        <v>11119</v>
      </c>
      <c r="C4247" s="10" t="s">
        <v>11262</v>
      </c>
      <c r="D4247" s="10" t="s">
        <v>8895</v>
      </c>
      <c r="E4247" s="24">
        <v>272000</v>
      </c>
      <c r="F4247" s="25">
        <v>44622</v>
      </c>
      <c r="G4247" s="10" t="s">
        <v>11273</v>
      </c>
      <c r="H4247" s="10" t="s">
        <v>7258</v>
      </c>
      <c r="I4247" s="10" t="s">
        <v>369</v>
      </c>
      <c r="J4247" s="10" t="s">
        <v>6206</v>
      </c>
      <c r="K4247" s="10" t="s">
        <v>11250</v>
      </c>
      <c r="L4247" s="24" t="s">
        <v>1394</v>
      </c>
    </row>
    <row r="4248" spans="1:12" ht="30" x14ac:dyDescent="0.3">
      <c r="A4248" s="10"/>
      <c r="B4248" s="6" t="s">
        <v>11274</v>
      </c>
      <c r="C4248" s="6" t="s">
        <v>224</v>
      </c>
      <c r="D4248" s="6" t="s">
        <v>11275</v>
      </c>
      <c r="E4248" s="7">
        <v>600000</v>
      </c>
      <c r="F4248" s="8">
        <v>44622.600405092591</v>
      </c>
      <c r="G4248" s="6" t="s">
        <v>2148</v>
      </c>
      <c r="H4248" s="6" t="s">
        <v>2149</v>
      </c>
      <c r="I4248" s="6" t="s">
        <v>2150</v>
      </c>
      <c r="J4248" s="6" t="s">
        <v>2151</v>
      </c>
      <c r="K4248" s="10"/>
      <c r="L4248" s="6" t="s">
        <v>9186</v>
      </c>
    </row>
    <row r="4249" spans="1:12" ht="30" x14ac:dyDescent="0.3">
      <c r="A4249" s="10"/>
      <c r="B4249" s="6" t="s">
        <v>11276</v>
      </c>
      <c r="C4249" s="6" t="s">
        <v>30</v>
      </c>
      <c r="D4249" s="6" t="s">
        <v>11277</v>
      </c>
      <c r="E4249" s="7">
        <v>147535.20000000001</v>
      </c>
      <c r="F4249" s="8">
        <v>44623.580231481479</v>
      </c>
      <c r="G4249" s="6" t="s">
        <v>798</v>
      </c>
      <c r="H4249" s="6" t="s">
        <v>799</v>
      </c>
      <c r="I4249" s="6" t="s">
        <v>18</v>
      </c>
      <c r="J4249" s="6" t="s">
        <v>800</v>
      </c>
      <c r="K4249" s="10"/>
      <c r="L4249" s="6" t="s">
        <v>9186</v>
      </c>
    </row>
    <row r="4250" spans="1:12" ht="90" x14ac:dyDescent="0.3">
      <c r="A4250" s="10" t="s">
        <v>12</v>
      </c>
      <c r="B4250" s="6" t="s">
        <v>11278</v>
      </c>
      <c r="C4250" s="6" t="s">
        <v>11016</v>
      </c>
      <c r="D4250" s="6" t="s">
        <v>11279</v>
      </c>
      <c r="E4250" s="7">
        <v>212000</v>
      </c>
      <c r="F4250" s="8">
        <v>44627.566145833334</v>
      </c>
      <c r="G4250" s="6" t="s">
        <v>11280</v>
      </c>
      <c r="H4250" s="6" t="s">
        <v>11281</v>
      </c>
      <c r="I4250" s="6" t="s">
        <v>80</v>
      </c>
      <c r="J4250" s="6" t="s">
        <v>11282</v>
      </c>
      <c r="K4250" s="10" t="s">
        <v>10040</v>
      </c>
      <c r="L4250" s="6" t="s">
        <v>9186</v>
      </c>
    </row>
    <row r="4251" spans="1:12" ht="30" x14ac:dyDescent="0.3">
      <c r="A4251" s="10"/>
      <c r="B4251" s="6" t="s">
        <v>11283</v>
      </c>
      <c r="C4251" s="6" t="s">
        <v>11099</v>
      </c>
      <c r="D4251" s="6" t="s">
        <v>11284</v>
      </c>
      <c r="E4251" s="7">
        <v>81983.320000000007</v>
      </c>
      <c r="F4251" s="8">
        <v>44629.359513888892</v>
      </c>
      <c r="G4251" s="6" t="s">
        <v>5182</v>
      </c>
      <c r="H4251" s="6" t="s">
        <v>5183</v>
      </c>
      <c r="I4251" s="6" t="s">
        <v>68</v>
      </c>
      <c r="J4251" s="6" t="s">
        <v>5184</v>
      </c>
      <c r="K4251" s="10"/>
      <c r="L4251" s="6" t="s">
        <v>9186</v>
      </c>
    </row>
    <row r="4252" spans="1:12" ht="30" x14ac:dyDescent="0.3">
      <c r="A4252" s="10"/>
      <c r="B4252" s="6" t="s">
        <v>11285</v>
      </c>
      <c r="C4252" s="6" t="s">
        <v>1883</v>
      </c>
      <c r="D4252" s="6" t="s">
        <v>11286</v>
      </c>
      <c r="E4252" s="7">
        <v>416185</v>
      </c>
      <c r="F4252" s="8">
        <v>44629.439062500001</v>
      </c>
      <c r="G4252" s="6" t="s">
        <v>6705</v>
      </c>
      <c r="H4252" s="6" t="s">
        <v>6706</v>
      </c>
      <c r="I4252" s="6" t="s">
        <v>18</v>
      </c>
      <c r="J4252" s="6" t="s">
        <v>1014</v>
      </c>
      <c r="K4252" s="10"/>
      <c r="L4252" s="6" t="s">
        <v>9186</v>
      </c>
    </row>
    <row r="4253" spans="1:12" ht="90" x14ac:dyDescent="0.3">
      <c r="A4253" s="10" t="s">
        <v>12</v>
      </c>
      <c r="B4253" s="6" t="s">
        <v>11287</v>
      </c>
      <c r="C4253" s="6" t="s">
        <v>11016</v>
      </c>
      <c r="D4253" s="6" t="s">
        <v>11288</v>
      </c>
      <c r="E4253" s="7">
        <v>106500</v>
      </c>
      <c r="F4253" s="8">
        <v>44629.449293981481</v>
      </c>
      <c r="G4253" s="6" t="s">
        <v>6314</v>
      </c>
      <c r="H4253" s="6" t="s">
        <v>6315</v>
      </c>
      <c r="I4253" s="6" t="s">
        <v>42</v>
      </c>
      <c r="J4253" s="6" t="s">
        <v>6316</v>
      </c>
      <c r="K4253" s="10" t="s">
        <v>10040</v>
      </c>
      <c r="L4253" s="6" t="s">
        <v>9186</v>
      </c>
    </row>
    <row r="4254" spans="1:12" ht="90" x14ac:dyDescent="0.3">
      <c r="A4254" s="10" t="s">
        <v>12</v>
      </c>
      <c r="B4254" s="6" t="s">
        <v>11289</v>
      </c>
      <c r="C4254" s="6" t="s">
        <v>207</v>
      </c>
      <c r="D4254" s="6" t="s">
        <v>11290</v>
      </c>
      <c r="E4254" s="7">
        <v>249597.75</v>
      </c>
      <c r="F4254" s="8">
        <v>44629.645624999997</v>
      </c>
      <c r="G4254" s="6" t="s">
        <v>11291</v>
      </c>
      <c r="H4254" s="6" t="s">
        <v>11292</v>
      </c>
      <c r="I4254" s="6" t="s">
        <v>770</v>
      </c>
      <c r="J4254" s="6" t="s">
        <v>11293</v>
      </c>
      <c r="K4254" s="10" t="s">
        <v>10040</v>
      </c>
      <c r="L4254" s="6" t="s">
        <v>9186</v>
      </c>
    </row>
    <row r="4255" spans="1:12" ht="30" x14ac:dyDescent="0.3">
      <c r="A4255" s="10"/>
      <c r="B4255" s="6" t="s">
        <v>11294</v>
      </c>
      <c r="C4255" s="6" t="s">
        <v>360</v>
      </c>
      <c r="D4255" s="6" t="s">
        <v>11295</v>
      </c>
      <c r="E4255" s="7">
        <v>94900</v>
      </c>
      <c r="F4255" s="8">
        <v>44630.510914351849</v>
      </c>
      <c r="G4255" s="6" t="s">
        <v>11296</v>
      </c>
      <c r="H4255" s="6" t="s">
        <v>11297</v>
      </c>
      <c r="I4255" s="6" t="s">
        <v>11298</v>
      </c>
      <c r="J4255" s="6" t="s">
        <v>11299</v>
      </c>
      <c r="K4255" s="10"/>
      <c r="L4255" s="6" t="s">
        <v>9186</v>
      </c>
    </row>
    <row r="4256" spans="1:12" ht="30" x14ac:dyDescent="0.3">
      <c r="A4256" s="10"/>
      <c r="B4256" s="6" t="s">
        <v>11300</v>
      </c>
      <c r="C4256" s="6" t="s">
        <v>1883</v>
      </c>
      <c r="D4256" s="6" t="s">
        <v>11301</v>
      </c>
      <c r="E4256" s="7">
        <v>26758</v>
      </c>
      <c r="F4256" s="8">
        <v>44630.560520833336</v>
      </c>
      <c r="G4256" s="6" t="s">
        <v>3108</v>
      </c>
      <c r="H4256" s="6" t="s">
        <v>3109</v>
      </c>
      <c r="I4256" s="6" t="s">
        <v>325</v>
      </c>
      <c r="J4256" s="6" t="s">
        <v>3110</v>
      </c>
      <c r="K4256" s="10"/>
      <c r="L4256" s="6" t="s">
        <v>9186</v>
      </c>
    </row>
    <row r="4257" spans="1:12" ht="45" x14ac:dyDescent="0.3">
      <c r="A4257" s="10"/>
      <c r="B4257" s="6" t="s">
        <v>11302</v>
      </c>
      <c r="C4257" s="6" t="s">
        <v>38</v>
      </c>
      <c r="D4257" s="6" t="s">
        <v>11303</v>
      </c>
      <c r="E4257" s="7">
        <v>65000</v>
      </c>
      <c r="F4257" s="8">
        <v>44630.613576388889</v>
      </c>
      <c r="G4257" s="6" t="s">
        <v>11304</v>
      </c>
      <c r="H4257" s="6" t="s">
        <v>11305</v>
      </c>
      <c r="I4257" s="6" t="s">
        <v>11306</v>
      </c>
      <c r="J4257" s="6" t="s">
        <v>11307</v>
      </c>
      <c r="K4257" s="10"/>
      <c r="L4257" s="6" t="s">
        <v>9186</v>
      </c>
    </row>
    <row r="4258" spans="1:12" ht="30" x14ac:dyDescent="0.3">
      <c r="A4258" s="10"/>
      <c r="B4258" s="6" t="s">
        <v>11308</v>
      </c>
      <c r="C4258" s="6" t="s">
        <v>98</v>
      </c>
      <c r="D4258" s="6" t="s">
        <v>11309</v>
      </c>
      <c r="E4258" s="7">
        <v>18926250</v>
      </c>
      <c r="F4258" s="8">
        <v>44630.751979166664</v>
      </c>
      <c r="G4258" s="6" t="s">
        <v>4460</v>
      </c>
      <c r="H4258" s="6" t="s">
        <v>4461</v>
      </c>
      <c r="I4258" s="6" t="s">
        <v>369</v>
      </c>
      <c r="J4258" s="6" t="s">
        <v>2970</v>
      </c>
      <c r="K4258" s="10"/>
      <c r="L4258" s="6" t="s">
        <v>9186</v>
      </c>
    </row>
    <row r="4259" spans="1:12" ht="45" x14ac:dyDescent="0.3">
      <c r="A4259" s="10"/>
      <c r="B4259" s="6" t="s">
        <v>11308</v>
      </c>
      <c r="C4259" s="6" t="s">
        <v>98</v>
      </c>
      <c r="D4259" s="6" t="s">
        <v>11309</v>
      </c>
      <c r="E4259" s="7">
        <v>14958125</v>
      </c>
      <c r="F4259" s="8">
        <v>44630.751979166664</v>
      </c>
      <c r="G4259" s="6" t="s">
        <v>4457</v>
      </c>
      <c r="H4259" s="6" t="s">
        <v>4458</v>
      </c>
      <c r="I4259" s="6" t="s">
        <v>4321</v>
      </c>
      <c r="J4259" s="6" t="s">
        <v>4459</v>
      </c>
      <c r="K4259" s="10"/>
      <c r="L4259" s="6" t="s">
        <v>9186</v>
      </c>
    </row>
    <row r="4260" spans="1:12" ht="45" x14ac:dyDescent="0.3">
      <c r="A4260" s="10"/>
      <c r="B4260" s="6" t="s">
        <v>11310</v>
      </c>
      <c r="C4260" s="6" t="s">
        <v>204</v>
      </c>
      <c r="D4260" s="6" t="s">
        <v>11311</v>
      </c>
      <c r="E4260" s="7">
        <v>214398</v>
      </c>
      <c r="F4260" s="8">
        <v>44631.431400462963</v>
      </c>
      <c r="G4260" s="6" t="s">
        <v>11312</v>
      </c>
      <c r="H4260" s="6" t="s">
        <v>11313</v>
      </c>
      <c r="I4260" s="6" t="s">
        <v>68</v>
      </c>
      <c r="J4260" s="6" t="s">
        <v>109</v>
      </c>
      <c r="K4260" s="10"/>
      <c r="L4260" s="6" t="s">
        <v>9186</v>
      </c>
    </row>
    <row r="4261" spans="1:12" ht="30" x14ac:dyDescent="0.3">
      <c r="A4261" s="10"/>
      <c r="B4261" s="10" t="s">
        <v>11314</v>
      </c>
      <c r="C4261" s="10" t="s">
        <v>11254</v>
      </c>
      <c r="D4261" s="10" t="s">
        <v>11315</v>
      </c>
      <c r="E4261" s="24">
        <v>361136</v>
      </c>
      <c r="F4261" s="25">
        <v>44634</v>
      </c>
      <c r="G4261" s="10" t="s">
        <v>11316</v>
      </c>
      <c r="H4261" s="10" t="s">
        <v>3562</v>
      </c>
      <c r="I4261" s="10" t="s">
        <v>115</v>
      </c>
      <c r="J4261" s="10" t="s">
        <v>3563</v>
      </c>
      <c r="K4261" s="10"/>
      <c r="L4261" s="10" t="s">
        <v>1529</v>
      </c>
    </row>
    <row r="4262" spans="1:12" ht="30" x14ac:dyDescent="0.3">
      <c r="A4262" s="10"/>
      <c r="B4262" s="6" t="s">
        <v>11317</v>
      </c>
      <c r="C4262" s="6" t="s">
        <v>38</v>
      </c>
      <c r="D4262" s="6" t="s">
        <v>11318</v>
      </c>
      <c r="E4262" s="7">
        <v>49999</v>
      </c>
      <c r="F4262" s="8">
        <v>44634.628703703704</v>
      </c>
      <c r="G4262" s="6" t="s">
        <v>11319</v>
      </c>
      <c r="H4262" s="6" t="s">
        <v>11320</v>
      </c>
      <c r="I4262" s="6" t="s">
        <v>243</v>
      </c>
      <c r="J4262" s="6" t="s">
        <v>244</v>
      </c>
      <c r="K4262" s="10"/>
      <c r="L4262" s="6" t="s">
        <v>9186</v>
      </c>
    </row>
    <row r="4263" spans="1:12" ht="60" x14ac:dyDescent="0.3">
      <c r="A4263" s="10"/>
      <c r="B4263" s="6" t="s">
        <v>11321</v>
      </c>
      <c r="C4263" s="6" t="s">
        <v>38</v>
      </c>
      <c r="D4263" s="6" t="s">
        <v>11322</v>
      </c>
      <c r="E4263" s="7">
        <v>41180</v>
      </c>
      <c r="F4263" s="8">
        <v>44634.62976851852</v>
      </c>
      <c r="G4263" s="6" t="s">
        <v>2936</v>
      </c>
      <c r="H4263" s="6" t="s">
        <v>2937</v>
      </c>
      <c r="I4263" s="6" t="s">
        <v>178</v>
      </c>
      <c r="J4263" s="6" t="s">
        <v>179</v>
      </c>
      <c r="K4263" s="10"/>
      <c r="L4263" s="6" t="s">
        <v>9186</v>
      </c>
    </row>
    <row r="4264" spans="1:12" x14ac:dyDescent="0.3">
      <c r="A4264" s="10"/>
      <c r="B4264" s="6" t="s">
        <v>11323</v>
      </c>
      <c r="C4264" s="6" t="s">
        <v>30</v>
      </c>
      <c r="D4264" s="6" t="s">
        <v>11324</v>
      </c>
      <c r="E4264" s="7">
        <v>8000000</v>
      </c>
      <c r="F4264" s="8">
        <v>44635.332997685182</v>
      </c>
      <c r="G4264" s="6" t="s">
        <v>200</v>
      </c>
      <c r="H4264" s="6" t="s">
        <v>201</v>
      </c>
      <c r="I4264" s="6" t="s">
        <v>68</v>
      </c>
      <c r="J4264" s="6" t="s">
        <v>202</v>
      </c>
      <c r="K4264" s="10"/>
      <c r="L4264" s="6" t="s">
        <v>9186</v>
      </c>
    </row>
    <row r="4265" spans="1:12" x14ac:dyDescent="0.3">
      <c r="A4265" s="10"/>
      <c r="B4265" s="6" t="s">
        <v>11325</v>
      </c>
      <c r="C4265" s="6" t="s">
        <v>11016</v>
      </c>
      <c r="D4265" s="6" t="s">
        <v>11326</v>
      </c>
      <c r="E4265" s="7">
        <v>12000</v>
      </c>
      <c r="F4265" s="8">
        <v>44635.460428240738</v>
      </c>
      <c r="G4265" s="6" t="s">
        <v>2439</v>
      </c>
      <c r="H4265" s="6" t="s">
        <v>2440</v>
      </c>
      <c r="I4265" s="6" t="s">
        <v>68</v>
      </c>
      <c r="J4265" s="6" t="s">
        <v>2441</v>
      </c>
      <c r="K4265" s="10"/>
      <c r="L4265" s="6" t="s">
        <v>9186</v>
      </c>
    </row>
    <row r="4266" spans="1:12" ht="30" x14ac:dyDescent="0.3">
      <c r="A4266" s="10"/>
      <c r="B4266" s="6" t="s">
        <v>11327</v>
      </c>
      <c r="C4266" s="6" t="s">
        <v>11328</v>
      </c>
      <c r="D4266" s="6" t="s">
        <v>11329</v>
      </c>
      <c r="E4266" s="7">
        <v>6400000</v>
      </c>
      <c r="F4266" s="8">
        <v>44635.565000000002</v>
      </c>
      <c r="G4266" s="6" t="s">
        <v>11330</v>
      </c>
      <c r="H4266" s="6" t="s">
        <v>11331</v>
      </c>
      <c r="I4266" s="6" t="s">
        <v>325</v>
      </c>
      <c r="J4266" s="6" t="s">
        <v>11332</v>
      </c>
      <c r="K4266" s="10"/>
      <c r="L4266" s="6" t="s">
        <v>9186</v>
      </c>
    </row>
    <row r="4267" spans="1:12" ht="90" x14ac:dyDescent="0.3">
      <c r="A4267" s="10" t="s">
        <v>12</v>
      </c>
      <c r="B4267" s="6" t="s">
        <v>11333</v>
      </c>
      <c r="C4267" s="6" t="s">
        <v>11016</v>
      </c>
      <c r="D4267" s="6" t="s">
        <v>11334</v>
      </c>
      <c r="E4267" s="7">
        <v>21588</v>
      </c>
      <c r="F4267" s="8">
        <v>44636.382696759261</v>
      </c>
      <c r="G4267" s="6" t="s">
        <v>16</v>
      </c>
      <c r="H4267" s="6" t="s">
        <v>17</v>
      </c>
      <c r="I4267" s="6" t="s">
        <v>18</v>
      </c>
      <c r="J4267" s="6" t="s">
        <v>19</v>
      </c>
      <c r="K4267" s="10" t="s">
        <v>10040</v>
      </c>
      <c r="L4267" s="6" t="s">
        <v>9186</v>
      </c>
    </row>
    <row r="4268" spans="1:12" ht="30" x14ac:dyDescent="0.3">
      <c r="A4268" s="10"/>
      <c r="B4268" s="6" t="s">
        <v>11335</v>
      </c>
      <c r="C4268" s="6" t="s">
        <v>204</v>
      </c>
      <c r="D4268" s="6" t="s">
        <v>11336</v>
      </c>
      <c r="E4268" s="7">
        <v>49850</v>
      </c>
      <c r="F4268" s="8">
        <v>44636.658043981479</v>
      </c>
      <c r="G4268" s="6" t="s">
        <v>5119</v>
      </c>
      <c r="H4268" s="6" t="s">
        <v>5120</v>
      </c>
      <c r="I4268" s="6" t="s">
        <v>748</v>
      </c>
      <c r="J4268" s="6" t="s">
        <v>5121</v>
      </c>
      <c r="K4268" s="10"/>
      <c r="L4268" s="6" t="s">
        <v>9186</v>
      </c>
    </row>
    <row r="4269" spans="1:12" ht="30" x14ac:dyDescent="0.3">
      <c r="A4269" s="10"/>
      <c r="B4269" s="6" t="s">
        <v>11337</v>
      </c>
      <c r="C4269" s="6" t="s">
        <v>11025</v>
      </c>
      <c r="D4269" s="6" t="s">
        <v>11338</v>
      </c>
      <c r="E4269" s="7">
        <v>20880</v>
      </c>
      <c r="F4269" s="8">
        <v>44638.397905092592</v>
      </c>
      <c r="G4269" s="6" t="s">
        <v>5226</v>
      </c>
      <c r="H4269" s="6" t="s">
        <v>5227</v>
      </c>
      <c r="I4269" s="6" t="s">
        <v>18</v>
      </c>
      <c r="J4269" s="6" t="s">
        <v>5228</v>
      </c>
      <c r="K4269" s="10"/>
      <c r="L4269" s="6" t="s">
        <v>9186</v>
      </c>
    </row>
    <row r="4270" spans="1:12" x14ac:dyDescent="0.3">
      <c r="A4270" s="10"/>
      <c r="B4270" s="6" t="s">
        <v>11339</v>
      </c>
      <c r="C4270" s="6" t="s">
        <v>58</v>
      </c>
      <c r="D4270" s="6" t="s">
        <v>11340</v>
      </c>
      <c r="E4270" s="7">
        <v>170233</v>
      </c>
      <c r="F4270" s="8">
        <v>44638.41202546296</v>
      </c>
      <c r="G4270" s="6" t="s">
        <v>6451</v>
      </c>
      <c r="H4270" s="6" t="s">
        <v>6452</v>
      </c>
      <c r="I4270" s="6" t="s">
        <v>80</v>
      </c>
      <c r="J4270" s="6" t="s">
        <v>6453</v>
      </c>
      <c r="K4270" s="10"/>
      <c r="L4270" s="6" t="s">
        <v>9186</v>
      </c>
    </row>
    <row r="4271" spans="1:12" x14ac:dyDescent="0.3">
      <c r="A4271" s="10" t="s">
        <v>11246</v>
      </c>
      <c r="B4271" s="10" t="s">
        <v>11119</v>
      </c>
      <c r="C4271" s="10" t="s">
        <v>11341</v>
      </c>
      <c r="D4271" s="10" t="s">
        <v>9157</v>
      </c>
      <c r="E4271" s="24">
        <v>150000</v>
      </c>
      <c r="F4271" s="25">
        <v>44641</v>
      </c>
      <c r="G4271" s="10" t="s">
        <v>1561</v>
      </c>
      <c r="H4271" s="10" t="s">
        <v>11342</v>
      </c>
      <c r="I4271" s="10" t="s">
        <v>3790</v>
      </c>
      <c r="J4271" s="10" t="s">
        <v>11343</v>
      </c>
      <c r="K4271" s="10" t="s">
        <v>11250</v>
      </c>
      <c r="L4271" s="24" t="s">
        <v>1394</v>
      </c>
    </row>
    <row r="4272" spans="1:12" x14ac:dyDescent="0.3">
      <c r="A4272" s="10"/>
      <c r="B4272" s="6" t="s">
        <v>11344</v>
      </c>
      <c r="C4272" s="6" t="s">
        <v>214</v>
      </c>
      <c r="D4272" s="6" t="s">
        <v>11345</v>
      </c>
      <c r="E4272" s="7">
        <v>160000</v>
      </c>
      <c r="F4272" s="8">
        <v>44641.462025462963</v>
      </c>
      <c r="G4272" s="6" t="s">
        <v>11346</v>
      </c>
      <c r="H4272" s="6" t="s">
        <v>4609</v>
      </c>
      <c r="I4272" s="6" t="s">
        <v>4610</v>
      </c>
      <c r="J4272" s="6" t="s">
        <v>4611</v>
      </c>
      <c r="K4272" s="10"/>
      <c r="L4272" s="6" t="s">
        <v>9186</v>
      </c>
    </row>
    <row r="4273" spans="1:12" x14ac:dyDescent="0.3">
      <c r="A4273" s="10" t="s">
        <v>11246</v>
      </c>
      <c r="B4273" s="10" t="s">
        <v>11119</v>
      </c>
      <c r="C4273" s="10" t="s">
        <v>11347</v>
      </c>
      <c r="D4273" s="10" t="s">
        <v>11348</v>
      </c>
      <c r="E4273" s="24">
        <v>130000</v>
      </c>
      <c r="F4273" s="25">
        <v>44642</v>
      </c>
      <c r="G4273" s="10" t="s">
        <v>11349</v>
      </c>
      <c r="H4273" s="10" t="s">
        <v>11350</v>
      </c>
      <c r="I4273" s="10" t="s">
        <v>990</v>
      </c>
      <c r="J4273" s="10" t="s">
        <v>11351</v>
      </c>
      <c r="K4273" s="10" t="s">
        <v>11250</v>
      </c>
      <c r="L4273" s="24" t="s">
        <v>1394</v>
      </c>
    </row>
    <row r="4274" spans="1:12" ht="30" x14ac:dyDescent="0.3">
      <c r="A4274" s="10"/>
      <c r="B4274" s="6" t="s">
        <v>11352</v>
      </c>
      <c r="C4274" s="6" t="s">
        <v>98</v>
      </c>
      <c r="D4274" s="6" t="s">
        <v>11353</v>
      </c>
      <c r="E4274" s="7">
        <v>265080.67</v>
      </c>
      <c r="F4274" s="8">
        <v>44642.402245370373</v>
      </c>
      <c r="G4274" s="6" t="s">
        <v>11354</v>
      </c>
      <c r="H4274" s="6" t="s">
        <v>6803</v>
      </c>
      <c r="I4274" s="6" t="s">
        <v>68</v>
      </c>
      <c r="J4274" s="6" t="s">
        <v>4167</v>
      </c>
      <c r="K4274" s="10"/>
      <c r="L4274" s="6" t="s">
        <v>9186</v>
      </c>
    </row>
    <row r="4275" spans="1:12" s="52" customFormat="1" ht="30" x14ac:dyDescent="0.3">
      <c r="A4275" s="10"/>
      <c r="B4275" s="6" t="s">
        <v>11355</v>
      </c>
      <c r="C4275" s="6" t="s">
        <v>11014</v>
      </c>
      <c r="D4275" s="6" t="s">
        <v>11356</v>
      </c>
      <c r="E4275" s="7">
        <v>29000</v>
      </c>
      <c r="F4275" s="8">
        <v>44642.50309027778</v>
      </c>
      <c r="G4275" s="6" t="s">
        <v>10543</v>
      </c>
      <c r="H4275" s="6" t="s">
        <v>10544</v>
      </c>
      <c r="I4275" s="6" t="s">
        <v>68</v>
      </c>
      <c r="J4275" s="6" t="s">
        <v>966</v>
      </c>
      <c r="K4275" s="10"/>
      <c r="L4275" s="6" t="s">
        <v>9186</v>
      </c>
    </row>
    <row r="4276" spans="1:12" s="52" customFormat="1" ht="30" x14ac:dyDescent="0.3">
      <c r="A4276" s="10"/>
      <c r="B4276" s="6" t="s">
        <v>11357</v>
      </c>
      <c r="C4276" s="6" t="s">
        <v>87</v>
      </c>
      <c r="D4276" s="6" t="s">
        <v>11358</v>
      </c>
      <c r="E4276" s="7">
        <v>30000</v>
      </c>
      <c r="F4276" s="8">
        <v>44643.562962962962</v>
      </c>
      <c r="G4276" s="6" t="s">
        <v>6451</v>
      </c>
      <c r="H4276" s="6" t="s">
        <v>6452</v>
      </c>
      <c r="I4276" s="6" t="s">
        <v>80</v>
      </c>
      <c r="J4276" s="6" t="s">
        <v>6453</v>
      </c>
      <c r="K4276" s="10"/>
      <c r="L4276" s="6" t="s">
        <v>9186</v>
      </c>
    </row>
    <row r="4277" spans="1:12" s="52" customFormat="1" ht="30" x14ac:dyDescent="0.3">
      <c r="A4277" s="10"/>
      <c r="B4277" s="6" t="s">
        <v>11359</v>
      </c>
      <c r="C4277" s="6" t="s">
        <v>204</v>
      </c>
      <c r="D4277" s="6" t="s">
        <v>11360</v>
      </c>
      <c r="E4277" s="7">
        <v>180596</v>
      </c>
      <c r="F4277" s="8">
        <v>44644.47865740741</v>
      </c>
      <c r="G4277" s="6" t="s">
        <v>11085</v>
      </c>
      <c r="H4277" s="6" t="s">
        <v>11086</v>
      </c>
      <c r="I4277" s="6" t="s">
        <v>11087</v>
      </c>
      <c r="J4277" s="6" t="s">
        <v>11088</v>
      </c>
      <c r="K4277" s="10"/>
      <c r="L4277" s="6" t="s">
        <v>9186</v>
      </c>
    </row>
    <row r="4278" spans="1:12" s="52" customFormat="1" x14ac:dyDescent="0.3">
      <c r="A4278" s="84" t="s">
        <v>22</v>
      </c>
      <c r="B4278" s="90" t="s">
        <v>11361</v>
      </c>
      <c r="C4278" s="90" t="s">
        <v>11150</v>
      </c>
      <c r="D4278" s="90" t="s">
        <v>11362</v>
      </c>
      <c r="E4278" s="91">
        <v>2268837.9700000002</v>
      </c>
      <c r="F4278" s="92">
        <v>44645</v>
      </c>
      <c r="G4278" s="90" t="s">
        <v>11363</v>
      </c>
      <c r="H4278" s="90" t="s">
        <v>8157</v>
      </c>
      <c r="I4278" s="90" t="s">
        <v>18</v>
      </c>
      <c r="J4278" s="90" t="s">
        <v>11364</v>
      </c>
      <c r="K4278" s="10"/>
      <c r="L4278" s="10" t="s">
        <v>21</v>
      </c>
    </row>
    <row r="4279" spans="1:12" s="52" customFormat="1" ht="30" x14ac:dyDescent="0.3">
      <c r="A4279" s="10"/>
      <c r="B4279" s="6" t="s">
        <v>11365</v>
      </c>
      <c r="C4279" s="6" t="s">
        <v>204</v>
      </c>
      <c r="D4279" s="6" t="s">
        <v>11366</v>
      </c>
      <c r="E4279" s="7">
        <v>40101.879999999997</v>
      </c>
      <c r="F4279" s="8">
        <v>44645.632465277777</v>
      </c>
      <c r="G4279" s="6" t="s">
        <v>11367</v>
      </c>
      <c r="H4279" s="6" t="s">
        <v>11368</v>
      </c>
      <c r="I4279" s="6" t="s">
        <v>11369</v>
      </c>
      <c r="J4279" s="6" t="s">
        <v>11370</v>
      </c>
      <c r="K4279" s="10"/>
      <c r="L4279" s="6" t="s">
        <v>9186</v>
      </c>
    </row>
    <row r="4280" spans="1:12" s="52" customFormat="1" ht="30" x14ac:dyDescent="0.3">
      <c r="A4280" s="10"/>
      <c r="B4280" s="6" t="s">
        <v>11371</v>
      </c>
      <c r="C4280" s="6" t="s">
        <v>30</v>
      </c>
      <c r="D4280" s="6" t="s">
        <v>11372</v>
      </c>
      <c r="E4280" s="7">
        <v>1295977</v>
      </c>
      <c r="F4280" s="8">
        <v>44648.743020833332</v>
      </c>
      <c r="G4280" s="6" t="s">
        <v>6766</v>
      </c>
      <c r="H4280" s="6" t="s">
        <v>6767</v>
      </c>
      <c r="I4280" s="6" t="s">
        <v>717</v>
      </c>
      <c r="J4280" s="6" t="s">
        <v>6768</v>
      </c>
      <c r="K4280" s="10"/>
      <c r="L4280" s="6" t="s">
        <v>9186</v>
      </c>
    </row>
    <row r="4281" spans="1:12" s="52" customFormat="1" ht="30" x14ac:dyDescent="0.3">
      <c r="A4281" s="10"/>
      <c r="B4281" s="6" t="s">
        <v>11373</v>
      </c>
      <c r="C4281" s="6" t="s">
        <v>14</v>
      </c>
      <c r="D4281" s="6" t="s">
        <v>11374</v>
      </c>
      <c r="E4281" s="7">
        <v>160000</v>
      </c>
      <c r="F4281" s="8">
        <v>44649.611481481479</v>
      </c>
      <c r="G4281" s="6" t="s">
        <v>1467</v>
      </c>
      <c r="H4281" s="6" t="s">
        <v>1468</v>
      </c>
      <c r="I4281" s="6" t="s">
        <v>1286</v>
      </c>
      <c r="J4281" s="6" t="s">
        <v>1287</v>
      </c>
      <c r="K4281" s="10"/>
      <c r="L4281" s="6" t="s">
        <v>9186</v>
      </c>
    </row>
    <row r="4282" spans="1:12" s="52" customFormat="1" x14ac:dyDescent="0.3">
      <c r="A4282" s="10"/>
      <c r="B4282" s="6" t="s">
        <v>11375</v>
      </c>
      <c r="C4282" s="6" t="s">
        <v>11016</v>
      </c>
      <c r="D4282" s="6" t="s">
        <v>11376</v>
      </c>
      <c r="E4282" s="7">
        <v>179788</v>
      </c>
      <c r="F4282" s="8">
        <v>44649.613854166666</v>
      </c>
      <c r="G4282" s="6" t="s">
        <v>432</v>
      </c>
      <c r="H4282" s="6" t="s">
        <v>433</v>
      </c>
      <c r="I4282" s="6" t="s">
        <v>80</v>
      </c>
      <c r="J4282" s="6" t="s">
        <v>434</v>
      </c>
      <c r="K4282" s="10"/>
      <c r="L4282" s="6" t="s">
        <v>9186</v>
      </c>
    </row>
    <row r="4283" spans="1:12" s="52" customFormat="1" ht="90" x14ac:dyDescent="0.3">
      <c r="A4283" s="84" t="s">
        <v>12</v>
      </c>
      <c r="B4283" s="90" t="s">
        <v>11377</v>
      </c>
      <c r="C4283" s="90" t="s">
        <v>10927</v>
      </c>
      <c r="D4283" s="90" t="s">
        <v>11378</v>
      </c>
      <c r="E4283" s="91">
        <v>277990.2</v>
      </c>
      <c r="F4283" s="92">
        <v>44650</v>
      </c>
      <c r="G4283" s="90" t="s">
        <v>11379</v>
      </c>
      <c r="H4283" s="90" t="s">
        <v>11380</v>
      </c>
      <c r="I4283" s="90" t="s">
        <v>717</v>
      </c>
      <c r="J4283" s="90" t="s">
        <v>11381</v>
      </c>
      <c r="K4283" s="90" t="s">
        <v>10040</v>
      </c>
      <c r="L4283" s="10"/>
    </row>
    <row r="4284" spans="1:12" s="52" customFormat="1" ht="90" x14ac:dyDescent="0.3">
      <c r="A4284" s="84" t="s">
        <v>12</v>
      </c>
      <c r="B4284" s="90" t="s">
        <v>11382</v>
      </c>
      <c r="C4284" s="90" t="s">
        <v>10927</v>
      </c>
      <c r="D4284" s="90" t="s">
        <v>11383</v>
      </c>
      <c r="E4284" s="91">
        <v>110000</v>
      </c>
      <c r="F4284" s="92">
        <v>44650</v>
      </c>
      <c r="G4284" s="90" t="s">
        <v>11384</v>
      </c>
      <c r="H4284" s="90" t="s">
        <v>11385</v>
      </c>
      <c r="I4284" s="90" t="s">
        <v>369</v>
      </c>
      <c r="J4284" s="90" t="s">
        <v>11386</v>
      </c>
      <c r="K4284" s="90" t="s">
        <v>10040</v>
      </c>
      <c r="L4284" s="10"/>
    </row>
    <row r="4285" spans="1:12" s="52" customFormat="1" ht="90" x14ac:dyDescent="0.3">
      <c r="A4285" s="10" t="s">
        <v>12</v>
      </c>
      <c r="B4285" s="6" t="s">
        <v>11387</v>
      </c>
      <c r="C4285" s="6" t="s">
        <v>58</v>
      </c>
      <c r="D4285" s="6" t="s">
        <v>11388</v>
      </c>
      <c r="E4285" s="7">
        <v>104735</v>
      </c>
      <c r="F4285" s="8">
        <v>44650.399085648147</v>
      </c>
      <c r="G4285" s="6" t="s">
        <v>10547</v>
      </c>
      <c r="H4285" s="6" t="s">
        <v>1423</v>
      </c>
      <c r="I4285" s="6" t="s">
        <v>80</v>
      </c>
      <c r="J4285" s="6" t="s">
        <v>1424</v>
      </c>
      <c r="K4285" s="10" t="s">
        <v>10040</v>
      </c>
      <c r="L4285" s="6" t="s">
        <v>9186</v>
      </c>
    </row>
    <row r="4286" spans="1:12" s="52" customFormat="1" ht="30" x14ac:dyDescent="0.3">
      <c r="A4286" s="10"/>
      <c r="B4286" s="6" t="s">
        <v>11389</v>
      </c>
      <c r="C4286" s="6" t="s">
        <v>3692</v>
      </c>
      <c r="D4286" s="6" t="s">
        <v>11390</v>
      </c>
      <c r="E4286" s="7">
        <v>96000</v>
      </c>
      <c r="F4286" s="8">
        <v>44650.701770833337</v>
      </c>
      <c r="G4286" s="6" t="s">
        <v>606</v>
      </c>
      <c r="H4286" s="6" t="s">
        <v>607</v>
      </c>
      <c r="I4286" s="6" t="s">
        <v>68</v>
      </c>
      <c r="J4286" s="6" t="s">
        <v>608</v>
      </c>
      <c r="K4286" s="10"/>
      <c r="L4286" s="6" t="s">
        <v>9186</v>
      </c>
    </row>
    <row r="4287" spans="1:12" s="52" customFormat="1" x14ac:dyDescent="0.3">
      <c r="A4287" s="24" t="s">
        <v>12</v>
      </c>
      <c r="B4287" s="24" t="s">
        <v>11119</v>
      </c>
      <c r="C4287" s="10" t="s">
        <v>11341</v>
      </c>
      <c r="D4287" s="24" t="s">
        <v>10623</v>
      </c>
      <c r="E4287" s="24">
        <v>700000</v>
      </c>
      <c r="F4287" s="25">
        <v>44652</v>
      </c>
      <c r="G4287" s="24" t="s">
        <v>1596</v>
      </c>
      <c r="H4287" s="24" t="s">
        <v>11266</v>
      </c>
      <c r="I4287" s="24" t="s">
        <v>1493</v>
      </c>
      <c r="J4287" s="24" t="s">
        <v>1598</v>
      </c>
      <c r="K4287" s="24" t="s">
        <v>11250</v>
      </c>
      <c r="L4287" s="24" t="s">
        <v>1394</v>
      </c>
    </row>
    <row r="4288" spans="1:12" s="52" customFormat="1" x14ac:dyDescent="0.3">
      <c r="A4288" s="24" t="s">
        <v>12</v>
      </c>
      <c r="B4288" s="24" t="s">
        <v>11119</v>
      </c>
      <c r="C4288" s="10" t="s">
        <v>11341</v>
      </c>
      <c r="D4288" s="24" t="s">
        <v>10624</v>
      </c>
      <c r="E4288" s="24">
        <v>1200000</v>
      </c>
      <c r="F4288" s="25">
        <v>44652</v>
      </c>
      <c r="G4288" s="24" t="s">
        <v>1596</v>
      </c>
      <c r="H4288" s="24" t="s">
        <v>11266</v>
      </c>
      <c r="I4288" s="24" t="s">
        <v>1493</v>
      </c>
      <c r="J4288" s="24" t="s">
        <v>1598</v>
      </c>
      <c r="K4288" s="24" t="s">
        <v>11250</v>
      </c>
      <c r="L4288" s="24" t="s">
        <v>1394</v>
      </c>
    </row>
    <row r="4289" spans="1:74" s="52" customFormat="1" x14ac:dyDescent="0.3">
      <c r="A4289" s="24" t="s">
        <v>12</v>
      </c>
      <c r="B4289" s="24" t="s">
        <v>11119</v>
      </c>
      <c r="C4289" s="10" t="s">
        <v>11341</v>
      </c>
      <c r="D4289" s="24" t="s">
        <v>10625</v>
      </c>
      <c r="E4289" s="24">
        <v>1400000</v>
      </c>
      <c r="F4289" s="25">
        <v>44652</v>
      </c>
      <c r="G4289" s="24" t="s">
        <v>11391</v>
      </c>
      <c r="H4289" s="24" t="s">
        <v>11392</v>
      </c>
      <c r="I4289" s="24" t="s">
        <v>369</v>
      </c>
      <c r="J4289" s="24" t="s">
        <v>1604</v>
      </c>
      <c r="K4289" s="24" t="s">
        <v>11250</v>
      </c>
      <c r="L4289" s="24" t="s">
        <v>1394</v>
      </c>
      <c r="M4289" s="10"/>
      <c r="N4289" s="10"/>
      <c r="O4289" s="10"/>
      <c r="P4289" s="10"/>
      <c r="Q4289" s="10"/>
      <c r="R4289" s="10"/>
      <c r="S4289" s="10"/>
      <c r="T4289" s="10"/>
      <c r="U4289" s="10"/>
      <c r="V4289" s="10"/>
      <c r="W4289" s="10"/>
      <c r="X4289" s="10"/>
      <c r="Y4289" s="10"/>
      <c r="Z4289" s="10"/>
      <c r="AA4289" s="10"/>
      <c r="AB4289" s="10"/>
      <c r="AC4289" s="10"/>
      <c r="AD4289" s="10"/>
      <c r="AE4289" s="10"/>
      <c r="AF4289" s="10"/>
      <c r="AG4289" s="10"/>
      <c r="AH4289" s="10"/>
      <c r="AI4289" s="10"/>
      <c r="AJ4289" s="10"/>
      <c r="AK4289" s="10"/>
      <c r="AL4289" s="10"/>
      <c r="AM4289" s="10"/>
      <c r="AN4289" s="10"/>
      <c r="AO4289" s="10"/>
      <c r="AP4289" s="10"/>
      <c r="AQ4289" s="10"/>
      <c r="AR4289" s="10"/>
      <c r="AS4289" s="10"/>
      <c r="AT4289" s="10"/>
      <c r="AU4289" s="10"/>
      <c r="AV4289" s="10"/>
      <c r="AW4289" s="10"/>
      <c r="AX4289" s="10"/>
      <c r="AY4289" s="10"/>
      <c r="AZ4289" s="10"/>
      <c r="BA4289" s="10"/>
      <c r="BB4289" s="10"/>
      <c r="BC4289" s="10"/>
      <c r="BD4289" s="10"/>
      <c r="BE4289" s="10"/>
      <c r="BF4289" s="10"/>
      <c r="BG4289" s="10"/>
      <c r="BH4289" s="10"/>
      <c r="BI4289" s="10"/>
      <c r="BJ4289" s="10"/>
      <c r="BK4289" s="10"/>
      <c r="BL4289" s="10"/>
      <c r="BM4289" s="10"/>
      <c r="BN4289" s="10"/>
      <c r="BO4289" s="10"/>
      <c r="BP4289" s="10"/>
      <c r="BQ4289" s="10"/>
      <c r="BR4289" s="10"/>
      <c r="BS4289" s="10"/>
      <c r="BT4289" s="10"/>
      <c r="BU4289" s="10"/>
      <c r="BV4289" s="10"/>
    </row>
    <row r="4290" spans="1:74" s="52" customFormat="1" ht="30" x14ac:dyDescent="0.3">
      <c r="A4290" s="10" t="s">
        <v>22</v>
      </c>
      <c r="B4290" s="45" t="s">
        <v>11393</v>
      </c>
      <c r="C4290" s="45" t="s">
        <v>14</v>
      </c>
      <c r="D4290" s="45" t="s">
        <v>11394</v>
      </c>
      <c r="E4290" s="43">
        <v>88875</v>
      </c>
      <c r="F4290" s="44">
        <v>44652.474687499998</v>
      </c>
      <c r="G4290" s="45" t="s">
        <v>5402</v>
      </c>
      <c r="H4290" s="45" t="s">
        <v>5403</v>
      </c>
      <c r="I4290" s="45" t="s">
        <v>748</v>
      </c>
      <c r="J4290" s="45" t="s">
        <v>5404</v>
      </c>
      <c r="K4290" s="10"/>
      <c r="L4290" s="45" t="s">
        <v>11395</v>
      </c>
      <c r="M4290" s="10"/>
      <c r="N4290" s="10"/>
      <c r="O4290" s="10"/>
      <c r="P4290" s="10"/>
      <c r="Q4290" s="10"/>
      <c r="R4290" s="10"/>
      <c r="S4290" s="10"/>
      <c r="T4290" s="10"/>
      <c r="U4290" s="10"/>
      <c r="V4290" s="10"/>
      <c r="W4290" s="10"/>
      <c r="X4290" s="10"/>
      <c r="Y4290" s="10"/>
      <c r="Z4290" s="10"/>
      <c r="AA4290" s="10"/>
      <c r="AB4290" s="10"/>
      <c r="AC4290" s="10"/>
      <c r="AD4290" s="10"/>
      <c r="AE4290" s="10"/>
      <c r="AF4290" s="10"/>
      <c r="AG4290" s="10"/>
      <c r="AH4290" s="10"/>
      <c r="AI4290" s="10"/>
      <c r="AJ4290" s="10"/>
      <c r="AK4290" s="10"/>
      <c r="AL4290" s="10"/>
      <c r="AM4290" s="10"/>
      <c r="AN4290" s="10"/>
      <c r="AO4290" s="10"/>
      <c r="AP4290" s="10"/>
      <c r="AQ4290" s="10"/>
      <c r="AR4290" s="10"/>
      <c r="AS4290" s="10"/>
      <c r="AT4290" s="10"/>
      <c r="AU4290" s="10"/>
      <c r="AV4290" s="10"/>
      <c r="AW4290" s="10"/>
      <c r="AX4290" s="10"/>
      <c r="AY4290" s="10"/>
      <c r="AZ4290" s="10"/>
      <c r="BA4290" s="10"/>
      <c r="BB4290" s="10"/>
      <c r="BC4290" s="10"/>
      <c r="BD4290" s="10"/>
      <c r="BE4290" s="10"/>
      <c r="BF4290" s="10"/>
      <c r="BG4290" s="10"/>
      <c r="BH4290" s="10"/>
      <c r="BI4290" s="10"/>
      <c r="BJ4290" s="10"/>
      <c r="BK4290" s="10"/>
      <c r="BL4290" s="10"/>
      <c r="BM4290" s="10"/>
      <c r="BN4290" s="10"/>
      <c r="BO4290" s="10"/>
      <c r="BP4290" s="10"/>
      <c r="BQ4290" s="10"/>
      <c r="BR4290" s="10"/>
      <c r="BS4290" s="10"/>
      <c r="BT4290" s="10"/>
      <c r="BU4290" s="10"/>
      <c r="BV4290" s="10"/>
    </row>
    <row r="4291" spans="1:74" s="52" customFormat="1" x14ac:dyDescent="0.3">
      <c r="A4291" s="10" t="s">
        <v>22</v>
      </c>
      <c r="B4291" s="45" t="s">
        <v>11396</v>
      </c>
      <c r="C4291" s="45" t="s">
        <v>214</v>
      </c>
      <c r="D4291" s="45" t="s">
        <v>11397</v>
      </c>
      <c r="E4291" s="43">
        <v>71196</v>
      </c>
      <c r="F4291" s="44">
        <v>44652.619976851849</v>
      </c>
      <c r="G4291" s="45" t="s">
        <v>11398</v>
      </c>
      <c r="H4291" s="45" t="s">
        <v>11399</v>
      </c>
      <c r="I4291" s="45" t="s">
        <v>325</v>
      </c>
      <c r="J4291" s="45" t="s">
        <v>1857</v>
      </c>
      <c r="K4291" s="10"/>
      <c r="L4291" s="45" t="s">
        <v>11395</v>
      </c>
      <c r="M4291" s="10"/>
      <c r="N4291" s="10"/>
      <c r="O4291" s="10"/>
      <c r="P4291" s="10"/>
      <c r="Q4291" s="10"/>
      <c r="R4291" s="10"/>
      <c r="S4291" s="10"/>
      <c r="T4291" s="10"/>
      <c r="U4291" s="10"/>
      <c r="V4291" s="10"/>
      <c r="W4291" s="10"/>
      <c r="X4291" s="10"/>
      <c r="Y4291" s="10"/>
      <c r="Z4291" s="10"/>
      <c r="AA4291" s="10"/>
      <c r="AB4291" s="10"/>
      <c r="AC4291" s="10"/>
      <c r="AD4291" s="10"/>
      <c r="AE4291" s="10"/>
      <c r="AF4291" s="10"/>
      <c r="AG4291" s="10"/>
      <c r="AH4291" s="10"/>
      <c r="AI4291" s="10"/>
      <c r="AJ4291" s="10"/>
      <c r="AK4291" s="10"/>
      <c r="AL4291" s="10"/>
      <c r="AM4291" s="10"/>
      <c r="AN4291" s="10"/>
      <c r="AO4291" s="10"/>
      <c r="AP4291" s="10"/>
      <c r="AQ4291" s="10"/>
      <c r="AR4291" s="10"/>
      <c r="AS4291" s="10"/>
      <c r="AT4291" s="10"/>
      <c r="AU4291" s="10"/>
      <c r="AV4291" s="10"/>
      <c r="AW4291" s="10"/>
      <c r="AX4291" s="10"/>
      <c r="AY4291" s="10"/>
      <c r="AZ4291" s="10"/>
      <c r="BA4291" s="10"/>
      <c r="BB4291" s="10"/>
      <c r="BC4291" s="10"/>
      <c r="BD4291" s="10"/>
      <c r="BE4291" s="10"/>
      <c r="BF4291" s="10"/>
      <c r="BG4291" s="10"/>
      <c r="BH4291" s="10"/>
      <c r="BI4291" s="10"/>
      <c r="BJ4291" s="10"/>
      <c r="BK4291" s="10"/>
      <c r="BL4291" s="10"/>
      <c r="BM4291" s="10"/>
      <c r="BN4291" s="10"/>
      <c r="BO4291" s="10"/>
      <c r="BP4291" s="10"/>
      <c r="BQ4291" s="10"/>
      <c r="BR4291" s="10"/>
      <c r="BS4291" s="10"/>
      <c r="BT4291" s="10"/>
      <c r="BU4291" s="10"/>
      <c r="BV4291" s="10"/>
    </row>
    <row r="4292" spans="1:74" ht="30" x14ac:dyDescent="0.3">
      <c r="A4292" s="10" t="s">
        <v>22</v>
      </c>
      <c r="B4292" s="45" t="s">
        <v>11400</v>
      </c>
      <c r="C4292" s="45" t="s">
        <v>296</v>
      </c>
      <c r="D4292" s="45" t="s">
        <v>11401</v>
      </c>
      <c r="E4292" s="43">
        <v>34560</v>
      </c>
      <c r="F4292" s="44">
        <v>44655</v>
      </c>
      <c r="G4292" s="45" t="s">
        <v>11402</v>
      </c>
      <c r="H4292" s="45" t="s">
        <v>11403</v>
      </c>
      <c r="I4292" s="45" t="s">
        <v>11404</v>
      </c>
      <c r="J4292" s="45" t="s">
        <v>11405</v>
      </c>
      <c r="K4292" s="10"/>
      <c r="L4292" s="45" t="s">
        <v>11395</v>
      </c>
    </row>
    <row r="4293" spans="1:74" ht="30" x14ac:dyDescent="0.3">
      <c r="A4293" s="10" t="s">
        <v>22</v>
      </c>
      <c r="B4293" s="45" t="s">
        <v>11406</v>
      </c>
      <c r="C4293" s="45" t="s">
        <v>14</v>
      </c>
      <c r="D4293" s="45" t="s">
        <v>11407</v>
      </c>
      <c r="E4293" s="43">
        <v>129340</v>
      </c>
      <c r="F4293" s="44">
        <v>44657.384131944447</v>
      </c>
      <c r="G4293" s="45" t="s">
        <v>7384</v>
      </c>
      <c r="H4293" s="45" t="s">
        <v>7385</v>
      </c>
      <c r="I4293" s="45" t="s">
        <v>325</v>
      </c>
      <c r="J4293" s="45" t="s">
        <v>7386</v>
      </c>
      <c r="K4293" s="10"/>
      <c r="L4293" s="45" t="s">
        <v>11395</v>
      </c>
    </row>
    <row r="4294" spans="1:74" ht="30" x14ac:dyDescent="0.3">
      <c r="A4294" s="10" t="s">
        <v>22</v>
      </c>
      <c r="B4294" s="45" t="s">
        <v>11408</v>
      </c>
      <c r="C4294" s="45" t="s">
        <v>87</v>
      </c>
      <c r="D4294" s="45" t="s">
        <v>11409</v>
      </c>
      <c r="E4294" s="43">
        <v>53900</v>
      </c>
      <c r="F4294" s="44">
        <v>44657.563483796293</v>
      </c>
      <c r="G4294" s="45" t="s">
        <v>10723</v>
      </c>
      <c r="H4294" s="45" t="s">
        <v>10724</v>
      </c>
      <c r="I4294" s="45" t="s">
        <v>990</v>
      </c>
      <c r="J4294" s="45" t="s">
        <v>10725</v>
      </c>
      <c r="K4294" s="10"/>
      <c r="L4294" s="45" t="s">
        <v>11395</v>
      </c>
    </row>
    <row r="4295" spans="1:74" ht="30" x14ac:dyDescent="0.3">
      <c r="A4295" s="85"/>
      <c r="B4295" s="10">
        <v>4155698</v>
      </c>
      <c r="C4295" s="10" t="s">
        <v>11101</v>
      </c>
      <c r="D4295" s="10" t="s">
        <v>11410</v>
      </c>
      <c r="E4295" s="24">
        <v>21600</v>
      </c>
      <c r="F4295" s="25">
        <v>44658</v>
      </c>
      <c r="G4295" s="10" t="s">
        <v>11411</v>
      </c>
      <c r="H4295" s="20" t="s">
        <v>11412</v>
      </c>
      <c r="I4295" s="10" t="s">
        <v>369</v>
      </c>
      <c r="J4295" s="10" t="s">
        <v>11413</v>
      </c>
      <c r="K4295" s="85"/>
      <c r="L4295" s="10" t="s">
        <v>1529</v>
      </c>
    </row>
    <row r="4296" spans="1:74" ht="30" x14ac:dyDescent="0.3">
      <c r="A4296" s="10" t="s">
        <v>22</v>
      </c>
      <c r="B4296" s="45" t="s">
        <v>11414</v>
      </c>
      <c r="C4296" s="45" t="s">
        <v>11211</v>
      </c>
      <c r="D4296" s="45" t="s">
        <v>11415</v>
      </c>
      <c r="E4296" s="43">
        <v>205000</v>
      </c>
      <c r="F4296" s="44">
        <v>44658.36577546296</v>
      </c>
      <c r="G4296" s="45" t="s">
        <v>1195</v>
      </c>
      <c r="H4296" s="45" t="s">
        <v>1196</v>
      </c>
      <c r="I4296" s="45" t="s">
        <v>369</v>
      </c>
      <c r="J4296" s="45" t="s">
        <v>1197</v>
      </c>
      <c r="K4296" s="10"/>
      <c r="L4296" s="45" t="s">
        <v>11395</v>
      </c>
    </row>
    <row r="4297" spans="1:74" x14ac:dyDescent="0.3">
      <c r="A4297" s="10" t="s">
        <v>22</v>
      </c>
      <c r="B4297" s="45" t="s">
        <v>11416</v>
      </c>
      <c r="C4297" s="45" t="s">
        <v>30</v>
      </c>
      <c r="D4297" s="45" t="s">
        <v>11417</v>
      </c>
      <c r="E4297" s="43">
        <v>30000</v>
      </c>
      <c r="F4297" s="44">
        <v>44658.412627314814</v>
      </c>
      <c r="G4297" s="45" t="s">
        <v>200</v>
      </c>
      <c r="H4297" s="45" t="s">
        <v>201</v>
      </c>
      <c r="I4297" s="45" t="s">
        <v>68</v>
      </c>
      <c r="J4297" s="45" t="s">
        <v>202</v>
      </c>
      <c r="K4297" s="10"/>
      <c r="L4297" s="45" t="s">
        <v>11395</v>
      </c>
    </row>
    <row r="4298" spans="1:74" x14ac:dyDescent="0.3">
      <c r="A4298" s="24" t="s">
        <v>22</v>
      </c>
      <c r="B4298" s="24" t="s">
        <v>11418</v>
      </c>
      <c r="C4298" s="10" t="s">
        <v>11341</v>
      </c>
      <c r="D4298" s="24" t="s">
        <v>11419</v>
      </c>
      <c r="E4298" s="24">
        <v>797334</v>
      </c>
      <c r="F4298" s="25">
        <v>44659</v>
      </c>
      <c r="G4298" s="24" t="s">
        <v>9327</v>
      </c>
      <c r="H4298" s="24" t="s">
        <v>4802</v>
      </c>
      <c r="I4298" s="24" t="s">
        <v>525</v>
      </c>
      <c r="J4298" s="24" t="s">
        <v>4803</v>
      </c>
      <c r="K4298" s="24" t="s">
        <v>11119</v>
      </c>
      <c r="L4298" s="24" t="s">
        <v>1394</v>
      </c>
    </row>
    <row r="4299" spans="1:74" x14ac:dyDescent="0.3">
      <c r="A4299" s="24" t="s">
        <v>12</v>
      </c>
      <c r="B4299" s="24" t="s">
        <v>11119</v>
      </c>
      <c r="C4299" s="10" t="s">
        <v>11262</v>
      </c>
      <c r="D4299" s="24" t="s">
        <v>9670</v>
      </c>
      <c r="E4299" s="24">
        <v>14117</v>
      </c>
      <c r="F4299" s="25">
        <v>44662</v>
      </c>
      <c r="G4299" s="24" t="s">
        <v>11420</v>
      </c>
      <c r="H4299" s="24"/>
      <c r="I4299" s="24"/>
      <c r="J4299" s="24"/>
      <c r="K4299" s="24" t="s">
        <v>11250</v>
      </c>
      <c r="L4299" s="24" t="s">
        <v>1394</v>
      </c>
    </row>
    <row r="4300" spans="1:74" ht="30" x14ac:dyDescent="0.3">
      <c r="A4300" s="10" t="s">
        <v>22</v>
      </c>
      <c r="B4300" s="45" t="s">
        <v>11421</v>
      </c>
      <c r="C4300" s="45" t="s">
        <v>14</v>
      </c>
      <c r="D4300" s="45" t="s">
        <v>11422</v>
      </c>
      <c r="E4300" s="43">
        <v>400000</v>
      </c>
      <c r="F4300" s="44">
        <v>44662.520821759259</v>
      </c>
      <c r="G4300" s="45" t="s">
        <v>5728</v>
      </c>
      <c r="H4300" s="45" t="s">
        <v>5729</v>
      </c>
      <c r="I4300" s="45" t="s">
        <v>487</v>
      </c>
      <c r="J4300" s="45" t="s">
        <v>5730</v>
      </c>
      <c r="K4300" s="10"/>
      <c r="L4300" s="45" t="s">
        <v>11395</v>
      </c>
    </row>
    <row r="4301" spans="1:74" ht="30" x14ac:dyDescent="0.3">
      <c r="A4301" s="10" t="s">
        <v>22</v>
      </c>
      <c r="B4301" s="45" t="s">
        <v>11423</v>
      </c>
      <c r="C4301" s="45" t="s">
        <v>5456</v>
      </c>
      <c r="D4301" s="45" t="s">
        <v>11424</v>
      </c>
      <c r="E4301" s="43">
        <v>44465</v>
      </c>
      <c r="F4301" s="44">
        <v>44663.602060185185</v>
      </c>
      <c r="G4301" s="45" t="s">
        <v>11425</v>
      </c>
      <c r="H4301" s="45" t="s">
        <v>11426</v>
      </c>
      <c r="I4301" s="45" t="s">
        <v>68</v>
      </c>
      <c r="J4301" s="45" t="s">
        <v>11427</v>
      </c>
      <c r="K4301" s="10"/>
      <c r="L4301" s="45" t="s">
        <v>11395</v>
      </c>
    </row>
    <row r="4302" spans="1:74" x14ac:dyDescent="0.3">
      <c r="A4302" s="24" t="s">
        <v>12</v>
      </c>
      <c r="B4302" s="24" t="s">
        <v>11119</v>
      </c>
      <c r="C4302" s="10" t="s">
        <v>11262</v>
      </c>
      <c r="D4302" s="24" t="s">
        <v>11428</v>
      </c>
      <c r="E4302" s="24">
        <v>900000</v>
      </c>
      <c r="F4302" s="25">
        <v>44664</v>
      </c>
      <c r="G4302" s="24" t="s">
        <v>11429</v>
      </c>
      <c r="H4302" s="24" t="s">
        <v>11430</v>
      </c>
      <c r="I4302" s="24" t="s">
        <v>11431</v>
      </c>
      <c r="J4302" s="24" t="s">
        <v>11432</v>
      </c>
      <c r="K4302" s="24" t="s">
        <v>11250</v>
      </c>
      <c r="L4302" s="24" t="s">
        <v>1394</v>
      </c>
    </row>
    <row r="4303" spans="1:74" ht="30" x14ac:dyDescent="0.3">
      <c r="A4303" s="10" t="s">
        <v>22</v>
      </c>
      <c r="B4303" s="45" t="s">
        <v>11433</v>
      </c>
      <c r="C4303" s="45" t="s">
        <v>321</v>
      </c>
      <c r="D4303" s="45" t="s">
        <v>11434</v>
      </c>
      <c r="E4303" s="43">
        <v>260000</v>
      </c>
      <c r="F4303" s="44">
        <v>44672.415173611109</v>
      </c>
      <c r="G4303" s="45" t="s">
        <v>7448</v>
      </c>
      <c r="H4303" s="45" t="s">
        <v>7449</v>
      </c>
      <c r="I4303" s="45" t="s">
        <v>369</v>
      </c>
      <c r="J4303" s="45" t="s">
        <v>7450</v>
      </c>
      <c r="K4303" s="10"/>
      <c r="L4303" s="45" t="s">
        <v>11395</v>
      </c>
    </row>
    <row r="4304" spans="1:74" ht="30" x14ac:dyDescent="0.3">
      <c r="A4304" s="10" t="s">
        <v>22</v>
      </c>
      <c r="B4304" s="45" t="s">
        <v>11435</v>
      </c>
      <c r="C4304" s="45" t="s">
        <v>58</v>
      </c>
      <c r="D4304" s="45" t="s">
        <v>11436</v>
      </c>
      <c r="E4304" s="43">
        <v>1266000</v>
      </c>
      <c r="F4304" s="44">
        <v>44673.472418981481</v>
      </c>
      <c r="G4304" s="45" t="s">
        <v>5996</v>
      </c>
      <c r="H4304" s="45" t="s">
        <v>5997</v>
      </c>
      <c r="I4304" s="45" t="s">
        <v>369</v>
      </c>
      <c r="J4304" s="45" t="s">
        <v>5998</v>
      </c>
      <c r="K4304" s="10"/>
      <c r="L4304" s="45" t="s">
        <v>11395</v>
      </c>
    </row>
    <row r="4305" spans="1:12" x14ac:dyDescent="0.3">
      <c r="A4305" s="10" t="s">
        <v>22</v>
      </c>
      <c r="B4305" s="45" t="s">
        <v>11437</v>
      </c>
      <c r="C4305" s="45" t="s">
        <v>38</v>
      </c>
      <c r="D4305" s="45" t="s">
        <v>11438</v>
      </c>
      <c r="E4305" s="43">
        <v>72580</v>
      </c>
      <c r="F4305" s="44">
        <v>44677.615706018521</v>
      </c>
      <c r="G4305" s="45" t="s">
        <v>11439</v>
      </c>
      <c r="H4305" s="45" t="s">
        <v>11440</v>
      </c>
      <c r="I4305" s="45" t="s">
        <v>6165</v>
      </c>
      <c r="J4305" s="45" t="s">
        <v>11441</v>
      </c>
      <c r="K4305" s="10"/>
      <c r="L4305" s="45" t="s">
        <v>11395</v>
      </c>
    </row>
    <row r="4306" spans="1:12" ht="15.6" x14ac:dyDescent="0.3">
      <c r="A4306" s="85"/>
      <c r="B4306" s="10">
        <v>3765198</v>
      </c>
      <c r="C4306" s="10" t="s">
        <v>11150</v>
      </c>
      <c r="D4306" s="10" t="s">
        <v>11442</v>
      </c>
      <c r="E4306" s="24">
        <v>645000</v>
      </c>
      <c r="F4306" s="22">
        <v>44678</v>
      </c>
      <c r="G4306" s="10" t="s">
        <v>11443</v>
      </c>
      <c r="H4306" s="20" t="s">
        <v>11444</v>
      </c>
      <c r="I4306" s="10" t="s">
        <v>11445</v>
      </c>
      <c r="J4306" s="10" t="s">
        <v>11446</v>
      </c>
      <c r="K4306" s="85"/>
      <c r="L4306" s="10" t="s">
        <v>1529</v>
      </c>
    </row>
    <row r="4307" spans="1:12" x14ac:dyDescent="0.3">
      <c r="A4307" s="10" t="s">
        <v>22</v>
      </c>
      <c r="B4307" s="45" t="s">
        <v>11447</v>
      </c>
      <c r="C4307" s="45" t="s">
        <v>224</v>
      </c>
      <c r="D4307" s="45" t="s">
        <v>11448</v>
      </c>
      <c r="E4307" s="43">
        <v>5000000</v>
      </c>
      <c r="F4307" s="44">
        <v>44678.602754629632</v>
      </c>
      <c r="G4307" s="45" t="s">
        <v>4503</v>
      </c>
      <c r="H4307" s="45" t="s">
        <v>4504</v>
      </c>
      <c r="I4307" s="45" t="s">
        <v>68</v>
      </c>
      <c r="J4307" s="45" t="s">
        <v>2006</v>
      </c>
      <c r="K4307" s="10"/>
      <c r="L4307" s="45" t="s">
        <v>11395</v>
      </c>
    </row>
    <row r="4308" spans="1:12" x14ac:dyDescent="0.3">
      <c r="A4308" s="10" t="s">
        <v>22</v>
      </c>
      <c r="B4308" s="45" t="s">
        <v>11449</v>
      </c>
      <c r="C4308" s="45" t="s">
        <v>38</v>
      </c>
      <c r="D4308" s="45" t="s">
        <v>11450</v>
      </c>
      <c r="E4308" s="43">
        <v>1575000</v>
      </c>
      <c r="F4308" s="44">
        <v>44679.553738425922</v>
      </c>
      <c r="G4308" s="45" t="s">
        <v>2671</v>
      </c>
      <c r="H4308" s="45" t="s">
        <v>2672</v>
      </c>
      <c r="I4308" s="45" t="s">
        <v>331</v>
      </c>
      <c r="J4308" s="45" t="s">
        <v>2673</v>
      </c>
      <c r="K4308" s="10"/>
      <c r="L4308" s="45" t="s">
        <v>11395</v>
      </c>
    </row>
    <row r="4309" spans="1:12" ht="30" x14ac:dyDescent="0.3">
      <c r="A4309" s="10" t="s">
        <v>22</v>
      </c>
      <c r="B4309" s="45" t="s">
        <v>11451</v>
      </c>
      <c r="C4309" s="45" t="s">
        <v>11099</v>
      </c>
      <c r="D4309" s="45" t="s">
        <v>11452</v>
      </c>
      <c r="E4309" s="43">
        <v>14500</v>
      </c>
      <c r="F4309" s="44">
        <v>44686.433935185189</v>
      </c>
      <c r="G4309" s="45" t="s">
        <v>4107</v>
      </c>
      <c r="H4309" s="45" t="s">
        <v>4108</v>
      </c>
      <c r="I4309" s="45" t="s">
        <v>68</v>
      </c>
      <c r="J4309" s="45" t="s">
        <v>4109</v>
      </c>
      <c r="K4309" s="10"/>
      <c r="L4309" s="45" t="s">
        <v>11453</v>
      </c>
    </row>
    <row r="4310" spans="1:12" ht="30" x14ac:dyDescent="0.3">
      <c r="A4310" s="10" t="s">
        <v>22</v>
      </c>
      <c r="B4310" s="6" t="s">
        <v>11454</v>
      </c>
      <c r="C4310" s="6" t="s">
        <v>224</v>
      </c>
      <c r="D4310" s="6" t="s">
        <v>11455</v>
      </c>
      <c r="E4310" s="7">
        <v>105000</v>
      </c>
      <c r="F4310" s="8">
        <v>44687.677314814813</v>
      </c>
      <c r="G4310" s="6" t="s">
        <v>11456</v>
      </c>
      <c r="H4310" s="6" t="s">
        <v>11457</v>
      </c>
      <c r="I4310" s="6" t="s">
        <v>80</v>
      </c>
      <c r="J4310" s="6" t="s">
        <v>11458</v>
      </c>
      <c r="K4310" s="10"/>
      <c r="L4310" s="6" t="s">
        <v>11453</v>
      </c>
    </row>
    <row r="4311" spans="1:12" ht="30" x14ac:dyDescent="0.3">
      <c r="A4311" s="10" t="s">
        <v>22</v>
      </c>
      <c r="B4311" s="6" t="s">
        <v>11454</v>
      </c>
      <c r="C4311" s="6" t="s">
        <v>224</v>
      </c>
      <c r="D4311" s="6" t="s">
        <v>11459</v>
      </c>
      <c r="E4311" s="7">
        <v>45000</v>
      </c>
      <c r="F4311" s="8">
        <v>44687.677314814813</v>
      </c>
      <c r="G4311" s="6" t="s">
        <v>10021</v>
      </c>
      <c r="H4311" s="6" t="s">
        <v>10022</v>
      </c>
      <c r="I4311" s="6" t="s">
        <v>10023</v>
      </c>
      <c r="J4311" s="6" t="s">
        <v>10024</v>
      </c>
      <c r="K4311" s="10"/>
      <c r="L4311" s="6" t="s">
        <v>11453</v>
      </c>
    </row>
    <row r="4312" spans="1:12" ht="15.6" x14ac:dyDescent="0.3">
      <c r="A4312" s="85"/>
      <c r="B4312" s="10">
        <v>3917717</v>
      </c>
      <c r="C4312" s="10" t="s">
        <v>11460</v>
      </c>
      <c r="D4312" s="10" t="s">
        <v>11461</v>
      </c>
      <c r="E4312" s="24">
        <v>129450</v>
      </c>
      <c r="F4312" s="25">
        <v>44691</v>
      </c>
      <c r="G4312" s="10" t="s">
        <v>11462</v>
      </c>
      <c r="H4312" s="20" t="s">
        <v>11463</v>
      </c>
      <c r="I4312" s="10" t="s">
        <v>3790</v>
      </c>
      <c r="J4312" s="10" t="s">
        <v>526</v>
      </c>
      <c r="K4312" s="85"/>
      <c r="L4312" s="10" t="s">
        <v>1529</v>
      </c>
    </row>
    <row r="4313" spans="1:12" x14ac:dyDescent="0.3">
      <c r="A4313" s="10" t="s">
        <v>22</v>
      </c>
      <c r="B4313" s="45" t="s">
        <v>11464</v>
      </c>
      <c r="C4313" s="45" t="s">
        <v>11099</v>
      </c>
      <c r="D4313" s="45" t="s">
        <v>11465</v>
      </c>
      <c r="E4313" s="43">
        <v>27280</v>
      </c>
      <c r="F4313" s="44">
        <v>44692.454756944448</v>
      </c>
      <c r="G4313" s="45" t="s">
        <v>4852</v>
      </c>
      <c r="H4313" s="45" t="s">
        <v>4853</v>
      </c>
      <c r="I4313" s="45" t="s">
        <v>80</v>
      </c>
      <c r="J4313" s="45" t="s">
        <v>4854</v>
      </c>
      <c r="K4313" s="10"/>
      <c r="L4313" s="45" t="s">
        <v>11453</v>
      </c>
    </row>
    <row r="4314" spans="1:12" ht="30" x14ac:dyDescent="0.3">
      <c r="A4314" s="10" t="s">
        <v>22</v>
      </c>
      <c r="B4314" s="45" t="s">
        <v>11466</v>
      </c>
      <c r="C4314" s="45" t="s">
        <v>38</v>
      </c>
      <c r="D4314" s="45" t="s">
        <v>11467</v>
      </c>
      <c r="E4314" s="43">
        <v>103585.4</v>
      </c>
      <c r="F4314" s="44">
        <v>44692.512384259258</v>
      </c>
      <c r="G4314" s="45" t="s">
        <v>11468</v>
      </c>
      <c r="H4314" s="45" t="s">
        <v>11469</v>
      </c>
      <c r="I4314" s="45" t="s">
        <v>11470</v>
      </c>
      <c r="J4314" s="45" t="s">
        <v>11471</v>
      </c>
      <c r="K4314" s="10"/>
      <c r="L4314" s="45" t="s">
        <v>11453</v>
      </c>
    </row>
    <row r="4315" spans="1:12" x14ac:dyDescent="0.3">
      <c r="A4315" s="10" t="s">
        <v>22</v>
      </c>
      <c r="B4315" s="45" t="s">
        <v>11472</v>
      </c>
      <c r="C4315" s="45" t="s">
        <v>11254</v>
      </c>
      <c r="D4315" s="45" t="s">
        <v>11473</v>
      </c>
      <c r="E4315" s="43">
        <v>28750</v>
      </c>
      <c r="F4315" s="44">
        <v>44693.466574074075</v>
      </c>
      <c r="G4315" s="45" t="s">
        <v>880</v>
      </c>
      <c r="H4315" s="45" t="s">
        <v>881</v>
      </c>
      <c r="I4315" s="45" t="s">
        <v>525</v>
      </c>
      <c r="J4315" s="45" t="s">
        <v>882</v>
      </c>
      <c r="K4315" s="10"/>
      <c r="L4315" s="45" t="s">
        <v>11453</v>
      </c>
    </row>
    <row r="4316" spans="1:12" ht="30" x14ac:dyDescent="0.3">
      <c r="A4316" s="10" t="s">
        <v>22</v>
      </c>
      <c r="B4316" s="45" t="s">
        <v>11474</v>
      </c>
      <c r="C4316" s="45" t="s">
        <v>207</v>
      </c>
      <c r="D4316" s="45" t="s">
        <v>11475</v>
      </c>
      <c r="E4316" s="43">
        <v>1694675</v>
      </c>
      <c r="F4316" s="44">
        <v>44693.653692129628</v>
      </c>
      <c r="G4316" s="45" t="s">
        <v>11476</v>
      </c>
      <c r="H4316" s="45" t="s">
        <v>11477</v>
      </c>
      <c r="I4316" s="45" t="s">
        <v>5217</v>
      </c>
      <c r="J4316" s="45" t="s">
        <v>11478</v>
      </c>
      <c r="K4316" s="10"/>
      <c r="L4316" s="45" t="s">
        <v>11453</v>
      </c>
    </row>
    <row r="4317" spans="1:12" ht="45" x14ac:dyDescent="0.3">
      <c r="A4317" s="85"/>
      <c r="B4317" s="10">
        <v>3834131</v>
      </c>
      <c r="C4317" s="10" t="s">
        <v>11150</v>
      </c>
      <c r="D4317" s="10" t="s">
        <v>11479</v>
      </c>
      <c r="E4317" s="24">
        <v>1400374.3</v>
      </c>
      <c r="F4317" s="25">
        <v>44698</v>
      </c>
      <c r="G4317" s="10" t="s">
        <v>11480</v>
      </c>
      <c r="H4317" s="20" t="s">
        <v>11481</v>
      </c>
      <c r="I4317" s="10" t="s">
        <v>931</v>
      </c>
      <c r="J4317" s="10" t="s">
        <v>11482</v>
      </c>
      <c r="K4317" s="85"/>
      <c r="L4317" s="10" t="s">
        <v>1529</v>
      </c>
    </row>
    <row r="4318" spans="1:12" ht="30" x14ac:dyDescent="0.3">
      <c r="A4318" s="10" t="s">
        <v>22</v>
      </c>
      <c r="B4318" s="6" t="s">
        <v>11483</v>
      </c>
      <c r="C4318" s="6" t="s">
        <v>224</v>
      </c>
      <c r="D4318" s="6" t="s">
        <v>11484</v>
      </c>
      <c r="E4318" s="7">
        <v>1</v>
      </c>
      <c r="F4318" s="8">
        <v>44698.696446759262</v>
      </c>
      <c r="G4318" s="84" t="s">
        <v>11485</v>
      </c>
      <c r="H4318" s="6" t="s">
        <v>11486</v>
      </c>
      <c r="I4318" s="6" t="s">
        <v>348</v>
      </c>
      <c r="J4318" s="6" t="s">
        <v>810</v>
      </c>
      <c r="K4318" s="10"/>
      <c r="L4318" s="6" t="s">
        <v>11453</v>
      </c>
    </row>
    <row r="4319" spans="1:12" ht="30" x14ac:dyDescent="0.3">
      <c r="A4319" s="10" t="s">
        <v>22</v>
      </c>
      <c r="B4319" s="6" t="s">
        <v>11483</v>
      </c>
      <c r="C4319" s="6" t="s">
        <v>224</v>
      </c>
      <c r="D4319" s="6" t="s">
        <v>11487</v>
      </c>
      <c r="E4319" s="7">
        <v>1</v>
      </c>
      <c r="F4319" s="8">
        <v>44698.696446759262</v>
      </c>
      <c r="G4319" s="84" t="s">
        <v>11488</v>
      </c>
      <c r="H4319" s="6" t="s">
        <v>11489</v>
      </c>
      <c r="I4319" s="6" t="s">
        <v>144</v>
      </c>
      <c r="J4319" s="6" t="s">
        <v>11490</v>
      </c>
      <c r="K4319" s="10"/>
      <c r="L4319" s="6" t="s">
        <v>11453</v>
      </c>
    </row>
    <row r="4320" spans="1:12" ht="30" x14ac:dyDescent="0.3">
      <c r="A4320" s="10" t="s">
        <v>22</v>
      </c>
      <c r="B4320" s="6" t="s">
        <v>11483</v>
      </c>
      <c r="C4320" s="6" t="s">
        <v>224</v>
      </c>
      <c r="D4320" s="6" t="s">
        <v>11487</v>
      </c>
      <c r="E4320" s="7">
        <v>1</v>
      </c>
      <c r="F4320" s="8">
        <v>44698.696446759262</v>
      </c>
      <c r="G4320" s="84" t="s">
        <v>414</v>
      </c>
      <c r="H4320" s="6" t="s">
        <v>415</v>
      </c>
      <c r="I4320" s="6" t="s">
        <v>416</v>
      </c>
      <c r="J4320" s="6" t="s">
        <v>417</v>
      </c>
      <c r="K4320" s="10"/>
      <c r="L4320" s="6" t="s">
        <v>11453</v>
      </c>
    </row>
    <row r="4321" spans="1:12" x14ac:dyDescent="0.3">
      <c r="A4321" s="10" t="s">
        <v>22</v>
      </c>
      <c r="B4321" s="6" t="s">
        <v>11483</v>
      </c>
      <c r="C4321" s="6" t="s">
        <v>224</v>
      </c>
      <c r="D4321" s="6" t="s">
        <v>11487</v>
      </c>
      <c r="E4321" s="7">
        <v>1</v>
      </c>
      <c r="F4321" s="8">
        <v>44698.696446759262</v>
      </c>
      <c r="G4321" s="84" t="s">
        <v>921</v>
      </c>
      <c r="H4321" s="6" t="s">
        <v>922</v>
      </c>
      <c r="I4321" s="6" t="s">
        <v>68</v>
      </c>
      <c r="J4321" s="6" t="s">
        <v>598</v>
      </c>
      <c r="K4321" s="10"/>
      <c r="L4321" s="6" t="s">
        <v>11453</v>
      </c>
    </row>
    <row r="4322" spans="1:12" x14ac:dyDescent="0.3">
      <c r="A4322" s="10" t="s">
        <v>22</v>
      </c>
      <c r="B4322" s="45" t="s">
        <v>11483</v>
      </c>
      <c r="C4322" s="45" t="s">
        <v>224</v>
      </c>
      <c r="D4322" s="45" t="s">
        <v>11491</v>
      </c>
      <c r="E4322" s="43">
        <v>1</v>
      </c>
      <c r="F4322" s="44">
        <v>44698.696446759262</v>
      </c>
      <c r="G4322" s="45" t="s">
        <v>11492</v>
      </c>
      <c r="H4322" s="45" t="s">
        <v>11493</v>
      </c>
      <c r="I4322" s="45" t="s">
        <v>331</v>
      </c>
      <c r="J4322" s="45" t="s">
        <v>11494</v>
      </c>
      <c r="K4322" s="10"/>
      <c r="L4322" s="45" t="s">
        <v>11453</v>
      </c>
    </row>
    <row r="4323" spans="1:12" ht="30" x14ac:dyDescent="0.3">
      <c r="A4323" s="10" t="s">
        <v>22</v>
      </c>
      <c r="B4323" s="45" t="s">
        <v>11483</v>
      </c>
      <c r="C4323" s="45" t="s">
        <v>224</v>
      </c>
      <c r="D4323" s="45" t="s">
        <v>11495</v>
      </c>
      <c r="E4323" s="43">
        <v>1</v>
      </c>
      <c r="F4323" s="44">
        <v>44698.696446759262</v>
      </c>
      <c r="G4323" s="45" t="s">
        <v>414</v>
      </c>
      <c r="H4323" s="45" t="s">
        <v>415</v>
      </c>
      <c r="I4323" s="45" t="s">
        <v>416</v>
      </c>
      <c r="J4323" s="45" t="s">
        <v>417</v>
      </c>
      <c r="K4323" s="10"/>
      <c r="L4323" s="45" t="s">
        <v>11453</v>
      </c>
    </row>
    <row r="4324" spans="1:12" x14ac:dyDescent="0.3">
      <c r="A4324" s="10" t="s">
        <v>22</v>
      </c>
      <c r="B4324" s="45" t="s">
        <v>11483</v>
      </c>
      <c r="C4324" s="45" t="s">
        <v>224</v>
      </c>
      <c r="D4324" s="45" t="s">
        <v>11495</v>
      </c>
      <c r="E4324" s="43">
        <v>1</v>
      </c>
      <c r="F4324" s="44">
        <v>44698.696446759262</v>
      </c>
      <c r="G4324" s="45" t="s">
        <v>921</v>
      </c>
      <c r="H4324" s="45" t="s">
        <v>922</v>
      </c>
      <c r="I4324" s="45" t="s">
        <v>68</v>
      </c>
      <c r="J4324" s="45" t="s">
        <v>598</v>
      </c>
      <c r="K4324" s="10"/>
      <c r="L4324" s="45" t="s">
        <v>11453</v>
      </c>
    </row>
    <row r="4325" spans="1:12" ht="30" x14ac:dyDescent="0.3">
      <c r="A4325" s="10" t="s">
        <v>22</v>
      </c>
      <c r="B4325" s="45" t="s">
        <v>11483</v>
      </c>
      <c r="C4325" s="45" t="s">
        <v>224</v>
      </c>
      <c r="D4325" s="45" t="s">
        <v>11496</v>
      </c>
      <c r="E4325" s="43">
        <v>1</v>
      </c>
      <c r="F4325" s="44">
        <v>44698.696446759262</v>
      </c>
      <c r="G4325" s="45" t="s">
        <v>1121</v>
      </c>
      <c r="H4325" s="45" t="s">
        <v>1122</v>
      </c>
      <c r="I4325" s="45" t="s">
        <v>95</v>
      </c>
      <c r="J4325" s="45" t="s">
        <v>1123</v>
      </c>
      <c r="K4325" s="10"/>
      <c r="L4325" s="45" t="s">
        <v>11453</v>
      </c>
    </row>
    <row r="4326" spans="1:12" ht="30" x14ac:dyDescent="0.3">
      <c r="A4326" s="10" t="s">
        <v>22</v>
      </c>
      <c r="B4326" s="6" t="s">
        <v>11483</v>
      </c>
      <c r="C4326" s="6" t="s">
        <v>224</v>
      </c>
      <c r="D4326" s="6" t="s">
        <v>11497</v>
      </c>
      <c r="E4326" s="7">
        <v>1</v>
      </c>
      <c r="F4326" s="8">
        <v>44698.696446759262</v>
      </c>
      <c r="G4326" s="84" t="s">
        <v>414</v>
      </c>
      <c r="H4326" s="6" t="s">
        <v>415</v>
      </c>
      <c r="I4326" s="6" t="s">
        <v>416</v>
      </c>
      <c r="J4326" s="6" t="s">
        <v>417</v>
      </c>
      <c r="K4326" s="10"/>
      <c r="L4326" s="6" t="s">
        <v>11453</v>
      </c>
    </row>
    <row r="4327" spans="1:12" x14ac:dyDescent="0.3">
      <c r="A4327" s="10" t="s">
        <v>22</v>
      </c>
      <c r="B4327" s="6" t="s">
        <v>11483</v>
      </c>
      <c r="C4327" s="6" t="s">
        <v>224</v>
      </c>
      <c r="D4327" s="6" t="s">
        <v>11497</v>
      </c>
      <c r="E4327" s="7">
        <v>1</v>
      </c>
      <c r="F4327" s="8">
        <v>44698.696446759262</v>
      </c>
      <c r="G4327" s="84" t="s">
        <v>921</v>
      </c>
      <c r="H4327" s="6" t="s">
        <v>922</v>
      </c>
      <c r="I4327" s="6" t="s">
        <v>68</v>
      </c>
      <c r="J4327" s="6" t="s">
        <v>598</v>
      </c>
      <c r="K4327" s="10"/>
      <c r="L4327" s="6" t="s">
        <v>11453</v>
      </c>
    </row>
    <row r="4328" spans="1:12" ht="30" x14ac:dyDescent="0.3">
      <c r="A4328" s="10" t="s">
        <v>22</v>
      </c>
      <c r="B4328" s="6" t="s">
        <v>11483</v>
      </c>
      <c r="C4328" s="6" t="s">
        <v>224</v>
      </c>
      <c r="D4328" s="6" t="s">
        <v>11498</v>
      </c>
      <c r="E4328" s="7">
        <v>1</v>
      </c>
      <c r="F4328" s="8">
        <v>44698.696446759262</v>
      </c>
      <c r="G4328" s="84" t="s">
        <v>414</v>
      </c>
      <c r="H4328" s="6" t="s">
        <v>415</v>
      </c>
      <c r="I4328" s="6" t="s">
        <v>416</v>
      </c>
      <c r="J4328" s="6" t="s">
        <v>417</v>
      </c>
      <c r="K4328" s="10"/>
      <c r="L4328" s="6" t="s">
        <v>11453</v>
      </c>
    </row>
    <row r="4329" spans="1:12" x14ac:dyDescent="0.3">
      <c r="A4329" s="10" t="s">
        <v>22</v>
      </c>
      <c r="B4329" s="6" t="s">
        <v>11483</v>
      </c>
      <c r="C4329" s="6" t="s">
        <v>224</v>
      </c>
      <c r="D4329" s="6" t="s">
        <v>11498</v>
      </c>
      <c r="E4329" s="7">
        <v>1</v>
      </c>
      <c r="F4329" s="8">
        <v>44698.696446759262</v>
      </c>
      <c r="G4329" s="84" t="s">
        <v>894</v>
      </c>
      <c r="H4329" s="6" t="s">
        <v>11499</v>
      </c>
      <c r="I4329" s="6" t="s">
        <v>68</v>
      </c>
      <c r="J4329" s="6" t="s">
        <v>896</v>
      </c>
      <c r="K4329" s="10"/>
      <c r="L4329" s="6" t="s">
        <v>11453</v>
      </c>
    </row>
    <row r="4330" spans="1:12" x14ac:dyDescent="0.3">
      <c r="A4330" s="10" t="s">
        <v>22</v>
      </c>
      <c r="B4330" s="6" t="s">
        <v>11483</v>
      </c>
      <c r="C4330" s="6" t="s">
        <v>224</v>
      </c>
      <c r="D4330" s="6" t="s">
        <v>11498</v>
      </c>
      <c r="E4330" s="7">
        <v>1</v>
      </c>
      <c r="F4330" s="8">
        <v>44698.696446759262</v>
      </c>
      <c r="G4330" s="84" t="s">
        <v>921</v>
      </c>
      <c r="H4330" s="6" t="s">
        <v>922</v>
      </c>
      <c r="I4330" s="6" t="s">
        <v>68</v>
      </c>
      <c r="J4330" s="6" t="s">
        <v>598</v>
      </c>
      <c r="K4330" s="10"/>
      <c r="L4330" s="6" t="s">
        <v>11453</v>
      </c>
    </row>
    <row r="4331" spans="1:12" ht="30" x14ac:dyDescent="0.3">
      <c r="A4331" s="10" t="s">
        <v>22</v>
      </c>
      <c r="B4331" s="6" t="s">
        <v>11483</v>
      </c>
      <c r="C4331" s="6" t="s">
        <v>224</v>
      </c>
      <c r="D4331" s="6" t="s">
        <v>11500</v>
      </c>
      <c r="E4331" s="7">
        <v>1</v>
      </c>
      <c r="F4331" s="8">
        <v>44698.696446759262</v>
      </c>
      <c r="G4331" s="84" t="s">
        <v>9210</v>
      </c>
      <c r="H4331" s="6" t="s">
        <v>11501</v>
      </c>
      <c r="I4331" s="6" t="s">
        <v>369</v>
      </c>
      <c r="J4331" s="6" t="s">
        <v>11502</v>
      </c>
      <c r="K4331" s="10"/>
      <c r="L4331" s="6" t="s">
        <v>11453</v>
      </c>
    </row>
    <row r="4332" spans="1:12" ht="30" x14ac:dyDescent="0.3">
      <c r="A4332" s="10" t="s">
        <v>22</v>
      </c>
      <c r="B4332" s="6" t="s">
        <v>11483</v>
      </c>
      <c r="C4332" s="6" t="s">
        <v>224</v>
      </c>
      <c r="D4332" s="6" t="s">
        <v>11500</v>
      </c>
      <c r="E4332" s="7">
        <v>1</v>
      </c>
      <c r="F4332" s="8">
        <v>44698.696446759262</v>
      </c>
      <c r="G4332" s="84" t="s">
        <v>414</v>
      </c>
      <c r="H4332" s="6" t="s">
        <v>415</v>
      </c>
      <c r="I4332" s="6" t="s">
        <v>416</v>
      </c>
      <c r="J4332" s="6" t="s">
        <v>417</v>
      </c>
      <c r="K4332" s="10"/>
      <c r="L4332" s="6" t="s">
        <v>11453</v>
      </c>
    </row>
    <row r="4333" spans="1:12" ht="30" x14ac:dyDescent="0.3">
      <c r="A4333" s="10" t="s">
        <v>22</v>
      </c>
      <c r="B4333" s="6" t="s">
        <v>11483</v>
      </c>
      <c r="C4333" s="6" t="s">
        <v>224</v>
      </c>
      <c r="D4333" s="6" t="s">
        <v>11500</v>
      </c>
      <c r="E4333" s="7">
        <v>1</v>
      </c>
      <c r="F4333" s="8">
        <v>44698.696446759262</v>
      </c>
      <c r="G4333" s="84" t="s">
        <v>921</v>
      </c>
      <c r="H4333" s="6" t="s">
        <v>922</v>
      </c>
      <c r="I4333" s="6" t="s">
        <v>68</v>
      </c>
      <c r="J4333" s="6" t="s">
        <v>598</v>
      </c>
      <c r="K4333" s="10"/>
      <c r="L4333" s="6" t="s">
        <v>11453</v>
      </c>
    </row>
    <row r="4334" spans="1:12" ht="30" x14ac:dyDescent="0.3">
      <c r="A4334" s="10" t="s">
        <v>22</v>
      </c>
      <c r="B4334" s="6" t="s">
        <v>11483</v>
      </c>
      <c r="C4334" s="6" t="s">
        <v>224</v>
      </c>
      <c r="D4334" s="6" t="s">
        <v>11503</v>
      </c>
      <c r="E4334" s="7">
        <v>1</v>
      </c>
      <c r="F4334" s="8">
        <v>44698.696446759262</v>
      </c>
      <c r="G4334" s="84" t="s">
        <v>414</v>
      </c>
      <c r="H4334" s="6" t="s">
        <v>415</v>
      </c>
      <c r="I4334" s="6" t="s">
        <v>416</v>
      </c>
      <c r="J4334" s="6" t="s">
        <v>417</v>
      </c>
      <c r="K4334" s="10"/>
      <c r="L4334" s="6" t="s">
        <v>11453</v>
      </c>
    </row>
    <row r="4335" spans="1:12" x14ac:dyDescent="0.3">
      <c r="A4335" s="10" t="s">
        <v>22</v>
      </c>
      <c r="B4335" s="6" t="s">
        <v>11483</v>
      </c>
      <c r="C4335" s="6" t="s">
        <v>224</v>
      </c>
      <c r="D4335" s="6" t="s">
        <v>11503</v>
      </c>
      <c r="E4335" s="7">
        <v>1</v>
      </c>
      <c r="F4335" s="8">
        <v>44698.696446759262</v>
      </c>
      <c r="G4335" s="84" t="s">
        <v>921</v>
      </c>
      <c r="H4335" s="6" t="s">
        <v>922</v>
      </c>
      <c r="I4335" s="6" t="s">
        <v>68</v>
      </c>
      <c r="J4335" s="6" t="s">
        <v>598</v>
      </c>
      <c r="K4335" s="10"/>
      <c r="L4335" s="6" t="s">
        <v>11453</v>
      </c>
    </row>
    <row r="4336" spans="1:12" ht="30" x14ac:dyDescent="0.3">
      <c r="A4336" s="10" t="s">
        <v>22</v>
      </c>
      <c r="B4336" s="6" t="s">
        <v>11483</v>
      </c>
      <c r="C4336" s="6" t="s">
        <v>224</v>
      </c>
      <c r="D4336" s="6" t="s">
        <v>11504</v>
      </c>
      <c r="E4336" s="7">
        <v>1</v>
      </c>
      <c r="F4336" s="8">
        <v>44698.696446759262</v>
      </c>
      <c r="G4336" s="84" t="s">
        <v>414</v>
      </c>
      <c r="H4336" s="6" t="s">
        <v>415</v>
      </c>
      <c r="I4336" s="6" t="s">
        <v>416</v>
      </c>
      <c r="J4336" s="6" t="s">
        <v>417</v>
      </c>
      <c r="K4336" s="10"/>
      <c r="L4336" s="6" t="s">
        <v>11453</v>
      </c>
    </row>
    <row r="4337" spans="1:12" x14ac:dyDescent="0.3">
      <c r="A4337" s="10" t="s">
        <v>22</v>
      </c>
      <c r="B4337" s="6" t="s">
        <v>11483</v>
      </c>
      <c r="C4337" s="6" t="s">
        <v>224</v>
      </c>
      <c r="D4337" s="6" t="s">
        <v>11504</v>
      </c>
      <c r="E4337" s="7">
        <v>1</v>
      </c>
      <c r="F4337" s="8">
        <v>44698.696446759262</v>
      </c>
      <c r="G4337" s="84" t="s">
        <v>11505</v>
      </c>
      <c r="H4337" s="6" t="s">
        <v>11506</v>
      </c>
      <c r="I4337" s="6" t="s">
        <v>95</v>
      </c>
      <c r="J4337" s="6" t="s">
        <v>11507</v>
      </c>
      <c r="K4337" s="10"/>
      <c r="L4337" s="6" t="s">
        <v>11453</v>
      </c>
    </row>
    <row r="4338" spans="1:12" s="10" customFormat="1" x14ac:dyDescent="0.3">
      <c r="A4338" s="10" t="s">
        <v>22</v>
      </c>
      <c r="B4338" s="6" t="s">
        <v>11508</v>
      </c>
      <c r="C4338" s="6" t="s">
        <v>30</v>
      </c>
      <c r="D4338" s="6" t="s">
        <v>11509</v>
      </c>
      <c r="E4338" s="7">
        <v>1</v>
      </c>
      <c r="F4338" s="8">
        <v>44699.417372685188</v>
      </c>
      <c r="G4338" s="6" t="s">
        <v>6455</v>
      </c>
      <c r="H4338" s="6" t="s">
        <v>1096</v>
      </c>
      <c r="I4338" s="6" t="s">
        <v>1096</v>
      </c>
      <c r="J4338" s="6" t="s">
        <v>1096</v>
      </c>
      <c r="L4338" s="45" t="s">
        <v>11453</v>
      </c>
    </row>
    <row r="4339" spans="1:12" s="10" customFormat="1" x14ac:dyDescent="0.3">
      <c r="A4339" s="10" t="s">
        <v>22</v>
      </c>
      <c r="B4339" s="6" t="s">
        <v>11508</v>
      </c>
      <c r="C4339" s="6" t="s">
        <v>30</v>
      </c>
      <c r="D4339" s="6" t="s">
        <v>11509</v>
      </c>
      <c r="E4339" s="7">
        <v>1</v>
      </c>
      <c r="F4339" s="8">
        <v>44699.417372685188</v>
      </c>
      <c r="G4339" s="6" t="s">
        <v>502</v>
      </c>
      <c r="H4339" s="6" t="s">
        <v>503</v>
      </c>
      <c r="I4339" s="6" t="s">
        <v>80</v>
      </c>
      <c r="J4339" s="6" t="s">
        <v>504</v>
      </c>
      <c r="L4339" s="45" t="s">
        <v>11453</v>
      </c>
    </row>
    <row r="4340" spans="1:12" s="10" customFormat="1" x14ac:dyDescent="0.3">
      <c r="A4340" s="10" t="s">
        <v>22</v>
      </c>
      <c r="B4340" s="6" t="s">
        <v>11508</v>
      </c>
      <c r="C4340" s="6" t="s">
        <v>30</v>
      </c>
      <c r="D4340" s="6" t="s">
        <v>11509</v>
      </c>
      <c r="E4340" s="7">
        <v>1</v>
      </c>
      <c r="F4340" s="8">
        <v>44699.417372685188</v>
      </c>
      <c r="G4340" s="6" t="s">
        <v>857</v>
      </c>
      <c r="H4340" s="6" t="s">
        <v>858</v>
      </c>
      <c r="I4340" s="6" t="s">
        <v>68</v>
      </c>
      <c r="J4340" s="6" t="s">
        <v>167</v>
      </c>
      <c r="L4340" s="45" t="s">
        <v>11453</v>
      </c>
    </row>
    <row r="4341" spans="1:12" s="10" customFormat="1" ht="30" x14ac:dyDescent="0.3">
      <c r="A4341" s="10" t="s">
        <v>22</v>
      </c>
      <c r="B4341" s="6" t="s">
        <v>11508</v>
      </c>
      <c r="C4341" s="6" t="s">
        <v>30</v>
      </c>
      <c r="D4341" s="6" t="s">
        <v>11509</v>
      </c>
      <c r="E4341" s="7">
        <v>1</v>
      </c>
      <c r="F4341" s="8">
        <v>44699.417372685188</v>
      </c>
      <c r="G4341" s="6" t="s">
        <v>11510</v>
      </c>
      <c r="H4341" s="6" t="s">
        <v>11511</v>
      </c>
      <c r="I4341" s="6" t="s">
        <v>11512</v>
      </c>
      <c r="J4341" s="6" t="s">
        <v>11513</v>
      </c>
      <c r="L4341" s="45" t="s">
        <v>11453</v>
      </c>
    </row>
    <row r="4342" spans="1:12" s="10" customFormat="1" ht="30" x14ac:dyDescent="0.3">
      <c r="A4342" s="10" t="s">
        <v>22</v>
      </c>
      <c r="B4342" s="6" t="s">
        <v>11508</v>
      </c>
      <c r="C4342" s="6" t="s">
        <v>30</v>
      </c>
      <c r="D4342" s="6" t="s">
        <v>11509</v>
      </c>
      <c r="E4342" s="7">
        <v>1</v>
      </c>
      <c r="F4342" s="8">
        <v>44699.417372685188</v>
      </c>
      <c r="G4342" s="6" t="s">
        <v>11514</v>
      </c>
      <c r="H4342" s="6" t="s">
        <v>11515</v>
      </c>
      <c r="I4342" s="6" t="s">
        <v>11516</v>
      </c>
      <c r="J4342" s="6" t="s">
        <v>11517</v>
      </c>
      <c r="L4342" s="45" t="s">
        <v>11453</v>
      </c>
    </row>
    <row r="4343" spans="1:12" s="10" customFormat="1" ht="30" x14ac:dyDescent="0.3">
      <c r="A4343" s="10" t="s">
        <v>22</v>
      </c>
      <c r="B4343" s="6" t="s">
        <v>11508</v>
      </c>
      <c r="C4343" s="6" t="s">
        <v>30</v>
      </c>
      <c r="D4343" s="6" t="s">
        <v>11518</v>
      </c>
      <c r="E4343" s="7">
        <v>1</v>
      </c>
      <c r="F4343" s="8">
        <v>44699.417372685188</v>
      </c>
      <c r="G4343" s="6" t="s">
        <v>11510</v>
      </c>
      <c r="H4343" s="6" t="s">
        <v>11511</v>
      </c>
      <c r="I4343" s="6" t="s">
        <v>11512</v>
      </c>
      <c r="J4343" s="6" t="s">
        <v>11513</v>
      </c>
      <c r="L4343" s="45" t="s">
        <v>11453</v>
      </c>
    </row>
    <row r="4344" spans="1:12" s="10" customFormat="1" ht="30" x14ac:dyDescent="0.3">
      <c r="A4344" s="10" t="s">
        <v>22</v>
      </c>
      <c r="B4344" s="6" t="s">
        <v>11508</v>
      </c>
      <c r="C4344" s="6" t="s">
        <v>30</v>
      </c>
      <c r="D4344" s="6" t="s">
        <v>11519</v>
      </c>
      <c r="E4344" s="7">
        <v>1</v>
      </c>
      <c r="F4344" s="8">
        <v>44699.417372685188</v>
      </c>
      <c r="G4344" s="6" t="s">
        <v>11514</v>
      </c>
      <c r="H4344" s="6" t="s">
        <v>11515</v>
      </c>
      <c r="I4344" s="6" t="s">
        <v>11516</v>
      </c>
      <c r="J4344" s="6" t="s">
        <v>11517</v>
      </c>
      <c r="L4344" s="45" t="s">
        <v>11453</v>
      </c>
    </row>
    <row r="4345" spans="1:12" s="10" customFormat="1" ht="30" x14ac:dyDescent="0.3">
      <c r="A4345" s="10" t="s">
        <v>22</v>
      </c>
      <c r="B4345" s="45" t="s">
        <v>11520</v>
      </c>
      <c r="C4345" s="45" t="s">
        <v>14</v>
      </c>
      <c r="D4345" s="45" t="s">
        <v>11521</v>
      </c>
      <c r="E4345" s="43">
        <v>30000</v>
      </c>
      <c r="F4345" s="44">
        <v>44704</v>
      </c>
      <c r="G4345" s="45" t="s">
        <v>813</v>
      </c>
      <c r="H4345" s="45" t="s">
        <v>814</v>
      </c>
      <c r="I4345" s="45" t="s">
        <v>80</v>
      </c>
      <c r="J4345" s="45" t="s">
        <v>815</v>
      </c>
      <c r="L4345" s="45" t="s">
        <v>11453</v>
      </c>
    </row>
    <row r="4346" spans="1:12" s="10" customFormat="1" ht="30" x14ac:dyDescent="0.3">
      <c r="A4346" s="10" t="s">
        <v>22</v>
      </c>
      <c r="B4346" s="45" t="s">
        <v>11522</v>
      </c>
      <c r="C4346" s="45" t="s">
        <v>11016</v>
      </c>
      <c r="D4346" s="45" t="s">
        <v>11523</v>
      </c>
      <c r="E4346" s="43">
        <v>6725</v>
      </c>
      <c r="F4346" s="44">
        <v>44704.677997685183</v>
      </c>
      <c r="G4346" s="45" t="s">
        <v>11524</v>
      </c>
      <c r="H4346" s="45" t="s">
        <v>11525</v>
      </c>
      <c r="I4346" s="45" t="s">
        <v>369</v>
      </c>
      <c r="J4346" s="45" t="s">
        <v>10863</v>
      </c>
      <c r="L4346" s="45" t="s">
        <v>11453</v>
      </c>
    </row>
    <row r="4347" spans="1:12" s="10" customFormat="1" ht="30" x14ac:dyDescent="0.3">
      <c r="A4347" s="10" t="s">
        <v>22</v>
      </c>
      <c r="B4347" s="45" t="s">
        <v>11526</v>
      </c>
      <c r="C4347" s="45" t="s">
        <v>10288</v>
      </c>
      <c r="D4347" s="45" t="s">
        <v>11527</v>
      </c>
      <c r="E4347" s="43">
        <v>216508</v>
      </c>
      <c r="F4347" s="44">
        <v>44705.472696759258</v>
      </c>
      <c r="G4347" s="45" t="s">
        <v>9815</v>
      </c>
      <c r="H4347" s="45" t="s">
        <v>9816</v>
      </c>
      <c r="I4347" s="45" t="s">
        <v>178</v>
      </c>
      <c r="J4347" s="45" t="s">
        <v>6347</v>
      </c>
      <c r="L4347" s="45" t="s">
        <v>11453</v>
      </c>
    </row>
    <row r="4348" spans="1:12" s="10" customFormat="1" x14ac:dyDescent="0.3">
      <c r="A4348" s="10" t="s">
        <v>22</v>
      </c>
      <c r="B4348" s="45" t="s">
        <v>11528</v>
      </c>
      <c r="C4348" s="45" t="s">
        <v>11016</v>
      </c>
      <c r="D4348" s="45" t="s">
        <v>11529</v>
      </c>
      <c r="E4348" s="43">
        <v>88297</v>
      </c>
      <c r="F4348" s="44">
        <v>44705.649467592593</v>
      </c>
      <c r="G4348" s="45" t="s">
        <v>1207</v>
      </c>
      <c r="H4348" s="45" t="s">
        <v>1208</v>
      </c>
      <c r="I4348" s="45" t="s">
        <v>559</v>
      </c>
      <c r="J4348" s="45" t="s">
        <v>1209</v>
      </c>
      <c r="L4348" s="45" t="s">
        <v>11453</v>
      </c>
    </row>
    <row r="4349" spans="1:12" s="10" customFormat="1" x14ac:dyDescent="0.3">
      <c r="A4349" s="10" t="s">
        <v>22</v>
      </c>
      <c r="B4349" s="45" t="s">
        <v>11530</v>
      </c>
      <c r="C4349" s="45" t="s">
        <v>207</v>
      </c>
      <c r="D4349" s="45" t="s">
        <v>11531</v>
      </c>
      <c r="E4349" s="43">
        <v>142990</v>
      </c>
      <c r="F4349" s="44">
        <v>44705.6562037037</v>
      </c>
      <c r="G4349" s="45" t="s">
        <v>11532</v>
      </c>
      <c r="H4349" s="45" t="s">
        <v>11533</v>
      </c>
      <c r="I4349" s="45" t="s">
        <v>1128</v>
      </c>
      <c r="J4349" s="45" t="s">
        <v>11534</v>
      </c>
      <c r="L4349" s="45" t="s">
        <v>11453</v>
      </c>
    </row>
    <row r="4350" spans="1:12" s="10" customFormat="1" ht="30" x14ac:dyDescent="0.3">
      <c r="A4350" s="85"/>
      <c r="B4350" s="10">
        <v>4133054</v>
      </c>
      <c r="C4350" s="10" t="s">
        <v>11460</v>
      </c>
      <c r="D4350" s="10" t="s">
        <v>11535</v>
      </c>
      <c r="E4350" s="24">
        <v>968284.74</v>
      </c>
      <c r="F4350" s="25">
        <v>44706</v>
      </c>
      <c r="G4350" s="10" t="s">
        <v>1673</v>
      </c>
      <c r="H4350" s="10" t="s">
        <v>11536</v>
      </c>
      <c r="I4350" s="10" t="s">
        <v>369</v>
      </c>
      <c r="J4350" s="10" t="s">
        <v>1639</v>
      </c>
      <c r="K4350" s="85"/>
      <c r="L4350" s="10" t="s">
        <v>1529</v>
      </c>
    </row>
    <row r="4351" spans="1:12" s="10" customFormat="1" ht="45" x14ac:dyDescent="0.3">
      <c r="A4351" s="10" t="s">
        <v>22</v>
      </c>
      <c r="B4351" s="45" t="s">
        <v>11537</v>
      </c>
      <c r="C4351" s="45" t="s">
        <v>14</v>
      </c>
      <c r="D4351" s="45" t="s">
        <v>11538</v>
      </c>
      <c r="E4351" s="43">
        <v>56910</v>
      </c>
      <c r="F4351" s="44">
        <v>44706.662037037036</v>
      </c>
      <c r="G4351" s="45" t="s">
        <v>11539</v>
      </c>
      <c r="H4351" s="45" t="s">
        <v>11540</v>
      </c>
      <c r="I4351" s="45" t="s">
        <v>738</v>
      </c>
      <c r="J4351" s="45" t="s">
        <v>11541</v>
      </c>
      <c r="L4351" s="45" t="s">
        <v>11453</v>
      </c>
    </row>
    <row r="4352" spans="1:12" s="10" customFormat="1" x14ac:dyDescent="0.3">
      <c r="A4352" s="24" t="s">
        <v>12</v>
      </c>
      <c r="B4352" s="24" t="s">
        <v>11119</v>
      </c>
      <c r="C4352" s="10" t="s">
        <v>11542</v>
      </c>
      <c r="D4352" s="24" t="s">
        <v>11543</v>
      </c>
      <c r="E4352" s="24">
        <v>25548.04</v>
      </c>
      <c r="F4352" s="25">
        <v>44707</v>
      </c>
      <c r="G4352" s="24" t="s">
        <v>11544</v>
      </c>
      <c r="H4352" s="24" t="s">
        <v>11545</v>
      </c>
      <c r="I4352" s="24" t="s">
        <v>369</v>
      </c>
      <c r="J4352" s="24" t="s">
        <v>161</v>
      </c>
      <c r="K4352" s="24" t="s">
        <v>11250</v>
      </c>
      <c r="L4352" s="24" t="s">
        <v>1394</v>
      </c>
    </row>
    <row r="4353" spans="1:12" s="10" customFormat="1" ht="30" x14ac:dyDescent="0.3">
      <c r="A4353" s="10" t="s">
        <v>22</v>
      </c>
      <c r="B4353" s="45" t="s">
        <v>11546</v>
      </c>
      <c r="C4353" s="45" t="s">
        <v>224</v>
      </c>
      <c r="D4353" s="45" t="s">
        <v>11547</v>
      </c>
      <c r="E4353" s="43">
        <v>75000</v>
      </c>
      <c r="F4353" s="44">
        <v>44707.492847222224</v>
      </c>
      <c r="G4353" s="45" t="s">
        <v>7476</v>
      </c>
      <c r="H4353" s="45" t="s">
        <v>7477</v>
      </c>
      <c r="I4353" s="45" t="s">
        <v>1354</v>
      </c>
      <c r="J4353" s="45" t="s">
        <v>7478</v>
      </c>
      <c r="L4353" s="45" t="s">
        <v>11453</v>
      </c>
    </row>
    <row r="4354" spans="1:12" s="10" customFormat="1" ht="30" x14ac:dyDescent="0.3">
      <c r="B4354" s="10">
        <v>3011376</v>
      </c>
      <c r="C4354" s="10" t="s">
        <v>11101</v>
      </c>
      <c r="D4354" s="10" t="s">
        <v>11548</v>
      </c>
      <c r="E4354" s="24">
        <v>7677000</v>
      </c>
      <c r="F4354" s="25">
        <v>44708</v>
      </c>
      <c r="G4354" s="10" t="s">
        <v>6479</v>
      </c>
      <c r="H4354" s="10" t="s">
        <v>11549</v>
      </c>
      <c r="I4354" s="10" t="s">
        <v>2340</v>
      </c>
      <c r="J4354" s="10" t="s">
        <v>2565</v>
      </c>
      <c r="L4354" s="10" t="s">
        <v>1529</v>
      </c>
    </row>
    <row r="4355" spans="1:12" s="10" customFormat="1" ht="30" x14ac:dyDescent="0.3">
      <c r="A4355" s="24" t="s">
        <v>22</v>
      </c>
      <c r="B4355" s="24" t="s">
        <v>11550</v>
      </c>
      <c r="C4355" s="10" t="s">
        <v>11262</v>
      </c>
      <c r="D4355" s="24" t="s">
        <v>11551</v>
      </c>
      <c r="E4355" s="24">
        <v>1129700</v>
      </c>
      <c r="F4355" s="25">
        <v>44711</v>
      </c>
      <c r="G4355" s="24" t="s">
        <v>2729</v>
      </c>
      <c r="H4355" s="24" t="s">
        <v>2730</v>
      </c>
      <c r="I4355" s="24" t="s">
        <v>487</v>
      </c>
      <c r="J4355" s="24" t="s">
        <v>673</v>
      </c>
      <c r="K4355" s="24" t="s">
        <v>11119</v>
      </c>
      <c r="L4355" s="24" t="s">
        <v>1394</v>
      </c>
    </row>
    <row r="4356" spans="1:12" s="10" customFormat="1" x14ac:dyDescent="0.3">
      <c r="A4356" s="84" t="s">
        <v>22</v>
      </c>
      <c r="B4356" s="90" t="s">
        <v>11552</v>
      </c>
      <c r="C4356" s="90" t="s">
        <v>11553</v>
      </c>
      <c r="D4356" s="90" t="s">
        <v>11554</v>
      </c>
      <c r="E4356" s="91" t="s">
        <v>7219</v>
      </c>
      <c r="F4356" s="92">
        <v>44712</v>
      </c>
      <c r="G4356" s="90" t="s">
        <v>11555</v>
      </c>
      <c r="H4356" s="90" t="s">
        <v>11556</v>
      </c>
      <c r="I4356" s="90" t="s">
        <v>239</v>
      </c>
      <c r="J4356" s="90" t="s">
        <v>2441</v>
      </c>
      <c r="L4356" s="10" t="s">
        <v>21</v>
      </c>
    </row>
    <row r="4357" spans="1:12" s="10" customFormat="1" ht="90" x14ac:dyDescent="0.3">
      <c r="A4357" s="10" t="s">
        <v>12</v>
      </c>
      <c r="B4357" s="10" t="s">
        <v>11557</v>
      </c>
      <c r="C4357" s="10" t="s">
        <v>87</v>
      </c>
      <c r="D4357" s="45" t="s">
        <v>11558</v>
      </c>
      <c r="E4357" s="24">
        <v>47400</v>
      </c>
      <c r="F4357" s="25">
        <v>44713</v>
      </c>
      <c r="G4357" s="45" t="s">
        <v>11559</v>
      </c>
      <c r="H4357" s="45" t="s">
        <v>11560</v>
      </c>
      <c r="I4357" s="45" t="s">
        <v>11561</v>
      </c>
      <c r="J4357" s="20" t="s">
        <v>11562</v>
      </c>
      <c r="K4357" s="10" t="s">
        <v>10040</v>
      </c>
      <c r="L4357" s="45" t="s">
        <v>9186</v>
      </c>
    </row>
    <row r="4358" spans="1:12" s="10" customFormat="1" ht="60" x14ac:dyDescent="0.3">
      <c r="A4358" s="85"/>
      <c r="B4358" s="10">
        <v>3908867</v>
      </c>
      <c r="C4358" s="10" t="s">
        <v>11101</v>
      </c>
      <c r="D4358" s="10" t="s">
        <v>11563</v>
      </c>
      <c r="E4358" s="24">
        <v>263800</v>
      </c>
      <c r="F4358" s="25">
        <v>44713</v>
      </c>
      <c r="G4358" s="10" t="s">
        <v>1532</v>
      </c>
      <c r="H4358" s="20" t="s">
        <v>11564</v>
      </c>
      <c r="I4358" s="10" t="s">
        <v>369</v>
      </c>
      <c r="J4358" s="50" t="s">
        <v>1534</v>
      </c>
      <c r="K4358" s="85"/>
      <c r="L4358" s="10" t="s">
        <v>1529</v>
      </c>
    </row>
    <row r="4359" spans="1:12" s="10" customFormat="1" ht="60" x14ac:dyDescent="0.3">
      <c r="A4359" s="24" t="s">
        <v>22</v>
      </c>
      <c r="B4359" s="24" t="s">
        <v>11565</v>
      </c>
      <c r="C4359" s="10" t="s">
        <v>11566</v>
      </c>
      <c r="D4359" s="24" t="s">
        <v>11567</v>
      </c>
      <c r="E4359" s="24">
        <v>690448</v>
      </c>
      <c r="F4359" s="25">
        <v>44713.656319444446</v>
      </c>
      <c r="G4359" s="24" t="s">
        <v>3672</v>
      </c>
      <c r="H4359" s="24" t="s">
        <v>3673</v>
      </c>
      <c r="I4359" s="24" t="s">
        <v>11568</v>
      </c>
      <c r="J4359" s="24" t="s">
        <v>3674</v>
      </c>
      <c r="K4359" s="24" t="s">
        <v>11119</v>
      </c>
      <c r="L4359" s="24" t="s">
        <v>1394</v>
      </c>
    </row>
    <row r="4360" spans="1:12" s="10" customFormat="1" x14ac:dyDescent="0.3">
      <c r="A4360" s="24" t="s">
        <v>12</v>
      </c>
      <c r="B4360" s="24" t="s">
        <v>11119</v>
      </c>
      <c r="C4360" s="10" t="s">
        <v>11262</v>
      </c>
      <c r="D4360" s="24" t="s">
        <v>11569</v>
      </c>
      <c r="E4360" s="24">
        <v>86000</v>
      </c>
      <c r="F4360" s="25">
        <v>44718</v>
      </c>
      <c r="G4360" s="24" t="s">
        <v>11570</v>
      </c>
      <c r="H4360" s="24"/>
      <c r="I4360" s="24"/>
      <c r="J4360" s="24"/>
      <c r="K4360" s="24" t="s">
        <v>11250</v>
      </c>
      <c r="L4360" s="24" t="s">
        <v>1394</v>
      </c>
    </row>
    <row r="4361" spans="1:12" s="10" customFormat="1" x14ac:dyDescent="0.3">
      <c r="A4361" s="10" t="s">
        <v>22</v>
      </c>
      <c r="B4361" s="10" t="s">
        <v>11571</v>
      </c>
      <c r="C4361" s="45" t="s">
        <v>30</v>
      </c>
      <c r="D4361" s="45" t="s">
        <v>11572</v>
      </c>
      <c r="E4361" s="7">
        <v>1</v>
      </c>
      <c r="F4361" s="8">
        <v>44719</v>
      </c>
      <c r="G4361" s="45" t="s">
        <v>1096</v>
      </c>
      <c r="H4361" s="45" t="s">
        <v>1096</v>
      </c>
      <c r="I4361" s="45" t="s">
        <v>1096</v>
      </c>
      <c r="J4361" s="45" t="s">
        <v>1096</v>
      </c>
      <c r="L4361" s="45" t="s">
        <v>9186</v>
      </c>
    </row>
    <row r="4362" spans="1:12" s="10" customFormat="1" x14ac:dyDescent="0.3">
      <c r="A4362" s="24" t="s">
        <v>22</v>
      </c>
      <c r="B4362" s="24" t="s">
        <v>11573</v>
      </c>
      <c r="C4362" s="10" t="s">
        <v>11566</v>
      </c>
      <c r="D4362" s="24" t="s">
        <v>11574</v>
      </c>
      <c r="E4362" s="24">
        <v>299364.95</v>
      </c>
      <c r="F4362" s="25">
        <v>44719.423449074071</v>
      </c>
      <c r="G4362" s="24" t="s">
        <v>10415</v>
      </c>
      <c r="H4362" s="24" t="s">
        <v>10416</v>
      </c>
      <c r="I4362" s="24" t="s">
        <v>1853</v>
      </c>
      <c r="J4362" s="24" t="s">
        <v>10417</v>
      </c>
      <c r="K4362" s="24" t="s">
        <v>11119</v>
      </c>
      <c r="L4362" s="24" t="s">
        <v>1394</v>
      </c>
    </row>
    <row r="4363" spans="1:12" s="10" customFormat="1" ht="45" x14ac:dyDescent="0.3">
      <c r="A4363" s="24" t="s">
        <v>22</v>
      </c>
      <c r="B4363" s="10">
        <v>3964156</v>
      </c>
      <c r="C4363" s="10" t="s">
        <v>11566</v>
      </c>
      <c r="D4363" s="24" t="s">
        <v>11575</v>
      </c>
      <c r="E4363" s="24">
        <v>194394.3</v>
      </c>
      <c r="F4363" s="25">
        <v>44719.44090277778</v>
      </c>
      <c r="G4363" s="24" t="s">
        <v>8825</v>
      </c>
      <c r="H4363" s="24" t="s">
        <v>8826</v>
      </c>
      <c r="I4363" s="24" t="s">
        <v>68</v>
      </c>
      <c r="J4363" s="24" t="s">
        <v>1895</v>
      </c>
      <c r="K4363" s="24" t="s">
        <v>11119</v>
      </c>
      <c r="L4363" s="24" t="s">
        <v>1394</v>
      </c>
    </row>
    <row r="4364" spans="1:12" s="10" customFormat="1" x14ac:dyDescent="0.3">
      <c r="A4364" s="24" t="s">
        <v>22</v>
      </c>
      <c r="B4364" s="24" t="s">
        <v>11576</v>
      </c>
      <c r="C4364" s="10" t="s">
        <v>11566</v>
      </c>
      <c r="D4364" s="24" t="s">
        <v>11577</v>
      </c>
      <c r="E4364" s="24">
        <v>348500</v>
      </c>
      <c r="F4364" s="25">
        <v>44719.590219907404</v>
      </c>
      <c r="G4364" s="24" t="s">
        <v>10811</v>
      </c>
      <c r="H4364" s="24" t="s">
        <v>10812</v>
      </c>
      <c r="I4364" s="24" t="s">
        <v>243</v>
      </c>
      <c r="J4364" s="24" t="s">
        <v>10813</v>
      </c>
      <c r="K4364" s="24" t="s">
        <v>11119</v>
      </c>
      <c r="L4364" s="24" t="s">
        <v>1394</v>
      </c>
    </row>
    <row r="4365" spans="1:12" s="10" customFormat="1" ht="30" x14ac:dyDescent="0.3">
      <c r="A4365" s="10" t="s">
        <v>22</v>
      </c>
      <c r="B4365" s="10" t="s">
        <v>11578</v>
      </c>
      <c r="C4365" s="45" t="s">
        <v>14</v>
      </c>
      <c r="D4365" s="45" t="s">
        <v>11579</v>
      </c>
      <c r="E4365" s="43">
        <v>20000</v>
      </c>
      <c r="F4365" s="44">
        <v>44721</v>
      </c>
      <c r="G4365" s="45" t="s">
        <v>11580</v>
      </c>
      <c r="H4365" s="45" t="s">
        <v>2941</v>
      </c>
      <c r="I4365" s="45" t="s">
        <v>80</v>
      </c>
      <c r="J4365" s="45" t="s">
        <v>2942</v>
      </c>
      <c r="L4365" s="45" t="s">
        <v>9186</v>
      </c>
    </row>
    <row r="4366" spans="1:12" x14ac:dyDescent="0.3">
      <c r="A4366" s="24" t="s">
        <v>12</v>
      </c>
      <c r="B4366" s="24" t="s">
        <v>11119</v>
      </c>
      <c r="C4366" s="10" t="s">
        <v>11262</v>
      </c>
      <c r="D4366" s="24" t="s">
        <v>5940</v>
      </c>
      <c r="E4366" s="24">
        <v>2262000</v>
      </c>
      <c r="F4366" s="25">
        <v>44722</v>
      </c>
      <c r="G4366" s="24" t="s">
        <v>1566</v>
      </c>
      <c r="H4366" s="24" t="s">
        <v>4369</v>
      </c>
      <c r="I4366" s="24" t="s">
        <v>243</v>
      </c>
      <c r="J4366" s="24" t="s">
        <v>1568</v>
      </c>
      <c r="K4366" s="24" t="s">
        <v>11250</v>
      </c>
      <c r="L4366" s="24" t="s">
        <v>1394</v>
      </c>
    </row>
    <row r="4367" spans="1:12" ht="45" x14ac:dyDescent="0.3">
      <c r="A4367" s="24" t="s">
        <v>12</v>
      </c>
      <c r="B4367" s="24" t="s">
        <v>11119</v>
      </c>
      <c r="C4367" s="10" t="s">
        <v>11262</v>
      </c>
      <c r="D4367" s="24" t="s">
        <v>5941</v>
      </c>
      <c r="E4367" s="24">
        <v>1258000</v>
      </c>
      <c r="F4367" s="25">
        <v>44722</v>
      </c>
      <c r="G4367" s="24" t="s">
        <v>8825</v>
      </c>
      <c r="H4367" s="24" t="s">
        <v>8826</v>
      </c>
      <c r="I4367" s="24" t="s">
        <v>68</v>
      </c>
      <c r="J4367" s="24" t="s">
        <v>1895</v>
      </c>
      <c r="K4367" s="24" t="s">
        <v>11250</v>
      </c>
      <c r="L4367" s="24" t="s">
        <v>1394</v>
      </c>
    </row>
    <row r="4368" spans="1:12" ht="30" x14ac:dyDescent="0.3">
      <c r="A4368" s="24" t="s">
        <v>12</v>
      </c>
      <c r="B4368" s="24" t="s">
        <v>11119</v>
      </c>
      <c r="C4368" s="10" t="s">
        <v>11262</v>
      </c>
      <c r="D4368" s="24" t="s">
        <v>5942</v>
      </c>
      <c r="E4368" s="24">
        <v>2808000</v>
      </c>
      <c r="F4368" s="25">
        <v>44722</v>
      </c>
      <c r="G4368" s="24" t="s">
        <v>1596</v>
      </c>
      <c r="H4368" s="24" t="s">
        <v>11266</v>
      </c>
      <c r="I4368" s="24" t="s">
        <v>1493</v>
      </c>
      <c r="J4368" s="24" t="s">
        <v>1598</v>
      </c>
      <c r="K4368" s="24" t="s">
        <v>11250</v>
      </c>
      <c r="L4368" s="24" t="s">
        <v>1394</v>
      </c>
    </row>
    <row r="4369" spans="1:12" ht="30" x14ac:dyDescent="0.3">
      <c r="A4369" s="24" t="s">
        <v>12</v>
      </c>
      <c r="B4369" s="24" t="s">
        <v>11119</v>
      </c>
      <c r="C4369" s="10" t="s">
        <v>11262</v>
      </c>
      <c r="D4369" s="24" t="s">
        <v>5943</v>
      </c>
      <c r="E4369" s="24">
        <v>904000</v>
      </c>
      <c r="F4369" s="25">
        <v>44722</v>
      </c>
      <c r="G4369" s="24" t="s">
        <v>1566</v>
      </c>
      <c r="H4369" s="24" t="s">
        <v>4369</v>
      </c>
      <c r="I4369" s="24" t="s">
        <v>243</v>
      </c>
      <c r="J4369" s="24" t="s">
        <v>1568</v>
      </c>
      <c r="K4369" s="24" t="s">
        <v>11250</v>
      </c>
      <c r="L4369" s="24" t="s">
        <v>1394</v>
      </c>
    </row>
    <row r="4370" spans="1:12" x14ac:dyDescent="0.3">
      <c r="A4370" s="24" t="s">
        <v>12</v>
      </c>
      <c r="B4370" s="24" t="s">
        <v>11119</v>
      </c>
      <c r="C4370" s="10" t="s">
        <v>11262</v>
      </c>
      <c r="D4370" s="24" t="s">
        <v>8888</v>
      </c>
      <c r="E4370" s="24">
        <v>1002000</v>
      </c>
      <c r="F4370" s="25">
        <v>44722</v>
      </c>
      <c r="G4370" s="24" t="s">
        <v>1404</v>
      </c>
      <c r="H4370" s="24" t="s">
        <v>1405</v>
      </c>
      <c r="I4370" s="24" t="s">
        <v>3203</v>
      </c>
      <c r="J4370" s="24" t="s">
        <v>1407</v>
      </c>
      <c r="K4370" s="24" t="s">
        <v>11250</v>
      </c>
      <c r="L4370" s="24" t="s">
        <v>1394</v>
      </c>
    </row>
    <row r="4371" spans="1:12" x14ac:dyDescent="0.3">
      <c r="A4371" s="24" t="s">
        <v>12</v>
      </c>
      <c r="B4371" s="24" t="s">
        <v>11119</v>
      </c>
      <c r="C4371" s="10" t="s">
        <v>11262</v>
      </c>
      <c r="D4371" s="24" t="s">
        <v>8889</v>
      </c>
      <c r="E4371" s="24">
        <v>958000</v>
      </c>
      <c r="F4371" s="25">
        <v>44722</v>
      </c>
      <c r="G4371" s="24" t="s">
        <v>2787</v>
      </c>
      <c r="H4371" s="24" t="s">
        <v>11267</v>
      </c>
      <c r="I4371" s="24" t="s">
        <v>11581</v>
      </c>
      <c r="J4371" s="24" t="s">
        <v>499</v>
      </c>
      <c r="K4371" s="24" t="s">
        <v>11250</v>
      </c>
      <c r="L4371" s="24" t="s">
        <v>1394</v>
      </c>
    </row>
    <row r="4372" spans="1:12" ht="30" x14ac:dyDescent="0.3">
      <c r="A4372" s="24" t="s">
        <v>12</v>
      </c>
      <c r="B4372" s="24" t="s">
        <v>11119</v>
      </c>
      <c r="C4372" s="10" t="s">
        <v>11262</v>
      </c>
      <c r="D4372" s="24" t="s">
        <v>8890</v>
      </c>
      <c r="E4372" s="24">
        <v>1012000</v>
      </c>
      <c r="F4372" s="25">
        <v>44722</v>
      </c>
      <c r="G4372" s="24" t="s">
        <v>3561</v>
      </c>
      <c r="H4372" s="24" t="s">
        <v>3562</v>
      </c>
      <c r="I4372" s="24" t="s">
        <v>3536</v>
      </c>
      <c r="J4372" s="24" t="s">
        <v>3563</v>
      </c>
      <c r="K4372" s="24" t="s">
        <v>11250</v>
      </c>
      <c r="L4372" s="24" t="s">
        <v>1394</v>
      </c>
    </row>
    <row r="4373" spans="1:12" ht="30" x14ac:dyDescent="0.3">
      <c r="A4373" s="24" t="s">
        <v>12</v>
      </c>
      <c r="B4373" s="24" t="s">
        <v>11119</v>
      </c>
      <c r="C4373" s="10" t="s">
        <v>11262</v>
      </c>
      <c r="D4373" s="24" t="s">
        <v>8891</v>
      </c>
      <c r="E4373" s="24">
        <v>394000</v>
      </c>
      <c r="F4373" s="25">
        <v>44722</v>
      </c>
      <c r="G4373" s="24" t="s">
        <v>1408</v>
      </c>
      <c r="H4373" s="24" t="s">
        <v>11269</v>
      </c>
      <c r="I4373" s="24" t="s">
        <v>369</v>
      </c>
      <c r="J4373" s="24" t="s">
        <v>11270</v>
      </c>
      <c r="K4373" s="24" t="s">
        <v>11250</v>
      </c>
      <c r="L4373" s="24" t="s">
        <v>1394</v>
      </c>
    </row>
    <row r="4374" spans="1:12" x14ac:dyDescent="0.3">
      <c r="A4374" s="24" t="s">
        <v>12</v>
      </c>
      <c r="B4374" s="24" t="s">
        <v>11119</v>
      </c>
      <c r="C4374" s="10" t="s">
        <v>11262</v>
      </c>
      <c r="D4374" s="24" t="s">
        <v>8892</v>
      </c>
      <c r="E4374" s="24">
        <v>827000</v>
      </c>
      <c r="F4374" s="25">
        <v>44722</v>
      </c>
      <c r="G4374" s="24" t="s">
        <v>6505</v>
      </c>
      <c r="H4374" s="24" t="s">
        <v>11271</v>
      </c>
      <c r="I4374" s="24" t="s">
        <v>369</v>
      </c>
      <c r="J4374" s="24" t="s">
        <v>795</v>
      </c>
      <c r="K4374" s="24" t="s">
        <v>11250</v>
      </c>
      <c r="L4374" s="24" t="s">
        <v>1394</v>
      </c>
    </row>
    <row r="4375" spans="1:12" x14ac:dyDescent="0.3">
      <c r="A4375" s="24" t="s">
        <v>12</v>
      </c>
      <c r="B4375" s="24" t="s">
        <v>11119</v>
      </c>
      <c r="C4375" s="10" t="s">
        <v>11262</v>
      </c>
      <c r="D4375" s="24" t="s">
        <v>8893</v>
      </c>
      <c r="E4375" s="24">
        <v>984000</v>
      </c>
      <c r="F4375" s="25">
        <v>44722</v>
      </c>
      <c r="G4375" s="24" t="s">
        <v>7080</v>
      </c>
      <c r="H4375" s="24" t="s">
        <v>1586</v>
      </c>
      <c r="I4375" s="24" t="s">
        <v>369</v>
      </c>
      <c r="J4375" s="24" t="s">
        <v>1587</v>
      </c>
      <c r="K4375" s="24" t="s">
        <v>11250</v>
      </c>
      <c r="L4375" s="24" t="s">
        <v>1394</v>
      </c>
    </row>
    <row r="4376" spans="1:12" x14ac:dyDescent="0.3">
      <c r="A4376" s="24" t="s">
        <v>12</v>
      </c>
      <c r="B4376" s="24" t="s">
        <v>11119</v>
      </c>
      <c r="C4376" s="10" t="s">
        <v>11262</v>
      </c>
      <c r="D4376" s="24" t="s">
        <v>8894</v>
      </c>
      <c r="E4376" s="24">
        <v>2404000</v>
      </c>
      <c r="F4376" s="25">
        <v>44722</v>
      </c>
      <c r="G4376" s="24" t="s">
        <v>2647</v>
      </c>
      <c r="H4376" s="24" t="s">
        <v>2648</v>
      </c>
      <c r="I4376" s="24" t="s">
        <v>3536</v>
      </c>
      <c r="J4376" s="24" t="s">
        <v>2650</v>
      </c>
      <c r="K4376" s="24" t="s">
        <v>11250</v>
      </c>
      <c r="L4376" s="24" t="s">
        <v>1394</v>
      </c>
    </row>
    <row r="4377" spans="1:12" ht="30" x14ac:dyDescent="0.3">
      <c r="A4377" s="24" t="s">
        <v>12</v>
      </c>
      <c r="B4377" s="24" t="s">
        <v>11119</v>
      </c>
      <c r="C4377" s="10" t="s">
        <v>11262</v>
      </c>
      <c r="D4377" s="24" t="s">
        <v>8895</v>
      </c>
      <c r="E4377" s="24">
        <v>859000</v>
      </c>
      <c r="F4377" s="25">
        <v>44722</v>
      </c>
      <c r="G4377" s="24" t="s">
        <v>11273</v>
      </c>
      <c r="H4377" s="24" t="s">
        <v>7258</v>
      </c>
      <c r="I4377" s="24" t="s">
        <v>369</v>
      </c>
      <c r="J4377" s="24" t="s">
        <v>6206</v>
      </c>
      <c r="K4377" s="24" t="s">
        <v>11250</v>
      </c>
      <c r="L4377" s="24" t="s">
        <v>1394</v>
      </c>
    </row>
    <row r="4378" spans="1:12" x14ac:dyDescent="0.3">
      <c r="A4378" s="24" t="s">
        <v>22</v>
      </c>
      <c r="B4378" s="24" t="s">
        <v>11582</v>
      </c>
      <c r="C4378" s="10" t="s">
        <v>11542</v>
      </c>
      <c r="D4378" s="24" t="s">
        <v>11583</v>
      </c>
      <c r="E4378" s="24">
        <v>469940</v>
      </c>
      <c r="F4378" s="25">
        <v>44722.679976851854</v>
      </c>
      <c r="G4378" s="24" t="s">
        <v>1566</v>
      </c>
      <c r="H4378" s="24" t="s">
        <v>4369</v>
      </c>
      <c r="I4378" s="24" t="s">
        <v>243</v>
      </c>
      <c r="J4378" s="24" t="s">
        <v>1568</v>
      </c>
      <c r="K4378" s="24" t="s">
        <v>11119</v>
      </c>
      <c r="L4378" s="24" t="s">
        <v>1394</v>
      </c>
    </row>
    <row r="4379" spans="1:12" ht="60" x14ac:dyDescent="0.3">
      <c r="A4379" s="85"/>
      <c r="B4379" s="10">
        <v>3597895</v>
      </c>
      <c r="C4379" s="10" t="s">
        <v>11101</v>
      </c>
      <c r="D4379" s="10" t="s">
        <v>11584</v>
      </c>
      <c r="E4379" s="24">
        <v>490120</v>
      </c>
      <c r="F4379" s="25">
        <v>44725</v>
      </c>
      <c r="G4379" s="10" t="s">
        <v>1532</v>
      </c>
      <c r="H4379" s="20" t="s">
        <v>11564</v>
      </c>
      <c r="I4379" s="10" t="s">
        <v>369</v>
      </c>
      <c r="J4379" s="50" t="s">
        <v>1534</v>
      </c>
      <c r="K4379" s="85"/>
      <c r="L4379" s="10" t="s">
        <v>1529</v>
      </c>
    </row>
    <row r="4380" spans="1:12" x14ac:dyDescent="0.3">
      <c r="A4380" s="24" t="s">
        <v>22</v>
      </c>
      <c r="B4380" s="24" t="s">
        <v>11585</v>
      </c>
      <c r="C4380" s="10" t="s">
        <v>11341</v>
      </c>
      <c r="D4380" s="24" t="s">
        <v>11586</v>
      </c>
      <c r="E4380" s="24">
        <v>58779</v>
      </c>
      <c r="F4380" s="25">
        <v>44725.526655092595</v>
      </c>
      <c r="G4380" s="24" t="s">
        <v>11587</v>
      </c>
      <c r="H4380" s="24" t="s">
        <v>2144</v>
      </c>
      <c r="I4380" s="24" t="s">
        <v>738</v>
      </c>
      <c r="J4380" s="24" t="s">
        <v>2145</v>
      </c>
      <c r="K4380" s="24" t="s">
        <v>11119</v>
      </c>
      <c r="L4380" s="24" t="s">
        <v>1394</v>
      </c>
    </row>
    <row r="4381" spans="1:12" ht="45" x14ac:dyDescent="0.3">
      <c r="A4381" s="24" t="s">
        <v>22</v>
      </c>
      <c r="B4381" s="24" t="s">
        <v>11588</v>
      </c>
      <c r="C4381" s="10" t="s">
        <v>11542</v>
      </c>
      <c r="D4381" s="24" t="s">
        <v>11589</v>
      </c>
      <c r="E4381" s="24">
        <v>569000</v>
      </c>
      <c r="F4381" s="25">
        <v>44725.547453703701</v>
      </c>
      <c r="G4381" s="24" t="s">
        <v>11590</v>
      </c>
      <c r="H4381" s="24" t="s">
        <v>2906</v>
      </c>
      <c r="I4381" s="24" t="s">
        <v>11034</v>
      </c>
      <c r="J4381" s="24" t="s">
        <v>2907</v>
      </c>
      <c r="K4381" s="24" t="s">
        <v>11119</v>
      </c>
      <c r="L4381" s="24" t="s">
        <v>1394</v>
      </c>
    </row>
    <row r="4382" spans="1:12" ht="30" x14ac:dyDescent="0.3">
      <c r="A4382" s="24" t="s">
        <v>22</v>
      </c>
      <c r="B4382" s="24" t="s">
        <v>11591</v>
      </c>
      <c r="C4382" s="10" t="s">
        <v>11341</v>
      </c>
      <c r="D4382" s="24" t="s">
        <v>11592</v>
      </c>
      <c r="E4382" s="24">
        <v>315000</v>
      </c>
      <c r="F4382" s="25">
        <v>44726.616446759261</v>
      </c>
      <c r="G4382" s="24" t="s">
        <v>11593</v>
      </c>
      <c r="H4382" s="24" t="s">
        <v>11594</v>
      </c>
      <c r="I4382" s="24" t="s">
        <v>2898</v>
      </c>
      <c r="J4382" s="24" t="s">
        <v>3407</v>
      </c>
      <c r="K4382" s="24" t="s">
        <v>11119</v>
      </c>
      <c r="L4382" s="24" t="s">
        <v>1394</v>
      </c>
    </row>
    <row r="4383" spans="1:12" ht="90" x14ac:dyDescent="0.3">
      <c r="A4383" s="10" t="s">
        <v>12</v>
      </c>
      <c r="B4383" s="10" t="s">
        <v>11595</v>
      </c>
      <c r="C4383" s="45" t="s">
        <v>11211</v>
      </c>
      <c r="D4383" s="45" t="s">
        <v>11596</v>
      </c>
      <c r="E4383" s="43">
        <v>81438</v>
      </c>
      <c r="F4383" s="44">
        <v>44729</v>
      </c>
      <c r="G4383" s="45" t="s">
        <v>3807</v>
      </c>
      <c r="H4383" s="45" t="s">
        <v>3808</v>
      </c>
      <c r="I4383" s="45" t="s">
        <v>725</v>
      </c>
      <c r="J4383" s="45" t="s">
        <v>3809</v>
      </c>
      <c r="K4383" s="10" t="s">
        <v>10040</v>
      </c>
      <c r="L4383" s="45" t="s">
        <v>9186</v>
      </c>
    </row>
    <row r="4384" spans="1:12" x14ac:dyDescent="0.3">
      <c r="A4384" s="84" t="s">
        <v>22</v>
      </c>
      <c r="B4384" s="90" t="s">
        <v>11597</v>
      </c>
      <c r="C4384" s="90" t="s">
        <v>11598</v>
      </c>
      <c r="D4384" s="90" t="s">
        <v>11599</v>
      </c>
      <c r="E4384" s="91">
        <v>23000</v>
      </c>
      <c r="F4384" s="92">
        <v>44729</v>
      </c>
      <c r="G4384" s="90" t="s">
        <v>11600</v>
      </c>
      <c r="H4384" s="90" t="s">
        <v>11601</v>
      </c>
      <c r="I4384" s="90" t="s">
        <v>239</v>
      </c>
      <c r="J4384" s="90" t="s">
        <v>6724</v>
      </c>
      <c r="K4384" s="10"/>
      <c r="L4384" s="10" t="s">
        <v>21</v>
      </c>
    </row>
    <row r="4385" spans="1:12" ht="45" x14ac:dyDescent="0.3">
      <c r="A4385" s="10" t="s">
        <v>22</v>
      </c>
      <c r="B4385" s="10" t="s">
        <v>11602</v>
      </c>
      <c r="C4385" s="45" t="s">
        <v>214</v>
      </c>
      <c r="D4385" s="45" t="s">
        <v>11603</v>
      </c>
      <c r="E4385" s="43">
        <v>204360</v>
      </c>
      <c r="F4385" s="44">
        <v>44732</v>
      </c>
      <c r="G4385" s="45" t="s">
        <v>11604</v>
      </c>
      <c r="H4385" s="45" t="s">
        <v>11605</v>
      </c>
      <c r="I4385" s="45" t="s">
        <v>3315</v>
      </c>
      <c r="J4385" s="45" t="s">
        <v>11606</v>
      </c>
      <c r="K4385" s="10"/>
      <c r="L4385" s="45" t="s">
        <v>9186</v>
      </c>
    </row>
    <row r="4386" spans="1:12" ht="30" x14ac:dyDescent="0.3">
      <c r="A4386" s="85"/>
      <c r="B4386" s="10">
        <v>2951082</v>
      </c>
      <c r="C4386" s="10" t="s">
        <v>11101</v>
      </c>
      <c r="D4386" s="10" t="s">
        <v>11607</v>
      </c>
      <c r="E4386" s="24">
        <v>27460227.34</v>
      </c>
      <c r="F4386" s="25">
        <v>44733</v>
      </c>
      <c r="G4386" s="10" t="s">
        <v>11608</v>
      </c>
      <c r="H4386" s="20" t="s">
        <v>2083</v>
      </c>
      <c r="I4386" s="10" t="s">
        <v>931</v>
      </c>
      <c r="J4386" s="10" t="s">
        <v>2084</v>
      </c>
      <c r="K4386" s="85"/>
      <c r="L4386" s="10" t="s">
        <v>1529</v>
      </c>
    </row>
    <row r="4387" spans="1:12" x14ac:dyDescent="0.3">
      <c r="A4387" s="10" t="s">
        <v>22</v>
      </c>
      <c r="B4387" s="10" t="s">
        <v>11609</v>
      </c>
      <c r="C4387" s="45" t="s">
        <v>255</v>
      </c>
      <c r="D4387" s="45" t="s">
        <v>11610</v>
      </c>
      <c r="E4387" s="43">
        <v>445500</v>
      </c>
      <c r="F4387" s="44">
        <v>44736</v>
      </c>
      <c r="G4387" s="45" t="s">
        <v>4136</v>
      </c>
      <c r="H4387" s="45" t="s">
        <v>4137</v>
      </c>
      <c r="I4387" s="45" t="s">
        <v>80</v>
      </c>
      <c r="J4387" s="45" t="s">
        <v>4138</v>
      </c>
      <c r="K4387" s="10"/>
      <c r="L4387" s="45" t="s">
        <v>9186</v>
      </c>
    </row>
    <row r="4388" spans="1:12" ht="30" x14ac:dyDescent="0.3">
      <c r="A4388" s="10" t="s">
        <v>22</v>
      </c>
      <c r="B4388" s="10" t="s">
        <v>11611</v>
      </c>
      <c r="C4388" s="45" t="s">
        <v>255</v>
      </c>
      <c r="D4388" s="45" t="s">
        <v>11612</v>
      </c>
      <c r="E4388" s="43">
        <v>1103962.5</v>
      </c>
      <c r="F4388" s="44">
        <v>44741</v>
      </c>
      <c r="G4388" s="45" t="s">
        <v>2010</v>
      </c>
      <c r="H4388" s="45" t="s">
        <v>2011</v>
      </c>
      <c r="I4388" s="45" t="s">
        <v>18</v>
      </c>
      <c r="J4388" s="45"/>
      <c r="K4388" s="10"/>
      <c r="L4388" s="45" t="s">
        <v>9186</v>
      </c>
    </row>
    <row r="4389" spans="1:12" x14ac:dyDescent="0.3">
      <c r="A4389" s="10" t="s">
        <v>22</v>
      </c>
      <c r="B4389" s="45" t="s">
        <v>10716</v>
      </c>
      <c r="C4389" s="45" t="s">
        <v>4273</v>
      </c>
      <c r="D4389" s="45" t="s">
        <v>11613</v>
      </c>
      <c r="E4389" s="43">
        <v>1</v>
      </c>
      <c r="F4389" s="44">
        <v>44743</v>
      </c>
      <c r="G4389" s="45" t="s">
        <v>1259</v>
      </c>
      <c r="H4389" s="45" t="s">
        <v>1260</v>
      </c>
      <c r="I4389" s="45" t="s">
        <v>68</v>
      </c>
      <c r="J4389" s="45" t="s">
        <v>1261</v>
      </c>
      <c r="K4389" s="10"/>
      <c r="L4389" s="10" t="s">
        <v>9186</v>
      </c>
    </row>
    <row r="4390" spans="1:12" ht="90" x14ac:dyDescent="0.3">
      <c r="A4390" s="10" t="s">
        <v>12</v>
      </c>
      <c r="B4390" s="45" t="s">
        <v>11614</v>
      </c>
      <c r="C4390" s="45" t="s">
        <v>14</v>
      </c>
      <c r="D4390" s="45" t="s">
        <v>11615</v>
      </c>
      <c r="E4390" s="43">
        <v>262816.83</v>
      </c>
      <c r="F4390" s="44">
        <v>44743.408877314818</v>
      </c>
      <c r="G4390" s="45" t="s">
        <v>1096</v>
      </c>
      <c r="H4390" s="45" t="s">
        <v>1096</v>
      </c>
      <c r="I4390" s="45" t="s">
        <v>1096</v>
      </c>
      <c r="J4390" s="45" t="s">
        <v>1096</v>
      </c>
      <c r="K4390" s="10" t="s">
        <v>10040</v>
      </c>
      <c r="L4390" s="10" t="s">
        <v>9186</v>
      </c>
    </row>
    <row r="4391" spans="1:12" x14ac:dyDescent="0.3">
      <c r="A4391" s="10" t="s">
        <v>22</v>
      </c>
      <c r="B4391" s="45" t="s">
        <v>11616</v>
      </c>
      <c r="C4391" s="45" t="s">
        <v>214</v>
      </c>
      <c r="D4391" s="45" t="s">
        <v>11617</v>
      </c>
      <c r="E4391" s="43">
        <v>96356.71</v>
      </c>
      <c r="F4391" s="44">
        <v>44746.373807870368</v>
      </c>
      <c r="G4391" s="45" t="s">
        <v>6411</v>
      </c>
      <c r="H4391" s="45" t="s">
        <v>6412</v>
      </c>
      <c r="I4391" s="45" t="s">
        <v>68</v>
      </c>
      <c r="J4391" s="45" t="s">
        <v>6413</v>
      </c>
      <c r="K4391" s="10"/>
      <c r="L4391" s="10" t="s">
        <v>9186</v>
      </c>
    </row>
    <row r="4392" spans="1:12" x14ac:dyDescent="0.3">
      <c r="A4392" s="10"/>
      <c r="B4392" s="10">
        <v>4223072</v>
      </c>
      <c r="C4392" s="10" t="s">
        <v>11150</v>
      </c>
      <c r="D4392" s="10" t="s">
        <v>11618</v>
      </c>
      <c r="E4392" s="86">
        <v>298354</v>
      </c>
      <c r="F4392" s="25">
        <v>44747</v>
      </c>
      <c r="G4392" s="10" t="s">
        <v>1526</v>
      </c>
      <c r="H4392" s="10" t="s">
        <v>1527</v>
      </c>
      <c r="I4392" s="10" t="s">
        <v>369</v>
      </c>
      <c r="J4392" s="10" t="s">
        <v>1528</v>
      </c>
      <c r="K4392" s="10"/>
      <c r="L4392" s="10" t="s">
        <v>1529</v>
      </c>
    </row>
    <row r="4393" spans="1:12" x14ac:dyDescent="0.3">
      <c r="A4393" s="10" t="s">
        <v>22</v>
      </c>
      <c r="B4393" s="6" t="s">
        <v>11619</v>
      </c>
      <c r="C4393" s="45" t="s">
        <v>11099</v>
      </c>
      <c r="D4393" s="45" t="s">
        <v>11620</v>
      </c>
      <c r="E4393" s="43">
        <v>1894400</v>
      </c>
      <c r="F4393" s="44">
        <v>44748</v>
      </c>
      <c r="G4393" s="45" t="s">
        <v>4136</v>
      </c>
      <c r="H4393" s="45" t="s">
        <v>4137</v>
      </c>
      <c r="I4393" s="45" t="s">
        <v>80</v>
      </c>
      <c r="J4393" s="45" t="s">
        <v>4138</v>
      </c>
      <c r="K4393" s="10"/>
      <c r="L4393" s="10" t="s">
        <v>9186</v>
      </c>
    </row>
    <row r="4394" spans="1:12" ht="30" x14ac:dyDescent="0.3">
      <c r="A4394" s="10" t="s">
        <v>22</v>
      </c>
      <c r="B4394" s="45" t="s">
        <v>11621</v>
      </c>
      <c r="C4394" s="45" t="s">
        <v>14</v>
      </c>
      <c r="D4394" s="45" t="s">
        <v>11622</v>
      </c>
      <c r="E4394" s="43">
        <v>29910</v>
      </c>
      <c r="F4394" s="44">
        <v>44748.394456018519</v>
      </c>
      <c r="G4394" s="45" t="s">
        <v>6732</v>
      </c>
      <c r="H4394" s="45" t="s">
        <v>6733</v>
      </c>
      <c r="I4394" s="45" t="s">
        <v>487</v>
      </c>
      <c r="J4394" s="45" t="s">
        <v>6734</v>
      </c>
      <c r="K4394" s="10"/>
      <c r="L4394" s="10" t="s">
        <v>9186</v>
      </c>
    </row>
    <row r="4395" spans="1:12" x14ac:dyDescent="0.3">
      <c r="A4395" s="10" t="s">
        <v>22</v>
      </c>
      <c r="B4395" s="45" t="s">
        <v>11623</v>
      </c>
      <c r="C4395" s="45" t="s">
        <v>8540</v>
      </c>
      <c r="D4395" s="45" t="s">
        <v>11624</v>
      </c>
      <c r="E4395" s="43">
        <v>60000000</v>
      </c>
      <c r="F4395" s="44">
        <v>44748.408483796295</v>
      </c>
      <c r="G4395" s="45" t="s">
        <v>5286</v>
      </c>
      <c r="H4395" s="45" t="s">
        <v>5287</v>
      </c>
      <c r="I4395" s="45" t="s">
        <v>80</v>
      </c>
      <c r="J4395" s="45" t="s">
        <v>5288</v>
      </c>
      <c r="K4395" s="10"/>
      <c r="L4395" s="10" t="s">
        <v>9186</v>
      </c>
    </row>
    <row r="4396" spans="1:12" x14ac:dyDescent="0.3">
      <c r="A4396" s="10"/>
      <c r="B4396" s="10">
        <v>4223798</v>
      </c>
      <c r="C4396" s="10" t="s">
        <v>11625</v>
      </c>
      <c r="D4396" s="10" t="s">
        <v>11626</v>
      </c>
      <c r="E4396" s="86">
        <v>33064.5</v>
      </c>
      <c r="F4396" s="25">
        <v>44749</v>
      </c>
      <c r="G4396" s="10" t="s">
        <v>11627</v>
      </c>
      <c r="H4396" s="10" t="s">
        <v>7228</v>
      </c>
      <c r="I4396" s="10" t="s">
        <v>369</v>
      </c>
      <c r="J4396" s="87" t="s">
        <v>5675</v>
      </c>
      <c r="K4396" s="10"/>
      <c r="L4396" s="10" t="s">
        <v>1529</v>
      </c>
    </row>
    <row r="4397" spans="1:12" ht="30" x14ac:dyDescent="0.3">
      <c r="A4397" s="10" t="s">
        <v>22</v>
      </c>
      <c r="B4397" s="6" t="s">
        <v>11628</v>
      </c>
      <c r="C4397" s="45" t="s">
        <v>11099</v>
      </c>
      <c r="D4397" s="45" t="s">
        <v>11629</v>
      </c>
      <c r="E4397" s="43">
        <v>6393600</v>
      </c>
      <c r="F4397" s="44">
        <v>44754</v>
      </c>
      <c r="G4397" s="45" t="s">
        <v>2010</v>
      </c>
      <c r="H4397" s="45" t="s">
        <v>2011</v>
      </c>
      <c r="I4397" s="45" t="s">
        <v>18</v>
      </c>
      <c r="J4397" s="45" t="s">
        <v>2012</v>
      </c>
      <c r="K4397" s="10"/>
      <c r="L4397" s="10" t="s">
        <v>9186</v>
      </c>
    </row>
    <row r="4398" spans="1:12" ht="30" x14ac:dyDescent="0.3">
      <c r="A4398" s="10" t="s">
        <v>22</v>
      </c>
      <c r="B4398" s="45" t="s">
        <v>11630</v>
      </c>
      <c r="C4398" s="45" t="s">
        <v>30</v>
      </c>
      <c r="D4398" s="45" t="s">
        <v>11631</v>
      </c>
      <c r="E4398" s="43">
        <v>110000</v>
      </c>
      <c r="F4398" s="44">
        <v>44756.590208333335</v>
      </c>
      <c r="G4398" s="45" t="s">
        <v>4107</v>
      </c>
      <c r="H4398" s="45" t="s">
        <v>4108</v>
      </c>
      <c r="I4398" s="45" t="s">
        <v>68</v>
      </c>
      <c r="J4398" s="45" t="s">
        <v>4109</v>
      </c>
      <c r="K4398" s="10"/>
      <c r="L4398" s="10" t="s">
        <v>9186</v>
      </c>
    </row>
    <row r="4399" spans="1:12" ht="30" x14ac:dyDescent="0.3">
      <c r="A4399" s="10" t="s">
        <v>22</v>
      </c>
      <c r="B4399" s="45" t="s">
        <v>11632</v>
      </c>
      <c r="C4399" s="45" t="s">
        <v>255</v>
      </c>
      <c r="D4399" s="45" t="s">
        <v>11633</v>
      </c>
      <c r="E4399" s="43">
        <v>1</v>
      </c>
      <c r="F4399" s="44">
        <v>44757</v>
      </c>
      <c r="G4399" s="45" t="s">
        <v>502</v>
      </c>
      <c r="H4399" s="45" t="s">
        <v>503</v>
      </c>
      <c r="I4399" s="45" t="s">
        <v>80</v>
      </c>
      <c r="J4399" s="45" t="s">
        <v>504</v>
      </c>
      <c r="K4399" s="10"/>
      <c r="L4399" s="10" t="s">
        <v>9186</v>
      </c>
    </row>
    <row r="4400" spans="1:12" x14ac:dyDescent="0.3">
      <c r="A4400" s="10" t="s">
        <v>22</v>
      </c>
      <c r="B4400" s="45" t="s">
        <v>11634</v>
      </c>
      <c r="C4400" s="45" t="s">
        <v>11099</v>
      </c>
      <c r="D4400" s="45" t="s">
        <v>11635</v>
      </c>
      <c r="E4400" s="43">
        <v>75000</v>
      </c>
      <c r="F4400" s="44">
        <v>44760.470405092594</v>
      </c>
      <c r="G4400" s="45" t="s">
        <v>6109</v>
      </c>
      <c r="H4400" s="45" t="s">
        <v>6110</v>
      </c>
      <c r="I4400" s="45" t="s">
        <v>487</v>
      </c>
      <c r="J4400" s="45" t="s">
        <v>6111</v>
      </c>
      <c r="K4400" s="10"/>
      <c r="L4400" s="10" t="s">
        <v>9186</v>
      </c>
    </row>
    <row r="4401" spans="1:12" x14ac:dyDescent="0.3">
      <c r="A4401" s="24" t="s">
        <v>12</v>
      </c>
      <c r="B4401" s="24" t="s">
        <v>11119</v>
      </c>
      <c r="C4401" s="10" t="s">
        <v>11347</v>
      </c>
      <c r="D4401" s="24" t="s">
        <v>11636</v>
      </c>
      <c r="E4401" s="24">
        <v>132000</v>
      </c>
      <c r="F4401" s="25">
        <v>44761</v>
      </c>
      <c r="G4401" s="24" t="s">
        <v>1555</v>
      </c>
      <c r="H4401" s="10" t="s">
        <v>11637</v>
      </c>
      <c r="I4401" s="10" t="s">
        <v>10059</v>
      </c>
      <c r="J4401" s="10" t="s">
        <v>1558</v>
      </c>
      <c r="K4401" s="24" t="s">
        <v>11250</v>
      </c>
      <c r="L4401" s="24" t="s">
        <v>1394</v>
      </c>
    </row>
    <row r="4402" spans="1:12" ht="90" x14ac:dyDescent="0.3">
      <c r="A4402" s="10" t="s">
        <v>12</v>
      </c>
      <c r="B4402" s="45" t="s">
        <v>11638</v>
      </c>
      <c r="C4402" s="45" t="s">
        <v>14</v>
      </c>
      <c r="D4402" s="45" t="s">
        <v>11639</v>
      </c>
      <c r="E4402" s="43">
        <v>217267.65</v>
      </c>
      <c r="F4402" s="44">
        <v>44761.5934375</v>
      </c>
      <c r="G4402" s="45" t="s">
        <v>1096</v>
      </c>
      <c r="H4402" s="45" t="s">
        <v>1096</v>
      </c>
      <c r="I4402" s="45" t="s">
        <v>1096</v>
      </c>
      <c r="J4402" s="45" t="s">
        <v>1096</v>
      </c>
      <c r="K4402" s="10" t="s">
        <v>10040</v>
      </c>
      <c r="L4402" s="10" t="s">
        <v>9186</v>
      </c>
    </row>
    <row r="4403" spans="1:12" ht="30" x14ac:dyDescent="0.3">
      <c r="A4403" s="10" t="s">
        <v>22</v>
      </c>
      <c r="B4403" s="45" t="s">
        <v>11640</v>
      </c>
      <c r="C4403" s="45" t="s">
        <v>140</v>
      </c>
      <c r="D4403" s="45" t="s">
        <v>11641</v>
      </c>
      <c r="E4403" s="43">
        <v>387350</v>
      </c>
      <c r="F4403" s="44">
        <v>44762.426446759258</v>
      </c>
      <c r="G4403" s="45" t="s">
        <v>950</v>
      </c>
      <c r="H4403" s="45" t="s">
        <v>951</v>
      </c>
      <c r="I4403" s="45" t="s">
        <v>68</v>
      </c>
      <c r="J4403" s="45" t="s">
        <v>952</v>
      </c>
      <c r="K4403" s="10"/>
      <c r="L4403" s="10" t="s">
        <v>9186</v>
      </c>
    </row>
    <row r="4404" spans="1:12" ht="30" x14ac:dyDescent="0.3">
      <c r="A4404" s="10" t="s">
        <v>22</v>
      </c>
      <c r="B4404" s="45" t="s">
        <v>11642</v>
      </c>
      <c r="C4404" s="45" t="s">
        <v>14</v>
      </c>
      <c r="D4404" s="45" t="s">
        <v>11643</v>
      </c>
      <c r="E4404" s="43">
        <v>568700</v>
      </c>
      <c r="F4404" s="44">
        <v>44762.4609837963</v>
      </c>
      <c r="G4404" s="45" t="s">
        <v>6766</v>
      </c>
      <c r="H4404" s="45" t="s">
        <v>6767</v>
      </c>
      <c r="I4404" s="45" t="s">
        <v>717</v>
      </c>
      <c r="J4404" s="45" t="s">
        <v>6768</v>
      </c>
      <c r="K4404" s="10"/>
      <c r="L4404" s="10" t="s">
        <v>9186</v>
      </c>
    </row>
    <row r="4405" spans="1:12" ht="30" x14ac:dyDescent="0.3">
      <c r="A4405" s="10" t="s">
        <v>22</v>
      </c>
      <c r="B4405" s="45" t="s">
        <v>11644</v>
      </c>
      <c r="C4405" s="45" t="s">
        <v>11099</v>
      </c>
      <c r="D4405" s="45" t="s">
        <v>11645</v>
      </c>
      <c r="E4405" s="43">
        <v>73200</v>
      </c>
      <c r="F4405" s="44">
        <v>44762.467638888891</v>
      </c>
      <c r="G4405" s="45" t="s">
        <v>237</v>
      </c>
      <c r="H4405" s="45" t="s">
        <v>238</v>
      </c>
      <c r="I4405" s="45" t="s">
        <v>239</v>
      </c>
      <c r="J4405" s="45" t="s">
        <v>240</v>
      </c>
      <c r="K4405" s="10"/>
      <c r="L4405" s="10" t="s">
        <v>9186</v>
      </c>
    </row>
    <row r="4406" spans="1:12" ht="30" x14ac:dyDescent="0.3">
      <c r="A4406" s="10" t="s">
        <v>22</v>
      </c>
      <c r="B4406" s="45" t="s">
        <v>11646</v>
      </c>
      <c r="C4406" s="45" t="s">
        <v>14</v>
      </c>
      <c r="D4406" s="45" t="s">
        <v>11647</v>
      </c>
      <c r="E4406" s="43">
        <v>27517.38</v>
      </c>
      <c r="F4406" s="44">
        <v>44763</v>
      </c>
      <c r="G4406" s="45" t="s">
        <v>11648</v>
      </c>
      <c r="H4406" s="45" t="s">
        <v>11648</v>
      </c>
      <c r="I4406" s="45" t="s">
        <v>1096</v>
      </c>
      <c r="J4406" s="45" t="s">
        <v>1096</v>
      </c>
      <c r="K4406" s="10"/>
      <c r="L4406" s="10" t="s">
        <v>9186</v>
      </c>
    </row>
    <row r="4407" spans="1:12" ht="30" x14ac:dyDescent="0.3">
      <c r="A4407" s="24" t="s">
        <v>12</v>
      </c>
      <c r="B4407" s="24" t="s">
        <v>11119</v>
      </c>
      <c r="C4407" s="10" t="s">
        <v>11262</v>
      </c>
      <c r="D4407" s="24" t="s">
        <v>10200</v>
      </c>
      <c r="E4407" s="24">
        <v>75000</v>
      </c>
      <c r="F4407" s="25">
        <v>44764</v>
      </c>
      <c r="G4407" s="24" t="s">
        <v>1692</v>
      </c>
      <c r="H4407" s="10" t="s">
        <v>11649</v>
      </c>
      <c r="I4407" s="10" t="s">
        <v>990</v>
      </c>
      <c r="J4407" s="10" t="s">
        <v>11650</v>
      </c>
      <c r="K4407" s="24" t="s">
        <v>11250</v>
      </c>
      <c r="L4407" s="24" t="s">
        <v>1394</v>
      </c>
    </row>
    <row r="4408" spans="1:12" ht="30" x14ac:dyDescent="0.3">
      <c r="A4408" s="24" t="s">
        <v>12</v>
      </c>
      <c r="B4408" s="10" t="s">
        <v>11119</v>
      </c>
      <c r="C4408" s="10" t="s">
        <v>11262</v>
      </c>
      <c r="D4408" s="24" t="s">
        <v>10201</v>
      </c>
      <c r="E4408" s="24">
        <v>75000</v>
      </c>
      <c r="F4408" s="25">
        <v>44764</v>
      </c>
      <c r="G4408" s="24" t="s">
        <v>1555</v>
      </c>
      <c r="H4408" s="10" t="s">
        <v>11637</v>
      </c>
      <c r="I4408" s="10" t="s">
        <v>10059</v>
      </c>
      <c r="J4408" s="10" t="s">
        <v>1558</v>
      </c>
      <c r="K4408" s="24" t="s">
        <v>11250</v>
      </c>
      <c r="L4408" s="24" t="s">
        <v>1394</v>
      </c>
    </row>
    <row r="4409" spans="1:12" ht="30" x14ac:dyDescent="0.3">
      <c r="A4409" s="24" t="s">
        <v>12</v>
      </c>
      <c r="B4409" s="24" t="s">
        <v>11119</v>
      </c>
      <c r="C4409" s="10" t="s">
        <v>11262</v>
      </c>
      <c r="D4409" s="24" t="s">
        <v>10202</v>
      </c>
      <c r="E4409" s="24">
        <v>15000</v>
      </c>
      <c r="F4409" s="25">
        <v>44764</v>
      </c>
      <c r="G4409" s="24" t="s">
        <v>1561</v>
      </c>
      <c r="H4409" s="10" t="s">
        <v>11651</v>
      </c>
      <c r="I4409" s="10" t="s">
        <v>3790</v>
      </c>
      <c r="J4409" s="10" t="s">
        <v>11343</v>
      </c>
      <c r="K4409" s="24" t="s">
        <v>11250</v>
      </c>
      <c r="L4409" s="24" t="s">
        <v>1394</v>
      </c>
    </row>
    <row r="4410" spans="1:12" x14ac:dyDescent="0.3">
      <c r="A4410" s="10" t="s">
        <v>22</v>
      </c>
      <c r="B4410" s="45" t="s">
        <v>11652</v>
      </c>
      <c r="C4410" s="45" t="s">
        <v>38</v>
      </c>
      <c r="D4410" s="45" t="s">
        <v>11653</v>
      </c>
      <c r="E4410" s="43">
        <v>105600</v>
      </c>
      <c r="F4410" s="44">
        <v>44764.41814814815</v>
      </c>
      <c r="G4410" s="45" t="s">
        <v>4647</v>
      </c>
      <c r="H4410" s="45" t="s">
        <v>4648</v>
      </c>
      <c r="I4410" s="45" t="s">
        <v>68</v>
      </c>
      <c r="J4410" s="45" t="s">
        <v>4649</v>
      </c>
      <c r="K4410" s="10"/>
      <c r="L4410" s="10" t="s">
        <v>9186</v>
      </c>
    </row>
    <row r="4411" spans="1:12" ht="30" x14ac:dyDescent="0.3">
      <c r="A4411" s="10" t="s">
        <v>22</v>
      </c>
      <c r="B4411" s="45" t="s">
        <v>11654</v>
      </c>
      <c r="C4411" s="45" t="s">
        <v>11099</v>
      </c>
      <c r="D4411" s="45" t="s">
        <v>11655</v>
      </c>
      <c r="E4411" s="43">
        <v>7500000</v>
      </c>
      <c r="F4411" s="44">
        <v>44764.507291666669</v>
      </c>
      <c r="G4411" s="45" t="s">
        <v>6993</v>
      </c>
      <c r="H4411" s="45" t="s">
        <v>6994</v>
      </c>
      <c r="I4411" s="45" t="s">
        <v>68</v>
      </c>
      <c r="J4411" s="45" t="s">
        <v>4298</v>
      </c>
      <c r="K4411" s="10"/>
      <c r="L4411" s="10" t="s">
        <v>9186</v>
      </c>
    </row>
    <row r="4412" spans="1:12" ht="30" x14ac:dyDescent="0.3">
      <c r="A4412" s="10" t="s">
        <v>22</v>
      </c>
      <c r="B4412" s="45" t="s">
        <v>11656</v>
      </c>
      <c r="C4412" s="45" t="s">
        <v>14</v>
      </c>
      <c r="D4412" s="45" t="s">
        <v>11657</v>
      </c>
      <c r="E4412" s="43">
        <v>27816.12</v>
      </c>
      <c r="F4412" s="44">
        <v>44767</v>
      </c>
      <c r="G4412" s="45" t="s">
        <v>11648</v>
      </c>
      <c r="H4412" s="45" t="s">
        <v>11648</v>
      </c>
      <c r="I4412" s="45" t="s">
        <v>1096</v>
      </c>
      <c r="J4412" s="45" t="s">
        <v>1096</v>
      </c>
      <c r="K4412" s="10"/>
      <c r="L4412" s="10" t="s">
        <v>9186</v>
      </c>
    </row>
    <row r="4413" spans="1:12" ht="90" x14ac:dyDescent="0.3">
      <c r="A4413" s="20" t="s">
        <v>12</v>
      </c>
      <c r="B4413" s="20" t="s">
        <v>11658</v>
      </c>
      <c r="C4413" s="20" t="s">
        <v>14</v>
      </c>
      <c r="D4413" s="20" t="s">
        <v>11019</v>
      </c>
      <c r="E4413" s="19">
        <v>452228.67</v>
      </c>
      <c r="F4413" s="22">
        <v>44768.478912037041</v>
      </c>
      <c r="G4413" s="20" t="s">
        <v>1096</v>
      </c>
      <c r="H4413" s="20" t="s">
        <v>1096</v>
      </c>
      <c r="I4413" s="20" t="s">
        <v>1096</v>
      </c>
      <c r="J4413" s="20" t="s">
        <v>1096</v>
      </c>
      <c r="K4413" s="20" t="s">
        <v>10040</v>
      </c>
      <c r="L4413" s="20" t="s">
        <v>9186</v>
      </c>
    </row>
    <row r="4414" spans="1:12" x14ac:dyDescent="0.3">
      <c r="A4414" s="10" t="s">
        <v>22</v>
      </c>
      <c r="B4414" s="6" t="s">
        <v>11659</v>
      </c>
      <c r="C4414" s="45" t="s">
        <v>296</v>
      </c>
      <c r="D4414" s="45" t="s">
        <v>11660</v>
      </c>
      <c r="E4414" s="43">
        <v>14160</v>
      </c>
      <c r="F4414" s="44">
        <v>44769</v>
      </c>
      <c r="G4414" s="45" t="s">
        <v>11661</v>
      </c>
      <c r="H4414" s="45" t="s">
        <v>11662</v>
      </c>
      <c r="I4414" s="45" t="s">
        <v>1220</v>
      </c>
      <c r="J4414" s="45" t="s">
        <v>11663</v>
      </c>
      <c r="K4414" s="10"/>
      <c r="L4414" s="10" t="s">
        <v>9186</v>
      </c>
    </row>
    <row r="4415" spans="1:12" ht="30" x14ac:dyDescent="0.3">
      <c r="A4415" s="24" t="s">
        <v>22</v>
      </c>
      <c r="B4415" s="10" t="s">
        <v>11664</v>
      </c>
      <c r="C4415" s="10" t="s">
        <v>11341</v>
      </c>
      <c r="D4415" s="24" t="s">
        <v>11665</v>
      </c>
      <c r="E4415" s="24">
        <v>468035.33</v>
      </c>
      <c r="F4415" s="25">
        <v>44769.662534722222</v>
      </c>
      <c r="G4415" s="24" t="s">
        <v>9541</v>
      </c>
      <c r="H4415" s="24" t="s">
        <v>4100</v>
      </c>
      <c r="I4415" s="24" t="s">
        <v>243</v>
      </c>
      <c r="J4415" s="24" t="s">
        <v>4101</v>
      </c>
      <c r="K4415" s="24" t="s">
        <v>11119</v>
      </c>
      <c r="L4415" s="24" t="s">
        <v>1394</v>
      </c>
    </row>
    <row r="4416" spans="1:12" ht="30" x14ac:dyDescent="0.3">
      <c r="A4416" s="10" t="s">
        <v>22</v>
      </c>
      <c r="B4416" s="45" t="s">
        <v>11666</v>
      </c>
      <c r="C4416" s="45" t="s">
        <v>14</v>
      </c>
      <c r="D4416" s="45" t="s">
        <v>11667</v>
      </c>
      <c r="E4416" s="43">
        <v>447337</v>
      </c>
      <c r="F4416" s="44">
        <v>44770.631319444445</v>
      </c>
      <c r="G4416" s="45" t="s">
        <v>1306</v>
      </c>
      <c r="H4416" s="45" t="s">
        <v>1307</v>
      </c>
      <c r="I4416" s="45" t="s">
        <v>428</v>
      </c>
      <c r="J4416" s="45" t="s">
        <v>1308</v>
      </c>
      <c r="K4416" s="10"/>
      <c r="L4416" s="10" t="s">
        <v>9186</v>
      </c>
    </row>
    <row r="4417" spans="1:12" ht="30" x14ac:dyDescent="0.3">
      <c r="A4417" s="10" t="s">
        <v>22</v>
      </c>
      <c r="B4417" s="6" t="s">
        <v>11668</v>
      </c>
      <c r="C4417" s="45" t="s">
        <v>11669</v>
      </c>
      <c r="D4417" s="45" t="s">
        <v>11670</v>
      </c>
      <c r="E4417" s="43">
        <v>129600</v>
      </c>
      <c r="F4417" s="44">
        <v>44771.655486111114</v>
      </c>
      <c r="G4417" s="45" t="s">
        <v>5342</v>
      </c>
      <c r="H4417" s="45" t="s">
        <v>5343</v>
      </c>
      <c r="I4417" s="45" t="s">
        <v>493</v>
      </c>
      <c r="J4417" s="45" t="s">
        <v>5210</v>
      </c>
      <c r="K4417" s="10"/>
      <c r="L4417" s="10" t="s">
        <v>9186</v>
      </c>
    </row>
    <row r="4418" spans="1:12" ht="60" x14ac:dyDescent="0.3">
      <c r="A4418" s="10"/>
      <c r="B4418" s="67">
        <v>3486420</v>
      </c>
      <c r="C4418" s="67" t="s">
        <v>11671</v>
      </c>
      <c r="D4418" s="20" t="s">
        <v>11672</v>
      </c>
      <c r="E4418" s="68">
        <v>73600</v>
      </c>
      <c r="F4418" s="77">
        <v>44775</v>
      </c>
      <c r="G4418" s="67" t="s">
        <v>1532</v>
      </c>
      <c r="H4418" s="20" t="s">
        <v>11673</v>
      </c>
      <c r="I4418" s="10" t="s">
        <v>369</v>
      </c>
      <c r="J4418" s="10" t="s">
        <v>1534</v>
      </c>
      <c r="K4418" s="10"/>
      <c r="L4418" s="10" t="s">
        <v>1529</v>
      </c>
    </row>
    <row r="4419" spans="1:12" x14ac:dyDescent="0.3">
      <c r="A4419" s="10"/>
      <c r="B4419" s="10">
        <v>4229430</v>
      </c>
      <c r="C4419" s="10" t="s">
        <v>11101</v>
      </c>
      <c r="D4419" s="10" t="s">
        <v>11674</v>
      </c>
      <c r="E4419" s="24">
        <v>282020.90000000002</v>
      </c>
      <c r="F4419" s="25">
        <v>44775</v>
      </c>
      <c r="G4419" s="10" t="s">
        <v>1665</v>
      </c>
      <c r="H4419" s="10" t="s">
        <v>1666</v>
      </c>
      <c r="I4419" s="10" t="s">
        <v>369</v>
      </c>
      <c r="J4419" s="10" t="s">
        <v>1667</v>
      </c>
      <c r="K4419" s="10"/>
      <c r="L4419" s="10" t="s">
        <v>1529</v>
      </c>
    </row>
    <row r="4420" spans="1:12" ht="30" x14ac:dyDescent="0.3">
      <c r="A4420" s="10"/>
      <c r="B4420" s="20" t="s">
        <v>11675</v>
      </c>
      <c r="C4420" s="45" t="s">
        <v>1067</v>
      </c>
      <c r="D4420" s="45" t="s">
        <v>11676</v>
      </c>
      <c r="E4420" s="43">
        <v>60893</v>
      </c>
      <c r="F4420" s="44">
        <v>44775.397777777776</v>
      </c>
      <c r="G4420" s="45" t="s">
        <v>4296</v>
      </c>
      <c r="H4420" s="45" t="s">
        <v>4297</v>
      </c>
      <c r="I4420" s="45" t="s">
        <v>68</v>
      </c>
      <c r="J4420" s="45" t="s">
        <v>4298</v>
      </c>
      <c r="K4420" s="10"/>
      <c r="L4420" s="45" t="s">
        <v>21</v>
      </c>
    </row>
    <row r="4421" spans="1:12" ht="30" x14ac:dyDescent="0.3">
      <c r="A4421" s="10"/>
      <c r="B4421" s="20" t="s">
        <v>11677</v>
      </c>
      <c r="C4421" s="45" t="s">
        <v>30</v>
      </c>
      <c r="D4421" s="45" t="s">
        <v>11678</v>
      </c>
      <c r="E4421" s="43">
        <v>469549.08</v>
      </c>
      <c r="F4421" s="44">
        <v>44775.410995370374</v>
      </c>
      <c r="G4421" s="45" t="s">
        <v>5593</v>
      </c>
      <c r="H4421" s="45" t="s">
        <v>5594</v>
      </c>
      <c r="I4421" s="45" t="s">
        <v>178</v>
      </c>
      <c r="J4421" s="45" t="s">
        <v>1093</v>
      </c>
      <c r="K4421" s="10"/>
      <c r="L4421" s="45" t="s">
        <v>21</v>
      </c>
    </row>
    <row r="4422" spans="1:12" ht="30" x14ac:dyDescent="0.3">
      <c r="A4422" s="10"/>
      <c r="B4422" s="45" t="s">
        <v>11679</v>
      </c>
      <c r="C4422" s="45" t="s">
        <v>11016</v>
      </c>
      <c r="D4422" s="45" t="s">
        <v>11680</v>
      </c>
      <c r="E4422" s="43">
        <v>39205</v>
      </c>
      <c r="F4422" s="44">
        <v>44776.663460648146</v>
      </c>
      <c r="G4422" s="45" t="s">
        <v>5335</v>
      </c>
      <c r="H4422" s="45" t="s">
        <v>5336</v>
      </c>
      <c r="I4422" s="45" t="s">
        <v>95</v>
      </c>
      <c r="J4422" s="45" t="s">
        <v>5337</v>
      </c>
      <c r="K4422" s="10"/>
      <c r="L4422" s="45" t="s">
        <v>21</v>
      </c>
    </row>
    <row r="4423" spans="1:12" ht="30" x14ac:dyDescent="0.3">
      <c r="A4423" s="10"/>
      <c r="B4423" s="45" t="s">
        <v>11681</v>
      </c>
      <c r="C4423" s="45" t="s">
        <v>204</v>
      </c>
      <c r="D4423" s="45" t="s">
        <v>11682</v>
      </c>
      <c r="E4423" s="43">
        <v>4219015.47</v>
      </c>
      <c r="F4423" s="44">
        <v>44781.523715277777</v>
      </c>
      <c r="G4423" s="45" t="s">
        <v>1018</v>
      </c>
      <c r="H4423" s="45" t="s">
        <v>1019</v>
      </c>
      <c r="I4423" s="45" t="s">
        <v>68</v>
      </c>
      <c r="J4423" s="45" t="s">
        <v>1020</v>
      </c>
      <c r="K4423" s="10"/>
      <c r="L4423" s="45" t="s">
        <v>21</v>
      </c>
    </row>
    <row r="4424" spans="1:12" ht="30" x14ac:dyDescent="0.3">
      <c r="A4424" s="10"/>
      <c r="B4424" s="10">
        <v>3803070</v>
      </c>
      <c r="C4424" s="20" t="s">
        <v>11460</v>
      </c>
      <c r="D4424" s="70" t="s">
        <v>11683</v>
      </c>
      <c r="E4424" s="24">
        <v>2341460</v>
      </c>
      <c r="F4424" s="25">
        <v>44783</v>
      </c>
      <c r="G4424" s="88" t="s">
        <v>11684</v>
      </c>
      <c r="H4424" s="20" t="s">
        <v>11685</v>
      </c>
      <c r="I4424" s="10" t="s">
        <v>369</v>
      </c>
      <c r="J4424" s="20" t="s">
        <v>8920</v>
      </c>
      <c r="K4424" s="10"/>
      <c r="L4424" s="10" t="s">
        <v>1529</v>
      </c>
    </row>
    <row r="4425" spans="1:12" ht="30" x14ac:dyDescent="0.3">
      <c r="A4425" s="10"/>
      <c r="B4425" s="10">
        <v>3803070</v>
      </c>
      <c r="C4425" s="20" t="s">
        <v>11460</v>
      </c>
      <c r="D4425" s="70" t="s">
        <v>11686</v>
      </c>
      <c r="E4425" s="24">
        <v>2047625</v>
      </c>
      <c r="F4425" s="25">
        <v>44783</v>
      </c>
      <c r="G4425" s="88" t="s">
        <v>1673</v>
      </c>
      <c r="H4425" s="20" t="s">
        <v>11687</v>
      </c>
      <c r="I4425" s="20" t="s">
        <v>369</v>
      </c>
      <c r="J4425" s="20" t="s">
        <v>1639</v>
      </c>
      <c r="K4425" s="10"/>
      <c r="L4425" s="10" t="s">
        <v>1529</v>
      </c>
    </row>
    <row r="4426" spans="1:12" ht="30" x14ac:dyDescent="0.3">
      <c r="A4426" s="10"/>
      <c r="B4426" s="45" t="s">
        <v>11688</v>
      </c>
      <c r="C4426" s="45" t="s">
        <v>11025</v>
      </c>
      <c r="D4426" s="45" t="s">
        <v>11689</v>
      </c>
      <c r="E4426" s="43">
        <v>97042</v>
      </c>
      <c r="F4426" s="44">
        <v>44785.575312499997</v>
      </c>
      <c r="G4426" s="45" t="s">
        <v>11690</v>
      </c>
      <c r="H4426" s="45" t="s">
        <v>11691</v>
      </c>
      <c r="I4426" s="45" t="s">
        <v>11692</v>
      </c>
      <c r="J4426" s="45" t="s">
        <v>11693</v>
      </c>
      <c r="K4426" s="10"/>
      <c r="L4426" s="45" t="s">
        <v>21</v>
      </c>
    </row>
    <row r="4427" spans="1:12" x14ac:dyDescent="0.3">
      <c r="A4427" s="10"/>
      <c r="B4427" s="45" t="s">
        <v>11694</v>
      </c>
      <c r="C4427" s="45" t="s">
        <v>255</v>
      </c>
      <c r="D4427" s="45" t="s">
        <v>11695</v>
      </c>
      <c r="E4427" s="43">
        <v>478163.49</v>
      </c>
      <c r="F4427" s="44">
        <v>44788.417951388888</v>
      </c>
      <c r="G4427" s="45" t="s">
        <v>11696</v>
      </c>
      <c r="H4427" s="45" t="s">
        <v>11697</v>
      </c>
      <c r="I4427" s="45" t="s">
        <v>11698</v>
      </c>
      <c r="J4427" s="45" t="s">
        <v>11699</v>
      </c>
      <c r="K4427" s="10"/>
      <c r="L4427" s="45" t="s">
        <v>21</v>
      </c>
    </row>
    <row r="4428" spans="1:12" ht="30" x14ac:dyDescent="0.3">
      <c r="A4428" s="10"/>
      <c r="B4428" s="45" t="s">
        <v>11700</v>
      </c>
      <c r="C4428" s="45" t="s">
        <v>14</v>
      </c>
      <c r="D4428" s="45" t="s">
        <v>11701</v>
      </c>
      <c r="E4428" s="43">
        <v>21857</v>
      </c>
      <c r="F4428" s="44">
        <v>44788.423726851855</v>
      </c>
      <c r="G4428" s="45" t="s">
        <v>11702</v>
      </c>
      <c r="H4428" s="45" t="s">
        <v>11703</v>
      </c>
      <c r="I4428" s="45" t="s">
        <v>11153</v>
      </c>
      <c r="J4428" s="45" t="s">
        <v>11704</v>
      </c>
      <c r="K4428" s="10"/>
      <c r="L4428" s="45" t="s">
        <v>21</v>
      </c>
    </row>
    <row r="4429" spans="1:12" ht="16.5" customHeight="1" x14ac:dyDescent="0.3">
      <c r="A4429" s="10"/>
      <c r="B4429" s="45" t="s">
        <v>11705</v>
      </c>
      <c r="C4429" s="45" t="s">
        <v>30</v>
      </c>
      <c r="D4429" s="45" t="s">
        <v>11706</v>
      </c>
      <c r="E4429" s="43">
        <v>11000000</v>
      </c>
      <c r="F4429" s="44">
        <v>44789.374386574076</v>
      </c>
      <c r="G4429" s="45" t="s">
        <v>2010</v>
      </c>
      <c r="H4429" s="45" t="s">
        <v>2011</v>
      </c>
      <c r="I4429" s="45" t="s">
        <v>18</v>
      </c>
      <c r="J4429" s="45" t="s">
        <v>2012</v>
      </c>
      <c r="K4429" s="10"/>
      <c r="L4429" s="45" t="s">
        <v>21</v>
      </c>
    </row>
    <row r="4430" spans="1:12" x14ac:dyDescent="0.3">
      <c r="A4430" s="10"/>
      <c r="B4430" s="45" t="s">
        <v>11705</v>
      </c>
      <c r="C4430" s="45" t="s">
        <v>30</v>
      </c>
      <c r="D4430" s="45" t="s">
        <v>11707</v>
      </c>
      <c r="E4430" s="43">
        <v>6500000</v>
      </c>
      <c r="F4430" s="44">
        <v>44789.374386574076</v>
      </c>
      <c r="G4430" s="45" t="s">
        <v>4136</v>
      </c>
      <c r="H4430" s="45" t="s">
        <v>4137</v>
      </c>
      <c r="I4430" s="45" t="s">
        <v>80</v>
      </c>
      <c r="J4430" s="45" t="s">
        <v>4138</v>
      </c>
      <c r="K4430" s="10"/>
      <c r="L4430" s="45" t="s">
        <v>21</v>
      </c>
    </row>
    <row r="4431" spans="1:12" ht="45" x14ac:dyDescent="0.3">
      <c r="A4431" s="10"/>
      <c r="B4431" s="45" t="s">
        <v>11708</v>
      </c>
      <c r="C4431" s="45" t="s">
        <v>14</v>
      </c>
      <c r="D4431" s="45" t="s">
        <v>11709</v>
      </c>
      <c r="E4431" s="43">
        <v>150000</v>
      </c>
      <c r="F4431" s="44">
        <v>44790.377685185187</v>
      </c>
      <c r="G4431" s="45" t="s">
        <v>4774</v>
      </c>
      <c r="H4431" s="45" t="s">
        <v>4775</v>
      </c>
      <c r="I4431" s="45" t="s">
        <v>68</v>
      </c>
      <c r="J4431" s="45" t="s">
        <v>249</v>
      </c>
      <c r="K4431" s="10"/>
      <c r="L4431" s="45" t="s">
        <v>21</v>
      </c>
    </row>
    <row r="4432" spans="1:12" x14ac:dyDescent="0.3">
      <c r="A4432" s="24" t="s">
        <v>12</v>
      </c>
      <c r="B4432" s="24" t="s">
        <v>11119</v>
      </c>
      <c r="C4432" s="10" t="s">
        <v>11341</v>
      </c>
      <c r="D4432" s="10" t="s">
        <v>11710</v>
      </c>
      <c r="E4432" s="24">
        <v>300000</v>
      </c>
      <c r="F4432" s="25">
        <v>44791</v>
      </c>
      <c r="G4432" s="24" t="s">
        <v>11711</v>
      </c>
      <c r="H4432" s="10" t="s">
        <v>11712</v>
      </c>
      <c r="I4432" s="10" t="s">
        <v>369</v>
      </c>
      <c r="J4432" s="10" t="s">
        <v>1671</v>
      </c>
      <c r="K4432" s="24" t="s">
        <v>11250</v>
      </c>
      <c r="L4432" s="24" t="s">
        <v>1394</v>
      </c>
    </row>
    <row r="4433" spans="1:12" ht="90" x14ac:dyDescent="0.3">
      <c r="A4433" s="20" t="s">
        <v>12</v>
      </c>
      <c r="B4433" s="45" t="s">
        <v>11713</v>
      </c>
      <c r="C4433" s="45" t="s">
        <v>11254</v>
      </c>
      <c r="D4433" s="45" t="s">
        <v>11714</v>
      </c>
      <c r="E4433" s="43">
        <v>44000</v>
      </c>
      <c r="F4433" s="44">
        <v>44791.627743055556</v>
      </c>
      <c r="G4433" s="45" t="s">
        <v>1096</v>
      </c>
      <c r="H4433" s="45" t="s">
        <v>1096</v>
      </c>
      <c r="I4433" s="45" t="s">
        <v>1096</v>
      </c>
      <c r="J4433" s="45" t="s">
        <v>1096</v>
      </c>
      <c r="K4433" s="45" t="s">
        <v>10040</v>
      </c>
      <c r="L4433" s="45" t="s">
        <v>21</v>
      </c>
    </row>
    <row r="4434" spans="1:12" ht="30" x14ac:dyDescent="0.3">
      <c r="A4434" s="10"/>
      <c r="B4434" s="45" t="s">
        <v>11715</v>
      </c>
      <c r="C4434" s="45" t="s">
        <v>38</v>
      </c>
      <c r="D4434" s="45" t="s">
        <v>11716</v>
      </c>
      <c r="E4434" s="43">
        <v>1175000</v>
      </c>
      <c r="F4434" s="44">
        <v>44792.655324074076</v>
      </c>
      <c r="G4434" s="45" t="s">
        <v>11066</v>
      </c>
      <c r="H4434" s="45" t="s">
        <v>1965</v>
      </c>
      <c r="I4434" s="45" t="s">
        <v>68</v>
      </c>
      <c r="J4434" s="45" t="s">
        <v>375</v>
      </c>
      <c r="K4434" s="10"/>
      <c r="L4434" s="45" t="s">
        <v>21</v>
      </c>
    </row>
    <row r="4435" spans="1:12" x14ac:dyDescent="0.3">
      <c r="A4435" s="24" t="s">
        <v>12</v>
      </c>
      <c r="B4435" s="24" t="s">
        <v>11119</v>
      </c>
      <c r="C4435" s="10" t="s">
        <v>11341</v>
      </c>
      <c r="D4435" s="10" t="s">
        <v>11717</v>
      </c>
      <c r="E4435" s="24">
        <v>150000</v>
      </c>
      <c r="F4435" s="25">
        <v>44795</v>
      </c>
      <c r="G4435" s="24" t="s">
        <v>11711</v>
      </c>
      <c r="H4435" s="10" t="s">
        <v>11712</v>
      </c>
      <c r="I4435" s="10" t="s">
        <v>369</v>
      </c>
      <c r="J4435" s="10" t="s">
        <v>1671</v>
      </c>
      <c r="K4435" s="24" t="s">
        <v>11250</v>
      </c>
      <c r="L4435" s="24" t="s">
        <v>1394</v>
      </c>
    </row>
    <row r="4436" spans="1:12" ht="30" x14ac:dyDescent="0.3">
      <c r="A4436" s="10"/>
      <c r="B4436" s="45" t="s">
        <v>11718</v>
      </c>
      <c r="C4436" s="45" t="s">
        <v>255</v>
      </c>
      <c r="D4436" s="45" t="s">
        <v>11719</v>
      </c>
      <c r="E4436" s="43">
        <v>718894.48</v>
      </c>
      <c r="F4436" s="44">
        <v>44797.461782407408</v>
      </c>
      <c r="G4436" s="45" t="s">
        <v>4052</v>
      </c>
      <c r="H4436" s="45" t="s">
        <v>4053</v>
      </c>
      <c r="I4436" s="45" t="s">
        <v>4054</v>
      </c>
      <c r="J4436" s="45" t="s">
        <v>4055</v>
      </c>
      <c r="K4436" s="10"/>
      <c r="L4436" s="45" t="s">
        <v>21</v>
      </c>
    </row>
    <row r="4437" spans="1:12" ht="30" x14ac:dyDescent="0.3">
      <c r="A4437" s="10"/>
      <c r="B4437" s="45" t="s">
        <v>11718</v>
      </c>
      <c r="C4437" s="45" t="s">
        <v>255</v>
      </c>
      <c r="D4437" s="45" t="s">
        <v>11720</v>
      </c>
      <c r="E4437" s="43">
        <v>774941.23</v>
      </c>
      <c r="F4437" s="44">
        <v>44797.461782407408</v>
      </c>
      <c r="G4437" s="45" t="s">
        <v>4052</v>
      </c>
      <c r="H4437" s="45" t="s">
        <v>4053</v>
      </c>
      <c r="I4437" s="45" t="s">
        <v>4054</v>
      </c>
      <c r="J4437" s="45" t="s">
        <v>4055</v>
      </c>
      <c r="K4437" s="10"/>
      <c r="L4437" s="45" t="s">
        <v>21</v>
      </c>
    </row>
    <row r="4438" spans="1:12" ht="30" x14ac:dyDescent="0.3">
      <c r="A4438" s="10"/>
      <c r="B4438" s="45" t="s">
        <v>11718</v>
      </c>
      <c r="C4438" s="45" t="s">
        <v>255</v>
      </c>
      <c r="D4438" s="45" t="s">
        <v>11721</v>
      </c>
      <c r="E4438" s="43">
        <v>339920</v>
      </c>
      <c r="F4438" s="44">
        <v>44797.461782407408</v>
      </c>
      <c r="G4438" s="45" t="s">
        <v>4057</v>
      </c>
      <c r="H4438" s="45" t="s">
        <v>4058</v>
      </c>
      <c r="I4438" s="45" t="s">
        <v>525</v>
      </c>
      <c r="J4438" s="45" t="s">
        <v>4059</v>
      </c>
      <c r="K4438" s="10"/>
      <c r="L4438" s="45" t="s">
        <v>21</v>
      </c>
    </row>
    <row r="4439" spans="1:12" x14ac:dyDescent="0.3">
      <c r="A4439" s="10"/>
      <c r="B4439" s="45" t="s">
        <v>11722</v>
      </c>
      <c r="C4439" s="45" t="s">
        <v>30</v>
      </c>
      <c r="D4439" s="45" t="s">
        <v>11723</v>
      </c>
      <c r="E4439" s="43">
        <v>27240</v>
      </c>
      <c r="F4439" s="44">
        <v>44797.536608796298</v>
      </c>
      <c r="G4439" s="45" t="s">
        <v>11724</v>
      </c>
      <c r="H4439" s="45" t="s">
        <v>11725</v>
      </c>
      <c r="I4439" s="45" t="s">
        <v>9570</v>
      </c>
      <c r="J4439" s="45" t="s">
        <v>11726</v>
      </c>
      <c r="K4439" s="10"/>
      <c r="L4439" s="45" t="s">
        <v>21</v>
      </c>
    </row>
    <row r="4440" spans="1:12" ht="30" x14ac:dyDescent="0.3">
      <c r="A4440" s="10"/>
      <c r="B4440" s="45" t="s">
        <v>11727</v>
      </c>
      <c r="C4440" s="45" t="s">
        <v>14</v>
      </c>
      <c r="D4440" s="45" t="s">
        <v>11728</v>
      </c>
      <c r="E4440" s="43">
        <v>49500</v>
      </c>
      <c r="F4440" s="44">
        <v>44799.501122685186</v>
      </c>
      <c r="G4440" s="45" t="s">
        <v>2803</v>
      </c>
      <c r="H4440" s="45" t="s">
        <v>2804</v>
      </c>
      <c r="I4440" s="45" t="s">
        <v>2805</v>
      </c>
      <c r="J4440" s="45" t="s">
        <v>2806</v>
      </c>
      <c r="K4440" s="10"/>
      <c r="L4440" s="45" t="s">
        <v>21</v>
      </c>
    </row>
    <row r="4441" spans="1:12" ht="30" x14ac:dyDescent="0.3">
      <c r="A4441" s="10"/>
      <c r="B4441" s="45" t="s">
        <v>11729</v>
      </c>
      <c r="C4441" s="45" t="s">
        <v>14</v>
      </c>
      <c r="D4441" s="45" t="s">
        <v>11730</v>
      </c>
      <c r="E4441" s="43">
        <v>33009</v>
      </c>
      <c r="F4441" s="44">
        <v>44803.501527777778</v>
      </c>
      <c r="G4441" s="45" t="s">
        <v>8592</v>
      </c>
      <c r="H4441" s="45" t="s">
        <v>8593</v>
      </c>
      <c r="I4441" s="45" t="s">
        <v>42</v>
      </c>
      <c r="J4441" s="45" t="s">
        <v>8594</v>
      </c>
      <c r="K4441" s="10"/>
      <c r="L4441" s="45" t="s">
        <v>21</v>
      </c>
    </row>
    <row r="4442" spans="1:12" ht="30" x14ac:dyDescent="0.3">
      <c r="A4442" s="10"/>
      <c r="B4442" s="45" t="s">
        <v>11731</v>
      </c>
      <c r="C4442" s="45" t="s">
        <v>11732</v>
      </c>
      <c r="D4442" s="45" t="s">
        <v>11733</v>
      </c>
      <c r="E4442" s="43">
        <v>1086391.8600000001</v>
      </c>
      <c r="F4442" s="44">
        <v>44803.625810185185</v>
      </c>
      <c r="G4442" s="45" t="s">
        <v>11734</v>
      </c>
      <c r="H4442" s="45" t="s">
        <v>11735</v>
      </c>
      <c r="I4442" s="45" t="s">
        <v>1128</v>
      </c>
      <c r="J4442" s="45" t="s">
        <v>11736</v>
      </c>
      <c r="K4442" s="10"/>
      <c r="L4442" s="45" t="s">
        <v>21</v>
      </c>
    </row>
    <row r="4443" spans="1:12" ht="30" x14ac:dyDescent="0.3">
      <c r="A4443" s="10"/>
      <c r="B4443" s="45" t="s">
        <v>11737</v>
      </c>
      <c r="C4443" s="45" t="s">
        <v>140</v>
      </c>
      <c r="D4443" s="45" t="s">
        <v>11738</v>
      </c>
      <c r="E4443" s="43">
        <v>1650000</v>
      </c>
      <c r="F4443" s="44">
        <v>44804.528541666667</v>
      </c>
      <c r="G4443" s="45" t="s">
        <v>7448</v>
      </c>
      <c r="H4443" s="45" t="s">
        <v>7449</v>
      </c>
      <c r="I4443" s="45" t="s">
        <v>369</v>
      </c>
      <c r="J4443" s="45" t="s">
        <v>7450</v>
      </c>
      <c r="K4443" s="10"/>
      <c r="L4443" s="45" t="s">
        <v>21</v>
      </c>
    </row>
    <row r="4444" spans="1:12" ht="30" x14ac:dyDescent="0.3">
      <c r="A4444" s="10"/>
      <c r="B4444" s="45" t="s">
        <v>11739</v>
      </c>
      <c r="C4444" s="45" t="s">
        <v>224</v>
      </c>
      <c r="D4444" s="45" t="s">
        <v>11740</v>
      </c>
      <c r="E4444" s="43">
        <v>600000</v>
      </c>
      <c r="F4444" s="44">
        <v>44804.592129629629</v>
      </c>
      <c r="G4444" s="45" t="s">
        <v>11741</v>
      </c>
      <c r="H4444" s="45" t="s">
        <v>11742</v>
      </c>
      <c r="I4444" s="45" t="s">
        <v>68</v>
      </c>
      <c r="J4444" s="45" t="s">
        <v>1618</v>
      </c>
      <c r="K4444" s="10"/>
      <c r="L4444" s="45" t="s">
        <v>21</v>
      </c>
    </row>
    <row r="4445" spans="1:12" ht="45" x14ac:dyDescent="0.3">
      <c r="A4445" s="10"/>
      <c r="B4445" s="45" t="s">
        <v>11743</v>
      </c>
      <c r="C4445" s="45" t="s">
        <v>30</v>
      </c>
      <c r="D4445" s="45" t="s">
        <v>11744</v>
      </c>
      <c r="E4445" s="43">
        <v>2278420.48</v>
      </c>
      <c r="F4445" s="44">
        <v>44805.468715277777</v>
      </c>
      <c r="G4445" s="45" t="s">
        <v>7753</v>
      </c>
      <c r="H4445" s="45" t="s">
        <v>11745</v>
      </c>
      <c r="I4445" s="45" t="s">
        <v>369</v>
      </c>
      <c r="J4445" s="45" t="s">
        <v>275</v>
      </c>
      <c r="K4445" s="10"/>
      <c r="L4445" s="45" t="s">
        <v>21</v>
      </c>
    </row>
    <row r="4446" spans="1:12" ht="45" x14ac:dyDescent="0.3">
      <c r="A4446" s="10"/>
      <c r="B4446" s="10">
        <v>4271353</v>
      </c>
      <c r="C4446" s="10" t="s">
        <v>11101</v>
      </c>
      <c r="D4446" s="10" t="s">
        <v>11746</v>
      </c>
      <c r="E4446" s="24">
        <v>257551</v>
      </c>
      <c r="F4446" s="25">
        <v>44806</v>
      </c>
      <c r="G4446" s="10" t="s">
        <v>9734</v>
      </c>
      <c r="H4446" s="10" t="s">
        <v>11747</v>
      </c>
      <c r="I4446" s="10" t="s">
        <v>369</v>
      </c>
      <c r="J4446" s="10" t="s">
        <v>1950</v>
      </c>
      <c r="K4446" s="10"/>
      <c r="L4446" s="10" t="s">
        <v>1529</v>
      </c>
    </row>
    <row r="4447" spans="1:12" ht="30" x14ac:dyDescent="0.3">
      <c r="A4447" s="10"/>
      <c r="B4447" s="45" t="s">
        <v>11748</v>
      </c>
      <c r="C4447" s="45" t="s">
        <v>296</v>
      </c>
      <c r="D4447" s="45" t="s">
        <v>11749</v>
      </c>
      <c r="E4447" s="43">
        <v>225000</v>
      </c>
      <c r="F4447" s="44">
        <v>44806.549085648148</v>
      </c>
      <c r="G4447" s="45" t="s">
        <v>2056</v>
      </c>
      <c r="H4447" s="45" t="s">
        <v>2057</v>
      </c>
      <c r="I4447" s="45" t="s">
        <v>348</v>
      </c>
      <c r="J4447" s="45" t="s">
        <v>2058</v>
      </c>
      <c r="K4447" s="10"/>
      <c r="L4447" s="45" t="s">
        <v>21</v>
      </c>
    </row>
    <row r="4448" spans="1:12" x14ac:dyDescent="0.3">
      <c r="A4448" s="10"/>
      <c r="B4448" s="45" t="s">
        <v>11750</v>
      </c>
      <c r="C4448" s="45" t="s">
        <v>207</v>
      </c>
      <c r="D4448" s="45" t="s">
        <v>11751</v>
      </c>
      <c r="E4448" s="43">
        <v>1673729.35</v>
      </c>
      <c r="F4448" s="44">
        <v>44806.582141203704</v>
      </c>
      <c r="G4448" s="45" t="s">
        <v>11752</v>
      </c>
      <c r="H4448" s="45" t="s">
        <v>11753</v>
      </c>
      <c r="I4448" s="45" t="s">
        <v>9782</v>
      </c>
      <c r="J4448" s="45" t="s">
        <v>11754</v>
      </c>
      <c r="K4448" s="10"/>
      <c r="L4448" s="45" t="s">
        <v>21</v>
      </c>
    </row>
    <row r="4449" spans="1:12" ht="30" x14ac:dyDescent="0.3">
      <c r="A4449" s="24" t="s">
        <v>22</v>
      </c>
      <c r="B4449" s="24" t="s">
        <v>11755</v>
      </c>
      <c r="C4449" s="10" t="s">
        <v>11341</v>
      </c>
      <c r="D4449" s="10" t="s">
        <v>11756</v>
      </c>
      <c r="E4449" s="24">
        <v>110154.77</v>
      </c>
      <c r="F4449" s="25">
        <v>44806.721712962964</v>
      </c>
      <c r="G4449" s="10" t="s">
        <v>8915</v>
      </c>
      <c r="H4449" s="10" t="s">
        <v>11757</v>
      </c>
      <c r="I4449" s="10" t="s">
        <v>68</v>
      </c>
      <c r="J4449" s="10" t="s">
        <v>1587</v>
      </c>
      <c r="K4449" s="24" t="s">
        <v>11119</v>
      </c>
      <c r="L4449" s="24" t="s">
        <v>1394</v>
      </c>
    </row>
    <row r="4450" spans="1:12" ht="30" x14ac:dyDescent="0.3">
      <c r="A4450" s="10"/>
      <c r="B4450" s="6" t="s">
        <v>11758</v>
      </c>
      <c r="C4450" s="6" t="s">
        <v>360</v>
      </c>
      <c r="D4450" s="6" t="s">
        <v>11759</v>
      </c>
      <c r="E4450" s="7">
        <v>833333</v>
      </c>
      <c r="F4450" s="8">
        <v>44810.510497685187</v>
      </c>
      <c r="G4450" s="6" t="s">
        <v>3783</v>
      </c>
      <c r="H4450" s="6" t="s">
        <v>287</v>
      </c>
      <c r="I4450" s="6" t="s">
        <v>68</v>
      </c>
      <c r="J4450" s="6" t="s">
        <v>288</v>
      </c>
      <c r="K4450" s="10"/>
      <c r="L4450" s="45" t="s">
        <v>21</v>
      </c>
    </row>
    <row r="4451" spans="1:12" ht="30" x14ac:dyDescent="0.3">
      <c r="A4451" s="10"/>
      <c r="B4451" s="6" t="s">
        <v>11758</v>
      </c>
      <c r="C4451" s="6" t="s">
        <v>360</v>
      </c>
      <c r="D4451" s="6" t="s">
        <v>11760</v>
      </c>
      <c r="E4451" s="7">
        <v>1000000</v>
      </c>
      <c r="F4451" s="8">
        <v>44810.510497685187</v>
      </c>
      <c r="G4451" s="6" t="s">
        <v>3783</v>
      </c>
      <c r="H4451" s="6" t="s">
        <v>287</v>
      </c>
      <c r="I4451" s="6" t="s">
        <v>68</v>
      </c>
      <c r="J4451" s="6" t="s">
        <v>288</v>
      </c>
      <c r="K4451" s="10"/>
      <c r="L4451" s="45" t="s">
        <v>21</v>
      </c>
    </row>
    <row r="4452" spans="1:12" ht="30" x14ac:dyDescent="0.3">
      <c r="A4452" s="10"/>
      <c r="B4452" s="6" t="s">
        <v>11758</v>
      </c>
      <c r="C4452" s="6" t="s">
        <v>360</v>
      </c>
      <c r="D4452" s="6" t="s">
        <v>11761</v>
      </c>
      <c r="E4452" s="7">
        <v>416667</v>
      </c>
      <c r="F4452" s="8">
        <v>44810.510497685187</v>
      </c>
      <c r="G4452" s="6" t="s">
        <v>11762</v>
      </c>
      <c r="H4452" s="6" t="s">
        <v>11763</v>
      </c>
      <c r="I4452" s="6" t="s">
        <v>68</v>
      </c>
      <c r="J4452" s="6" t="s">
        <v>2224</v>
      </c>
      <c r="K4452" s="10"/>
      <c r="L4452" s="45" t="s">
        <v>21</v>
      </c>
    </row>
    <row r="4453" spans="1:12" ht="30" x14ac:dyDescent="0.3">
      <c r="A4453" s="10"/>
      <c r="B4453" s="6" t="s">
        <v>11758</v>
      </c>
      <c r="C4453" s="6" t="s">
        <v>360</v>
      </c>
      <c r="D4453" s="6" t="s">
        <v>11764</v>
      </c>
      <c r="E4453" s="7">
        <v>625000</v>
      </c>
      <c r="F4453" s="8">
        <v>44810.510497685187</v>
      </c>
      <c r="G4453" s="6" t="s">
        <v>3783</v>
      </c>
      <c r="H4453" s="6" t="s">
        <v>287</v>
      </c>
      <c r="I4453" s="6" t="s">
        <v>68</v>
      </c>
      <c r="J4453" s="6" t="s">
        <v>288</v>
      </c>
      <c r="K4453" s="10"/>
      <c r="L4453" s="45" t="s">
        <v>21</v>
      </c>
    </row>
    <row r="4454" spans="1:12" ht="30" x14ac:dyDescent="0.3">
      <c r="A4454" s="10"/>
      <c r="B4454" s="45" t="s">
        <v>11765</v>
      </c>
      <c r="C4454" s="45" t="s">
        <v>14</v>
      </c>
      <c r="D4454" s="45" t="s">
        <v>11766</v>
      </c>
      <c r="E4454" s="43">
        <v>100000</v>
      </c>
      <c r="F4454" s="44">
        <v>44812.67664351852</v>
      </c>
      <c r="G4454" s="45" t="s">
        <v>11767</v>
      </c>
      <c r="H4454" s="45" t="s">
        <v>11768</v>
      </c>
      <c r="I4454" s="45" t="s">
        <v>337</v>
      </c>
      <c r="J4454" s="45" t="s">
        <v>11769</v>
      </c>
      <c r="K4454" s="10"/>
      <c r="L4454" s="45" t="s">
        <v>21</v>
      </c>
    </row>
    <row r="4455" spans="1:12" ht="30" x14ac:dyDescent="0.3">
      <c r="A4455" s="10"/>
      <c r="B4455" s="45" t="s">
        <v>11770</v>
      </c>
      <c r="C4455" s="45" t="s">
        <v>255</v>
      </c>
      <c r="D4455" s="45" t="s">
        <v>11771</v>
      </c>
      <c r="E4455" s="43">
        <v>100000</v>
      </c>
      <c r="F4455" s="44">
        <v>44813.435046296298</v>
      </c>
      <c r="G4455" s="45" t="s">
        <v>11772</v>
      </c>
      <c r="H4455" s="45" t="s">
        <v>11773</v>
      </c>
      <c r="I4455" s="45" t="s">
        <v>68</v>
      </c>
      <c r="J4455" s="45" t="s">
        <v>6142</v>
      </c>
      <c r="K4455" s="10"/>
      <c r="L4455" s="45" t="s">
        <v>21</v>
      </c>
    </row>
    <row r="4456" spans="1:12" ht="30" x14ac:dyDescent="0.3">
      <c r="A4456" s="10"/>
      <c r="B4456" s="45" t="s">
        <v>11774</v>
      </c>
      <c r="C4456" s="45" t="s">
        <v>30</v>
      </c>
      <c r="D4456" s="45" t="s">
        <v>11775</v>
      </c>
      <c r="E4456" s="43">
        <v>119980</v>
      </c>
      <c r="F4456" s="44">
        <v>44816</v>
      </c>
      <c r="G4456" s="45" t="s">
        <v>3683</v>
      </c>
      <c r="H4456" s="45" t="s">
        <v>3684</v>
      </c>
      <c r="I4456" s="45" t="s">
        <v>725</v>
      </c>
      <c r="J4456" s="45" t="s">
        <v>3685</v>
      </c>
      <c r="K4456" s="10"/>
      <c r="L4456" s="45" t="s">
        <v>21</v>
      </c>
    </row>
    <row r="4457" spans="1:12" ht="30" x14ac:dyDescent="0.3">
      <c r="A4457" s="10"/>
      <c r="B4457" s="45" t="s">
        <v>11776</v>
      </c>
      <c r="C4457" s="45" t="s">
        <v>30</v>
      </c>
      <c r="D4457" s="45" t="s">
        <v>11777</v>
      </c>
      <c r="E4457" s="43">
        <v>400000</v>
      </c>
      <c r="F4457" s="44">
        <v>44817.448761574073</v>
      </c>
      <c r="G4457" s="45" t="s">
        <v>4282</v>
      </c>
      <c r="H4457" s="45" t="s">
        <v>4283</v>
      </c>
      <c r="I4457" s="45" t="s">
        <v>369</v>
      </c>
      <c r="J4457" s="45" t="s">
        <v>2216</v>
      </c>
      <c r="K4457" s="10"/>
      <c r="L4457" s="45" t="s">
        <v>21</v>
      </c>
    </row>
    <row r="4458" spans="1:12" x14ac:dyDescent="0.3">
      <c r="A4458" s="10"/>
      <c r="B4458" s="45" t="s">
        <v>11778</v>
      </c>
      <c r="C4458" s="45" t="s">
        <v>207</v>
      </c>
      <c r="D4458" s="45" t="s">
        <v>11779</v>
      </c>
      <c r="E4458" s="43" t="s">
        <v>10966</v>
      </c>
      <c r="F4458" s="44">
        <v>44818</v>
      </c>
      <c r="G4458" s="45" t="s">
        <v>10966</v>
      </c>
      <c r="H4458" s="45" t="s">
        <v>10966</v>
      </c>
      <c r="I4458" s="45" t="s">
        <v>10966</v>
      </c>
      <c r="J4458" s="45" t="s">
        <v>10966</v>
      </c>
      <c r="K4458" s="10"/>
      <c r="L4458" s="45" t="s">
        <v>21</v>
      </c>
    </row>
    <row r="4459" spans="1:12" ht="30" x14ac:dyDescent="0.3">
      <c r="A4459" s="10"/>
      <c r="B4459" s="45" t="s">
        <v>11780</v>
      </c>
      <c r="C4459" s="45" t="s">
        <v>2020</v>
      </c>
      <c r="D4459" s="45" t="s">
        <v>11781</v>
      </c>
      <c r="E4459" s="43">
        <v>65466</v>
      </c>
      <c r="F4459" s="44">
        <v>44818.642083333332</v>
      </c>
      <c r="G4459" s="45" t="s">
        <v>9710</v>
      </c>
      <c r="H4459" s="45" t="s">
        <v>9711</v>
      </c>
      <c r="I4459" s="45" t="s">
        <v>655</v>
      </c>
      <c r="J4459" s="45" t="s">
        <v>9712</v>
      </c>
      <c r="K4459" s="10"/>
      <c r="L4459" s="45" t="s">
        <v>21</v>
      </c>
    </row>
    <row r="4460" spans="1:12" x14ac:dyDescent="0.3">
      <c r="A4460" s="10"/>
      <c r="B4460" s="45" t="s">
        <v>11782</v>
      </c>
      <c r="C4460" s="45" t="s">
        <v>87</v>
      </c>
      <c r="D4460" s="45" t="s">
        <v>11783</v>
      </c>
      <c r="E4460" s="43">
        <v>37881.599999999999</v>
      </c>
      <c r="F4460" s="44">
        <v>44820.412800925929</v>
      </c>
      <c r="G4460" s="45" t="s">
        <v>786</v>
      </c>
      <c r="H4460" s="45" t="s">
        <v>787</v>
      </c>
      <c r="I4460" s="45" t="s">
        <v>717</v>
      </c>
      <c r="J4460" s="45" t="s">
        <v>788</v>
      </c>
      <c r="K4460" s="10"/>
      <c r="L4460" s="45" t="s">
        <v>21</v>
      </c>
    </row>
    <row r="4461" spans="1:12" x14ac:dyDescent="0.3">
      <c r="A4461" s="10"/>
      <c r="B4461" s="45" t="s">
        <v>11784</v>
      </c>
      <c r="C4461" s="45" t="s">
        <v>2540</v>
      </c>
      <c r="D4461" s="45" t="s">
        <v>11785</v>
      </c>
      <c r="E4461" s="43">
        <v>6800000</v>
      </c>
      <c r="F4461" s="44">
        <v>44820.525856481479</v>
      </c>
      <c r="G4461" s="45" t="s">
        <v>73</v>
      </c>
      <c r="H4461" s="45" t="s">
        <v>74</v>
      </c>
      <c r="I4461" s="45" t="s">
        <v>68</v>
      </c>
      <c r="J4461" s="45" t="s">
        <v>75</v>
      </c>
      <c r="K4461" s="10"/>
      <c r="L4461" s="45" t="s">
        <v>21</v>
      </c>
    </row>
    <row r="4462" spans="1:12" ht="90" x14ac:dyDescent="0.3">
      <c r="A4462" s="10" t="s">
        <v>12</v>
      </c>
      <c r="B4462" s="6" t="s">
        <v>11786</v>
      </c>
      <c r="C4462" s="6" t="s">
        <v>30</v>
      </c>
      <c r="D4462" s="6" t="s">
        <v>11787</v>
      </c>
      <c r="E4462" s="7">
        <v>168936</v>
      </c>
      <c r="F4462" s="8">
        <v>44825.460219907407</v>
      </c>
      <c r="G4462" s="6" t="s">
        <v>11788</v>
      </c>
      <c r="H4462" s="6" t="s">
        <v>11789</v>
      </c>
      <c r="I4462" s="6" t="s">
        <v>4321</v>
      </c>
      <c r="J4462" s="6" t="s">
        <v>11790</v>
      </c>
      <c r="K4462" s="20" t="s">
        <v>10040</v>
      </c>
      <c r="L4462" s="45" t="s">
        <v>21</v>
      </c>
    </row>
    <row r="4463" spans="1:12" x14ac:dyDescent="0.3">
      <c r="A4463" s="24" t="s">
        <v>12</v>
      </c>
      <c r="B4463" s="24" t="s">
        <v>11119</v>
      </c>
      <c r="C4463" s="10" t="s">
        <v>11566</v>
      </c>
      <c r="D4463" s="10" t="s">
        <v>11791</v>
      </c>
      <c r="E4463" s="24">
        <v>163917.82</v>
      </c>
      <c r="F4463" s="25">
        <v>44830</v>
      </c>
      <c r="G4463" s="24" t="s">
        <v>11792</v>
      </c>
      <c r="H4463" s="10" t="s">
        <v>11793</v>
      </c>
      <c r="I4463" s="10" t="s">
        <v>11581</v>
      </c>
      <c r="J4463" s="10" t="s">
        <v>755</v>
      </c>
      <c r="K4463" s="24" t="s">
        <v>11250</v>
      </c>
      <c r="L4463" s="24" t="s">
        <v>1394</v>
      </c>
    </row>
    <row r="4464" spans="1:12" ht="45" x14ac:dyDescent="0.3">
      <c r="A4464" s="24" t="s">
        <v>12</v>
      </c>
      <c r="B4464" s="24" t="s">
        <v>11119</v>
      </c>
      <c r="C4464" s="10" t="s">
        <v>11262</v>
      </c>
      <c r="D4464" s="10" t="s">
        <v>11794</v>
      </c>
      <c r="E4464" s="24">
        <v>381600</v>
      </c>
      <c r="F4464" s="25">
        <v>44830</v>
      </c>
      <c r="G4464" s="24" t="s">
        <v>8825</v>
      </c>
      <c r="H4464" s="24" t="s">
        <v>8826</v>
      </c>
      <c r="I4464" s="24" t="s">
        <v>68</v>
      </c>
      <c r="J4464" s="24" t="s">
        <v>1895</v>
      </c>
      <c r="K4464" s="24" t="s">
        <v>11250</v>
      </c>
      <c r="L4464" s="24" t="s">
        <v>1394</v>
      </c>
    </row>
    <row r="4465" spans="1:12" ht="30" x14ac:dyDescent="0.3">
      <c r="A4465" s="10"/>
      <c r="B4465" s="45" t="s">
        <v>11795</v>
      </c>
      <c r="C4465" s="45" t="s">
        <v>14</v>
      </c>
      <c r="D4465" s="45" t="s">
        <v>11796</v>
      </c>
      <c r="E4465" s="43">
        <v>99250</v>
      </c>
      <c r="F4465" s="44">
        <v>44830.538287037038</v>
      </c>
      <c r="G4465" s="45" t="s">
        <v>3492</v>
      </c>
      <c r="H4465" s="45" t="s">
        <v>3493</v>
      </c>
      <c r="I4465" s="45" t="s">
        <v>393</v>
      </c>
      <c r="J4465" s="45" t="s">
        <v>499</v>
      </c>
      <c r="K4465" s="10"/>
      <c r="L4465" s="45" t="s">
        <v>21</v>
      </c>
    </row>
    <row r="4466" spans="1:12" x14ac:dyDescent="0.3">
      <c r="A4466" s="10"/>
      <c r="B4466" s="45" t="s">
        <v>11797</v>
      </c>
      <c r="C4466" s="45" t="s">
        <v>214</v>
      </c>
      <c r="D4466" s="45" t="s">
        <v>11798</v>
      </c>
      <c r="E4466" s="43">
        <v>74851.199999999997</v>
      </c>
      <c r="F4466" s="44">
        <v>44831</v>
      </c>
      <c r="G4466" s="45" t="s">
        <v>768</v>
      </c>
      <c r="H4466" s="45" t="s">
        <v>769</v>
      </c>
      <c r="I4466" s="45" t="s">
        <v>770</v>
      </c>
      <c r="J4466" s="45" t="s">
        <v>771</v>
      </c>
      <c r="K4466" s="10"/>
      <c r="L4466" s="45" t="s">
        <v>21</v>
      </c>
    </row>
    <row r="4467" spans="1:12" ht="30" x14ac:dyDescent="0.3">
      <c r="A4467" s="10"/>
      <c r="B4467" s="45" t="s">
        <v>11799</v>
      </c>
      <c r="C4467" s="45" t="s">
        <v>87</v>
      </c>
      <c r="D4467" s="45" t="s">
        <v>11800</v>
      </c>
      <c r="E4467" s="43">
        <v>518907</v>
      </c>
      <c r="F4467" s="44">
        <v>44833.580891203703</v>
      </c>
      <c r="G4467" s="45" t="s">
        <v>11801</v>
      </c>
      <c r="H4467" s="45" t="s">
        <v>11802</v>
      </c>
      <c r="I4467" s="45" t="s">
        <v>68</v>
      </c>
      <c r="J4467" s="45" t="s">
        <v>11803</v>
      </c>
      <c r="K4467" s="10"/>
      <c r="L4467" s="45" t="s">
        <v>21</v>
      </c>
    </row>
    <row r="4468" spans="1:12" x14ac:dyDescent="0.3">
      <c r="A4468" s="10"/>
      <c r="B4468" s="45" t="s">
        <v>11804</v>
      </c>
      <c r="C4468" s="45" t="s">
        <v>30</v>
      </c>
      <c r="D4468" s="45" t="s">
        <v>11805</v>
      </c>
      <c r="E4468" s="43">
        <v>152818</v>
      </c>
      <c r="F4468" s="44">
        <v>44833.613310185188</v>
      </c>
      <c r="G4468" s="45" t="s">
        <v>1995</v>
      </c>
      <c r="H4468" s="45" t="s">
        <v>1996</v>
      </c>
      <c r="I4468" s="45" t="s">
        <v>80</v>
      </c>
      <c r="J4468" s="45" t="s">
        <v>1997</v>
      </c>
      <c r="K4468" s="10"/>
      <c r="L4468" s="45" t="s">
        <v>21</v>
      </c>
    </row>
    <row r="4469" spans="1:12" ht="30" x14ac:dyDescent="0.3">
      <c r="A4469" s="10"/>
      <c r="B4469" s="45" t="s">
        <v>11806</v>
      </c>
      <c r="C4469" s="45" t="s">
        <v>187</v>
      </c>
      <c r="D4469" s="45" t="s">
        <v>11807</v>
      </c>
      <c r="E4469" s="43">
        <v>34975</v>
      </c>
      <c r="F4469" s="44">
        <v>44833.670127314814</v>
      </c>
      <c r="G4469" s="45" t="s">
        <v>2204</v>
      </c>
      <c r="H4469" s="45" t="s">
        <v>2205</v>
      </c>
      <c r="I4469" s="45" t="s">
        <v>1151</v>
      </c>
      <c r="J4469" s="45" t="s">
        <v>2206</v>
      </c>
      <c r="K4469" s="10"/>
      <c r="L4469" s="45" t="s">
        <v>21</v>
      </c>
    </row>
    <row r="4470" spans="1:12" x14ac:dyDescent="0.3">
      <c r="A4470" s="24" t="s">
        <v>12</v>
      </c>
      <c r="B4470" s="24" t="s">
        <v>11119</v>
      </c>
      <c r="C4470" s="10" t="s">
        <v>11341</v>
      </c>
      <c r="D4470" s="10" t="s">
        <v>9157</v>
      </c>
      <c r="E4470" s="24">
        <v>150000</v>
      </c>
      <c r="F4470" s="25">
        <v>44834</v>
      </c>
      <c r="G4470" s="24" t="s">
        <v>1561</v>
      </c>
      <c r="H4470" s="10" t="s">
        <v>11651</v>
      </c>
      <c r="I4470" s="10" t="s">
        <v>3790</v>
      </c>
      <c r="J4470" s="10" t="s">
        <v>11343</v>
      </c>
      <c r="K4470" s="24" t="s">
        <v>11250</v>
      </c>
      <c r="L4470" s="24" t="s">
        <v>1394</v>
      </c>
    </row>
    <row r="4471" spans="1:12" x14ac:dyDescent="0.3">
      <c r="A4471" s="10"/>
      <c r="B4471" s="45" t="s">
        <v>11808</v>
      </c>
      <c r="C4471" s="45" t="s">
        <v>98</v>
      </c>
      <c r="D4471" s="45" t="s">
        <v>11809</v>
      </c>
      <c r="E4471" s="43">
        <v>62765</v>
      </c>
      <c r="F4471" s="44">
        <v>44834.501597222225</v>
      </c>
      <c r="G4471" s="45" t="s">
        <v>11810</v>
      </c>
      <c r="H4471" s="45" t="s">
        <v>11811</v>
      </c>
      <c r="I4471" s="45" t="s">
        <v>68</v>
      </c>
      <c r="J4471" s="45" t="s">
        <v>11812</v>
      </c>
      <c r="K4471" s="10"/>
      <c r="L4471" s="45" t="s">
        <v>21</v>
      </c>
    </row>
    <row r="4472" spans="1:12" ht="30" x14ac:dyDescent="0.3">
      <c r="A4472" s="24" t="s">
        <v>22</v>
      </c>
      <c r="B4472" s="10" t="s">
        <v>11813</v>
      </c>
      <c r="C4472" s="10" t="s">
        <v>11341</v>
      </c>
      <c r="D4472" s="10" t="s">
        <v>11814</v>
      </c>
      <c r="E4472" s="24">
        <v>389679.37</v>
      </c>
      <c r="F4472" s="25">
        <v>44834.644884259258</v>
      </c>
      <c r="G4472" s="10" t="s">
        <v>10444</v>
      </c>
      <c r="H4472" s="10" t="s">
        <v>2734</v>
      </c>
      <c r="I4472" s="10" t="s">
        <v>331</v>
      </c>
      <c r="J4472" s="10" t="s">
        <v>2735</v>
      </c>
      <c r="K4472" s="24" t="s">
        <v>11119</v>
      </c>
      <c r="L4472" s="24" t="s">
        <v>1394</v>
      </c>
    </row>
    <row r="4473" spans="1:12" ht="30" x14ac:dyDescent="0.3">
      <c r="A4473" s="10" t="s">
        <v>22</v>
      </c>
      <c r="B4473" s="10" t="s">
        <v>11815</v>
      </c>
      <c r="C4473" s="45" t="s">
        <v>30</v>
      </c>
      <c r="D4473" s="45" t="s">
        <v>11816</v>
      </c>
      <c r="E4473" s="43">
        <v>100000</v>
      </c>
      <c r="F4473" s="44">
        <v>44837.470335648148</v>
      </c>
      <c r="G4473" s="45" t="s">
        <v>247</v>
      </c>
      <c r="H4473" s="45" t="s">
        <v>248</v>
      </c>
      <c r="I4473" s="45" t="s">
        <v>68</v>
      </c>
      <c r="J4473" s="45" t="s">
        <v>249</v>
      </c>
      <c r="K4473" s="10"/>
      <c r="L4473" s="10" t="s">
        <v>11395</v>
      </c>
    </row>
    <row r="4474" spans="1:12" x14ac:dyDescent="0.3">
      <c r="A4474" s="24" t="s">
        <v>12</v>
      </c>
      <c r="B4474" s="24" t="s">
        <v>11119</v>
      </c>
      <c r="C4474" s="10" t="s">
        <v>11262</v>
      </c>
      <c r="D4474" s="10" t="s">
        <v>11817</v>
      </c>
      <c r="E4474" s="24">
        <v>353400</v>
      </c>
      <c r="F4474" s="25">
        <v>44838</v>
      </c>
      <c r="G4474" s="24" t="s">
        <v>11818</v>
      </c>
      <c r="H4474" s="10" t="s">
        <v>11819</v>
      </c>
      <c r="I4474" s="10" t="s">
        <v>11820</v>
      </c>
      <c r="J4474" s="10" t="s">
        <v>11821</v>
      </c>
      <c r="K4474" s="24" t="s">
        <v>11250</v>
      </c>
      <c r="L4474" s="24" t="s">
        <v>1394</v>
      </c>
    </row>
    <row r="4475" spans="1:12" ht="30" x14ac:dyDescent="0.3">
      <c r="A4475" s="10" t="s">
        <v>22</v>
      </c>
      <c r="B4475" s="10" t="s">
        <v>11822</v>
      </c>
      <c r="C4475" s="45" t="s">
        <v>87</v>
      </c>
      <c r="D4475" s="45" t="s">
        <v>11823</v>
      </c>
      <c r="E4475" s="43">
        <v>153000</v>
      </c>
      <c r="F4475" s="44">
        <v>44839.492094907408</v>
      </c>
      <c r="G4475" s="45" t="s">
        <v>10969</v>
      </c>
      <c r="H4475" s="45" t="s">
        <v>10970</v>
      </c>
      <c r="I4475" s="45" t="s">
        <v>10971</v>
      </c>
      <c r="J4475" s="45" t="s">
        <v>10972</v>
      </c>
      <c r="K4475" s="10"/>
      <c r="L4475" s="10" t="s">
        <v>11395</v>
      </c>
    </row>
    <row r="4476" spans="1:12" ht="30" x14ac:dyDescent="0.3">
      <c r="A4476" s="10" t="s">
        <v>22</v>
      </c>
      <c r="B4476" s="10" t="s">
        <v>11824</v>
      </c>
      <c r="C4476" s="45" t="s">
        <v>87</v>
      </c>
      <c r="D4476" s="45" t="s">
        <v>11825</v>
      </c>
      <c r="E4476" s="43">
        <v>105000</v>
      </c>
      <c r="F4476" s="44">
        <v>44839.493217592593</v>
      </c>
      <c r="G4476" s="45" t="s">
        <v>10969</v>
      </c>
      <c r="H4476" s="45" t="s">
        <v>10970</v>
      </c>
      <c r="I4476" s="45" t="s">
        <v>10971</v>
      </c>
      <c r="J4476" s="45" t="s">
        <v>10972</v>
      </c>
      <c r="K4476" s="10"/>
      <c r="L4476" s="10" t="s">
        <v>11395</v>
      </c>
    </row>
    <row r="4477" spans="1:12" ht="30" x14ac:dyDescent="0.3">
      <c r="A4477" s="10" t="s">
        <v>22</v>
      </c>
      <c r="B4477" s="10" t="s">
        <v>11826</v>
      </c>
      <c r="C4477" s="45" t="s">
        <v>30</v>
      </c>
      <c r="D4477" s="45" t="s">
        <v>11827</v>
      </c>
      <c r="E4477" s="43">
        <v>240000</v>
      </c>
      <c r="F4477" s="44">
        <v>44844.461944444447</v>
      </c>
      <c r="G4477" s="45" t="s">
        <v>6443</v>
      </c>
      <c r="H4477" s="45" t="s">
        <v>6444</v>
      </c>
      <c r="I4477" s="45" t="s">
        <v>68</v>
      </c>
      <c r="J4477" s="45" t="s">
        <v>2114</v>
      </c>
      <c r="K4477" s="10"/>
      <c r="L4477" s="10" t="s">
        <v>11395</v>
      </c>
    </row>
    <row r="4478" spans="1:12" ht="30" x14ac:dyDescent="0.3">
      <c r="A4478" s="10" t="s">
        <v>22</v>
      </c>
      <c r="B4478" s="10" t="s">
        <v>11828</v>
      </c>
      <c r="C4478" s="45" t="s">
        <v>14</v>
      </c>
      <c r="D4478" s="45" t="s">
        <v>11829</v>
      </c>
      <c r="E4478" s="43">
        <v>1006600</v>
      </c>
      <c r="F4478" s="44">
        <v>44845</v>
      </c>
      <c r="G4478" s="45" t="s">
        <v>10975</v>
      </c>
      <c r="H4478" s="45" t="s">
        <v>10976</v>
      </c>
      <c r="I4478" s="45" t="s">
        <v>10977</v>
      </c>
      <c r="J4478" s="45" t="s">
        <v>10978</v>
      </c>
      <c r="K4478" s="10"/>
      <c r="L4478" s="10" t="s">
        <v>11395</v>
      </c>
    </row>
    <row r="4479" spans="1:12" x14ac:dyDescent="0.3">
      <c r="A4479" s="20" t="s">
        <v>22</v>
      </c>
      <c r="B4479" s="10">
        <v>4227141</v>
      </c>
      <c r="C4479" s="10" t="s">
        <v>11150</v>
      </c>
      <c r="D4479" s="10" t="s">
        <v>11830</v>
      </c>
      <c r="E4479" s="24">
        <v>1017664.71</v>
      </c>
      <c r="F4479" s="25">
        <v>44845</v>
      </c>
      <c r="G4479" s="10" t="s">
        <v>8159</v>
      </c>
      <c r="H4479" s="10" t="s">
        <v>1856</v>
      </c>
      <c r="I4479" s="10" t="s">
        <v>990</v>
      </c>
      <c r="J4479" s="10" t="s">
        <v>1857</v>
      </c>
      <c r="K4479" s="10"/>
      <c r="L4479" s="10" t="s">
        <v>1529</v>
      </c>
    </row>
    <row r="4480" spans="1:12" ht="75" x14ac:dyDescent="0.3">
      <c r="A4480" s="89"/>
      <c r="B4480" s="10">
        <v>4094302</v>
      </c>
      <c r="C4480" s="10" t="s">
        <v>11831</v>
      </c>
      <c r="D4480" s="10" t="s">
        <v>11832</v>
      </c>
      <c r="E4480" s="24">
        <v>1164129.79</v>
      </c>
      <c r="F4480" s="25">
        <v>44845</v>
      </c>
      <c r="G4480" s="10" t="s">
        <v>1893</v>
      </c>
      <c r="H4480" s="10" t="s">
        <v>11833</v>
      </c>
      <c r="I4480" s="10" t="s">
        <v>369</v>
      </c>
      <c r="J4480" s="10" t="s">
        <v>1895</v>
      </c>
      <c r="K4480" s="10"/>
      <c r="L4480" s="10" t="s">
        <v>1529</v>
      </c>
    </row>
    <row r="4481" spans="1:12" ht="30" x14ac:dyDescent="0.3">
      <c r="A4481" s="89"/>
      <c r="B4481" s="10">
        <v>4380266</v>
      </c>
      <c r="C4481" s="10" t="s">
        <v>11625</v>
      </c>
      <c r="D4481" s="10" t="s">
        <v>11834</v>
      </c>
      <c r="E4481" s="24">
        <v>44926.239999999998</v>
      </c>
      <c r="F4481" s="25">
        <v>44845</v>
      </c>
      <c r="G4481" s="10" t="s">
        <v>1673</v>
      </c>
      <c r="H4481" s="10" t="s">
        <v>11536</v>
      </c>
      <c r="I4481" s="10" t="s">
        <v>369</v>
      </c>
      <c r="J4481" s="10" t="s">
        <v>1639</v>
      </c>
      <c r="K4481" s="10"/>
      <c r="L4481" s="10" t="s">
        <v>1529</v>
      </c>
    </row>
    <row r="4482" spans="1:12" ht="30" x14ac:dyDescent="0.3">
      <c r="A4482" s="10" t="s">
        <v>22</v>
      </c>
      <c r="B4482" s="10" t="s">
        <v>11835</v>
      </c>
      <c r="C4482" s="45" t="s">
        <v>1239</v>
      </c>
      <c r="D4482" s="45" t="s">
        <v>11836</v>
      </c>
      <c r="E4482" s="43">
        <v>238080</v>
      </c>
      <c r="F4482" s="44">
        <v>44847.608032407406</v>
      </c>
      <c r="G4482" s="45" t="s">
        <v>3812</v>
      </c>
      <c r="H4482" s="45" t="s">
        <v>3813</v>
      </c>
      <c r="I4482" s="45" t="s">
        <v>493</v>
      </c>
      <c r="J4482" s="45" t="s">
        <v>3814</v>
      </c>
      <c r="K4482" s="10"/>
      <c r="L4482" s="10" t="s">
        <v>11395</v>
      </c>
    </row>
    <row r="4483" spans="1:12" ht="30" x14ac:dyDescent="0.3">
      <c r="A4483" s="10" t="s">
        <v>22</v>
      </c>
      <c r="B4483" s="10" t="s">
        <v>11837</v>
      </c>
      <c r="C4483" s="45" t="s">
        <v>255</v>
      </c>
      <c r="D4483" s="45" t="s">
        <v>11838</v>
      </c>
      <c r="E4483" s="43">
        <v>62318.6</v>
      </c>
      <c r="F4483" s="44">
        <v>44848</v>
      </c>
      <c r="G4483" s="45" t="s">
        <v>4796</v>
      </c>
      <c r="H4483" s="45" t="s">
        <v>4797</v>
      </c>
      <c r="I4483" s="45" t="s">
        <v>68</v>
      </c>
      <c r="J4483" s="45" t="s">
        <v>689</v>
      </c>
      <c r="K4483" s="10"/>
      <c r="L4483" s="10" t="s">
        <v>11395</v>
      </c>
    </row>
    <row r="4484" spans="1:12" x14ac:dyDescent="0.3">
      <c r="A4484" s="89"/>
      <c r="B4484" s="10">
        <v>4356300</v>
      </c>
      <c r="C4484" s="10" t="s">
        <v>11839</v>
      </c>
      <c r="D4484" s="10" t="s">
        <v>11840</v>
      </c>
      <c r="E4484" s="24">
        <v>394442.91</v>
      </c>
      <c r="F4484" s="25">
        <v>44850</v>
      </c>
      <c r="G4484" s="10" t="s">
        <v>11841</v>
      </c>
      <c r="H4484" s="10" t="s">
        <v>1586</v>
      </c>
      <c r="I4484" s="10" t="s">
        <v>369</v>
      </c>
      <c r="J4484" s="10" t="s">
        <v>1587</v>
      </c>
      <c r="K4484" s="10"/>
      <c r="L4484" s="10" t="s">
        <v>1529</v>
      </c>
    </row>
    <row r="4485" spans="1:12" ht="30" x14ac:dyDescent="0.3">
      <c r="A4485" s="10" t="s">
        <v>22</v>
      </c>
      <c r="B4485" s="10" t="s">
        <v>11842</v>
      </c>
      <c r="C4485" s="45" t="s">
        <v>1779</v>
      </c>
      <c r="D4485" s="45" t="s">
        <v>11843</v>
      </c>
      <c r="E4485" s="43">
        <v>95833</v>
      </c>
      <c r="F4485" s="44">
        <v>44851.658680555556</v>
      </c>
      <c r="G4485" s="45" t="s">
        <v>165</v>
      </c>
      <c r="H4485" s="45" t="s">
        <v>166</v>
      </c>
      <c r="I4485" s="45" t="s">
        <v>68</v>
      </c>
      <c r="J4485" s="45" t="s">
        <v>167</v>
      </c>
      <c r="K4485" s="10"/>
      <c r="L4485" s="10" t="s">
        <v>11395</v>
      </c>
    </row>
    <row r="4486" spans="1:12" ht="30" x14ac:dyDescent="0.3">
      <c r="A4486" s="10" t="s">
        <v>22</v>
      </c>
      <c r="B4486" s="10" t="s">
        <v>11844</v>
      </c>
      <c r="C4486" s="45" t="s">
        <v>87</v>
      </c>
      <c r="D4486" s="45" t="s">
        <v>11845</v>
      </c>
      <c r="E4486" s="43">
        <v>131000</v>
      </c>
      <c r="F4486" s="44">
        <v>44852.550833333335</v>
      </c>
      <c r="G4486" s="45" t="s">
        <v>10969</v>
      </c>
      <c r="H4486" s="45" t="s">
        <v>10970</v>
      </c>
      <c r="I4486" s="45" t="s">
        <v>10971</v>
      </c>
      <c r="J4486" s="45" t="s">
        <v>10972</v>
      </c>
      <c r="K4486" s="10"/>
      <c r="L4486" s="10" t="s">
        <v>11395</v>
      </c>
    </row>
    <row r="4487" spans="1:12" ht="30" x14ac:dyDescent="0.3">
      <c r="A4487" s="10" t="s">
        <v>22</v>
      </c>
      <c r="B4487" s="10" t="s">
        <v>11846</v>
      </c>
      <c r="C4487" s="45" t="s">
        <v>11099</v>
      </c>
      <c r="D4487" s="45" t="s">
        <v>11847</v>
      </c>
      <c r="E4487" s="43">
        <v>97040</v>
      </c>
      <c r="F4487" s="44">
        <v>44855.665289351855</v>
      </c>
      <c r="G4487" s="45" t="s">
        <v>1802</v>
      </c>
      <c r="H4487" s="45" t="s">
        <v>1799</v>
      </c>
      <c r="I4487" s="45" t="s">
        <v>68</v>
      </c>
      <c r="J4487" s="45" t="s">
        <v>1800</v>
      </c>
      <c r="K4487" s="10"/>
      <c r="L4487" s="10" t="s">
        <v>11395</v>
      </c>
    </row>
    <row r="4488" spans="1:12" x14ac:dyDescent="0.3">
      <c r="A4488" s="10" t="s">
        <v>22</v>
      </c>
      <c r="B4488" s="10" t="s">
        <v>11848</v>
      </c>
      <c r="C4488" s="45" t="s">
        <v>98</v>
      </c>
      <c r="D4488" s="45" t="s">
        <v>11849</v>
      </c>
      <c r="E4488" s="43">
        <v>100000000</v>
      </c>
      <c r="F4488" s="44">
        <v>44858.560601851852</v>
      </c>
      <c r="G4488" s="45" t="s">
        <v>11850</v>
      </c>
      <c r="H4488" s="45" t="s">
        <v>11851</v>
      </c>
      <c r="I4488" s="45" t="s">
        <v>11852</v>
      </c>
      <c r="J4488" s="45" t="s">
        <v>11853</v>
      </c>
      <c r="K4488" s="10"/>
      <c r="L4488" s="10" t="s">
        <v>11395</v>
      </c>
    </row>
    <row r="4489" spans="1:12" ht="60" x14ac:dyDescent="0.3">
      <c r="A4489" s="10" t="s">
        <v>22</v>
      </c>
      <c r="B4489" s="10" t="s">
        <v>11854</v>
      </c>
      <c r="C4489" s="45" t="s">
        <v>14</v>
      </c>
      <c r="D4489" s="45" t="s">
        <v>11855</v>
      </c>
      <c r="E4489" s="43">
        <v>39500</v>
      </c>
      <c r="F4489" s="44">
        <v>44860.598796296297</v>
      </c>
      <c r="G4489" s="45" t="s">
        <v>3319</v>
      </c>
      <c r="H4489" s="45" t="s">
        <v>10058</v>
      </c>
      <c r="I4489" s="45" t="s">
        <v>10059</v>
      </c>
      <c r="J4489" s="45" t="s">
        <v>10060</v>
      </c>
      <c r="K4489" s="10"/>
      <c r="L4489" s="10" t="s">
        <v>11395</v>
      </c>
    </row>
    <row r="4490" spans="1:12" ht="30" x14ac:dyDescent="0.3">
      <c r="A4490" s="10" t="s">
        <v>22</v>
      </c>
      <c r="B4490" s="10" t="s">
        <v>11856</v>
      </c>
      <c r="C4490" s="45" t="s">
        <v>14</v>
      </c>
      <c r="D4490" s="45" t="s">
        <v>11857</v>
      </c>
      <c r="E4490" s="43">
        <v>65000</v>
      </c>
      <c r="F4490" s="44">
        <v>44860.600277777776</v>
      </c>
      <c r="G4490" s="45" t="s">
        <v>11858</v>
      </c>
      <c r="H4490" s="45" t="s">
        <v>11859</v>
      </c>
      <c r="I4490" s="45" t="s">
        <v>11860</v>
      </c>
      <c r="J4490" s="45" t="s">
        <v>11861</v>
      </c>
      <c r="K4490" s="10"/>
      <c r="L4490" s="10" t="s">
        <v>11395</v>
      </c>
    </row>
    <row r="4491" spans="1:12" ht="30" x14ac:dyDescent="0.3">
      <c r="A4491" s="24" t="s">
        <v>12</v>
      </c>
      <c r="B4491" s="24" t="s">
        <v>11119</v>
      </c>
      <c r="C4491" s="10" t="s">
        <v>11262</v>
      </c>
      <c r="D4491" s="10" t="s">
        <v>10200</v>
      </c>
      <c r="E4491" s="24">
        <v>25000</v>
      </c>
      <c r="F4491" s="25">
        <v>44861</v>
      </c>
      <c r="G4491" s="24" t="s">
        <v>1555</v>
      </c>
      <c r="H4491" s="10" t="s">
        <v>11862</v>
      </c>
      <c r="I4491" s="10" t="s">
        <v>10059</v>
      </c>
      <c r="J4491" s="10" t="s">
        <v>1558</v>
      </c>
      <c r="K4491" s="24" t="s">
        <v>11250</v>
      </c>
      <c r="L4491" s="24" t="s">
        <v>1394</v>
      </c>
    </row>
    <row r="4492" spans="1:12" ht="30" x14ac:dyDescent="0.3">
      <c r="A4492" s="24" t="s">
        <v>12</v>
      </c>
      <c r="B4492" s="24" t="s">
        <v>11119</v>
      </c>
      <c r="C4492" s="10" t="s">
        <v>11262</v>
      </c>
      <c r="D4492" s="10" t="s">
        <v>10202</v>
      </c>
      <c r="E4492" s="24">
        <v>5000</v>
      </c>
      <c r="F4492" s="25">
        <v>44861</v>
      </c>
      <c r="G4492" s="24" t="s">
        <v>1561</v>
      </c>
      <c r="H4492" s="10" t="s">
        <v>11651</v>
      </c>
      <c r="I4492" s="10" t="s">
        <v>3790</v>
      </c>
      <c r="J4492" s="10" t="s">
        <v>11343</v>
      </c>
      <c r="K4492" s="24" t="s">
        <v>11250</v>
      </c>
      <c r="L4492" s="24" t="s">
        <v>1394</v>
      </c>
    </row>
    <row r="4493" spans="1:12" x14ac:dyDescent="0.3">
      <c r="A4493" s="10" t="s">
        <v>22</v>
      </c>
      <c r="B4493" s="10">
        <v>4334735</v>
      </c>
      <c r="C4493" s="10" t="s">
        <v>11460</v>
      </c>
      <c r="D4493" s="10" t="s">
        <v>11863</v>
      </c>
      <c r="E4493" s="24">
        <v>277616</v>
      </c>
      <c r="F4493" s="25">
        <v>44866</v>
      </c>
      <c r="G4493" s="10" t="s">
        <v>6208</v>
      </c>
      <c r="H4493" s="10" t="s">
        <v>6209</v>
      </c>
      <c r="I4493" s="10" t="s">
        <v>6210</v>
      </c>
      <c r="J4493" s="10" t="s">
        <v>6211</v>
      </c>
      <c r="K4493" s="10"/>
      <c r="L4493" s="10" t="s">
        <v>1529</v>
      </c>
    </row>
    <row r="4494" spans="1:12" ht="30" x14ac:dyDescent="0.3">
      <c r="A4494" s="10" t="s">
        <v>22</v>
      </c>
      <c r="B4494" s="45" t="s">
        <v>11864</v>
      </c>
      <c r="C4494" s="45" t="s">
        <v>87</v>
      </c>
      <c r="D4494" s="45" t="s">
        <v>11865</v>
      </c>
      <c r="E4494" s="43">
        <v>66000</v>
      </c>
      <c r="F4494" s="44">
        <v>44866.37773148148</v>
      </c>
      <c r="G4494" s="45" t="s">
        <v>10969</v>
      </c>
      <c r="H4494" s="45" t="s">
        <v>10970</v>
      </c>
      <c r="I4494" s="45" t="s">
        <v>10971</v>
      </c>
      <c r="J4494" s="45" t="s">
        <v>10972</v>
      </c>
      <c r="K4494" s="10"/>
      <c r="L4494" s="45" t="s">
        <v>21</v>
      </c>
    </row>
    <row r="4495" spans="1:12" ht="30" x14ac:dyDescent="0.3">
      <c r="A4495" s="10" t="s">
        <v>22</v>
      </c>
      <c r="B4495" s="45" t="s">
        <v>11866</v>
      </c>
      <c r="C4495" s="45" t="s">
        <v>98</v>
      </c>
      <c r="D4495" s="45" t="s">
        <v>11867</v>
      </c>
      <c r="E4495" s="43">
        <v>114031.82</v>
      </c>
      <c r="F4495" s="44">
        <v>44866.574386574073</v>
      </c>
      <c r="G4495" s="45" t="s">
        <v>1972</v>
      </c>
      <c r="H4495" s="45" t="s">
        <v>1973</v>
      </c>
      <c r="I4495" s="45" t="s">
        <v>1974</v>
      </c>
      <c r="J4495" s="45" t="s">
        <v>1975</v>
      </c>
      <c r="K4495" s="10"/>
      <c r="L4495" s="45" t="s">
        <v>21</v>
      </c>
    </row>
    <row r="4496" spans="1:12" ht="30" x14ac:dyDescent="0.3">
      <c r="A4496" s="10" t="s">
        <v>22</v>
      </c>
      <c r="B4496" s="45" t="s">
        <v>11868</v>
      </c>
      <c r="C4496" s="45" t="s">
        <v>14</v>
      </c>
      <c r="D4496" s="45" t="s">
        <v>11869</v>
      </c>
      <c r="E4496" s="43">
        <v>98212.9</v>
      </c>
      <c r="F4496" s="44">
        <v>44868</v>
      </c>
      <c r="G4496" s="45" t="s">
        <v>687</v>
      </c>
      <c r="H4496" s="45" t="s">
        <v>688</v>
      </c>
      <c r="I4496" s="45" t="s">
        <v>68</v>
      </c>
      <c r="J4496" s="45" t="s">
        <v>689</v>
      </c>
      <c r="K4496" s="10"/>
      <c r="L4496" s="45" t="s">
        <v>21</v>
      </c>
    </row>
    <row r="4497" spans="1:12" x14ac:dyDescent="0.3">
      <c r="A4497" s="24" t="s">
        <v>11116</v>
      </c>
      <c r="B4497" s="10" t="s">
        <v>11870</v>
      </c>
      <c r="C4497" s="10" t="s">
        <v>11341</v>
      </c>
      <c r="D4497" s="10" t="s">
        <v>11871</v>
      </c>
      <c r="E4497" s="24">
        <v>696050.75</v>
      </c>
      <c r="F4497" s="25">
        <v>44868.838946759257</v>
      </c>
      <c r="G4497" s="10" t="s">
        <v>5562</v>
      </c>
      <c r="H4497" s="10" t="s">
        <v>5563</v>
      </c>
      <c r="I4497" s="10" t="s">
        <v>487</v>
      </c>
      <c r="J4497" s="10" t="s">
        <v>5564</v>
      </c>
      <c r="K4497" s="24" t="s">
        <v>11119</v>
      </c>
      <c r="L4497" s="24" t="s">
        <v>1394</v>
      </c>
    </row>
    <row r="4498" spans="1:12" x14ac:dyDescent="0.3">
      <c r="A4498" s="10" t="s">
        <v>22</v>
      </c>
      <c r="B4498" s="45" t="s">
        <v>11872</v>
      </c>
      <c r="C4498" s="45" t="s">
        <v>224</v>
      </c>
      <c r="D4498" s="45" t="s">
        <v>11873</v>
      </c>
      <c r="E4498" s="43">
        <v>800000</v>
      </c>
      <c r="F4498" s="44">
        <v>44873</v>
      </c>
      <c r="G4498" s="45" t="s">
        <v>890</v>
      </c>
      <c r="H4498" s="45" t="s">
        <v>891</v>
      </c>
      <c r="I4498" s="45" t="s">
        <v>42</v>
      </c>
      <c r="J4498" s="45" t="s">
        <v>892</v>
      </c>
      <c r="K4498" s="10"/>
      <c r="L4498" s="45" t="s">
        <v>21</v>
      </c>
    </row>
    <row r="4499" spans="1:12" ht="30" x14ac:dyDescent="0.3">
      <c r="A4499" s="10" t="s">
        <v>22</v>
      </c>
      <c r="B4499" s="45" t="s">
        <v>11872</v>
      </c>
      <c r="C4499" s="45" t="s">
        <v>224</v>
      </c>
      <c r="D4499" s="45" t="s">
        <v>11874</v>
      </c>
      <c r="E4499" s="43">
        <v>500000</v>
      </c>
      <c r="F4499" s="44">
        <v>44873</v>
      </c>
      <c r="G4499" s="45" t="s">
        <v>11875</v>
      </c>
      <c r="H4499" s="45" t="s">
        <v>11876</v>
      </c>
      <c r="I4499" s="45" t="s">
        <v>178</v>
      </c>
      <c r="J4499" s="45" t="s">
        <v>11877</v>
      </c>
      <c r="K4499" s="10"/>
      <c r="L4499" s="45" t="s">
        <v>21</v>
      </c>
    </row>
    <row r="4500" spans="1:12" ht="30" x14ac:dyDescent="0.3">
      <c r="A4500" s="10" t="s">
        <v>22</v>
      </c>
      <c r="B4500" s="45" t="s">
        <v>11872</v>
      </c>
      <c r="C4500" s="45" t="s">
        <v>224</v>
      </c>
      <c r="D4500" s="45" t="s">
        <v>11878</v>
      </c>
      <c r="E4500" s="43">
        <v>800000</v>
      </c>
      <c r="F4500" s="44">
        <v>44873</v>
      </c>
      <c r="G4500" s="45" t="s">
        <v>11879</v>
      </c>
      <c r="H4500" s="45" t="s">
        <v>11880</v>
      </c>
      <c r="I4500" s="45" t="s">
        <v>487</v>
      </c>
      <c r="J4500" s="45" t="s">
        <v>11881</v>
      </c>
      <c r="K4500" s="10"/>
      <c r="L4500" s="45" t="s">
        <v>21</v>
      </c>
    </row>
    <row r="4501" spans="1:12" x14ac:dyDescent="0.3">
      <c r="A4501" s="10" t="s">
        <v>22</v>
      </c>
      <c r="B4501" s="45" t="s">
        <v>11882</v>
      </c>
      <c r="C4501" s="45" t="s">
        <v>728</v>
      </c>
      <c r="D4501" s="45" t="s">
        <v>11883</v>
      </c>
      <c r="E4501" s="43">
        <v>1</v>
      </c>
      <c r="F4501" s="44">
        <v>44874</v>
      </c>
      <c r="G4501" s="45" t="s">
        <v>3293</v>
      </c>
      <c r="H4501" s="45" t="s">
        <v>3294</v>
      </c>
      <c r="I4501" s="45" t="s">
        <v>68</v>
      </c>
      <c r="J4501" s="45" t="s">
        <v>3295</v>
      </c>
      <c r="K4501" s="10"/>
      <c r="L4501" s="45" t="s">
        <v>21</v>
      </c>
    </row>
    <row r="4502" spans="1:12" x14ac:dyDescent="0.3">
      <c r="A4502" s="10" t="s">
        <v>22</v>
      </c>
      <c r="B4502" s="45" t="s">
        <v>11884</v>
      </c>
      <c r="C4502" s="45" t="s">
        <v>728</v>
      </c>
      <c r="D4502" s="45" t="s">
        <v>11885</v>
      </c>
      <c r="E4502" s="43">
        <v>1</v>
      </c>
      <c r="F4502" s="44">
        <v>44874</v>
      </c>
      <c r="G4502" s="45" t="s">
        <v>2439</v>
      </c>
      <c r="H4502" s="45" t="s">
        <v>2440</v>
      </c>
      <c r="I4502" s="45" t="s">
        <v>68</v>
      </c>
      <c r="J4502" s="45" t="s">
        <v>2441</v>
      </c>
      <c r="K4502" s="10"/>
      <c r="L4502" s="45" t="s">
        <v>21</v>
      </c>
    </row>
    <row r="4503" spans="1:12" x14ac:dyDescent="0.3">
      <c r="A4503" s="10" t="s">
        <v>22</v>
      </c>
      <c r="B4503" s="45" t="s">
        <v>11882</v>
      </c>
      <c r="C4503" s="45" t="s">
        <v>728</v>
      </c>
      <c r="D4503" s="45" t="s">
        <v>11883</v>
      </c>
      <c r="E4503" s="43">
        <v>1</v>
      </c>
      <c r="F4503" s="44">
        <v>44874</v>
      </c>
      <c r="G4503" s="45" t="s">
        <v>11886</v>
      </c>
      <c r="H4503" s="45" t="s">
        <v>11887</v>
      </c>
      <c r="I4503" s="45" t="s">
        <v>68</v>
      </c>
      <c r="J4503" s="45" t="s">
        <v>583</v>
      </c>
      <c r="K4503" s="10"/>
      <c r="L4503" s="45" t="s">
        <v>21</v>
      </c>
    </row>
    <row r="4504" spans="1:12" ht="30" x14ac:dyDescent="0.3">
      <c r="A4504" s="10" t="s">
        <v>22</v>
      </c>
      <c r="B4504" s="45" t="s">
        <v>11888</v>
      </c>
      <c r="C4504" s="45" t="s">
        <v>11099</v>
      </c>
      <c r="D4504" s="45" t="s">
        <v>11889</v>
      </c>
      <c r="E4504" s="43">
        <v>16982.5</v>
      </c>
      <c r="F4504" s="44">
        <v>44874.368414351855</v>
      </c>
      <c r="G4504" s="45" t="s">
        <v>876</v>
      </c>
      <c r="H4504" s="45" t="s">
        <v>11890</v>
      </c>
      <c r="I4504" s="45" t="s">
        <v>369</v>
      </c>
      <c r="J4504" s="45" t="s">
        <v>11891</v>
      </c>
      <c r="K4504" s="10"/>
      <c r="L4504" s="45" t="s">
        <v>21</v>
      </c>
    </row>
    <row r="4505" spans="1:12" ht="30" x14ac:dyDescent="0.3">
      <c r="A4505" s="10" t="s">
        <v>22</v>
      </c>
      <c r="B4505" s="45" t="s">
        <v>11892</v>
      </c>
      <c r="C4505" s="45" t="s">
        <v>14</v>
      </c>
      <c r="D4505" s="45" t="s">
        <v>11893</v>
      </c>
      <c r="E4505" s="43">
        <v>223881.67</v>
      </c>
      <c r="F4505" s="44">
        <v>44874.501805555556</v>
      </c>
      <c r="G4505" s="45" t="s">
        <v>2354</v>
      </c>
      <c r="H4505" s="45" t="s">
        <v>2355</v>
      </c>
      <c r="I4505" s="45" t="s">
        <v>178</v>
      </c>
      <c r="J4505" s="45" t="s">
        <v>234</v>
      </c>
      <c r="K4505" s="10"/>
      <c r="L4505" s="45" t="s">
        <v>21</v>
      </c>
    </row>
    <row r="4506" spans="1:12" x14ac:dyDescent="0.3">
      <c r="A4506" s="10" t="s">
        <v>22</v>
      </c>
      <c r="B4506" s="45" t="s">
        <v>11894</v>
      </c>
      <c r="C4506" s="45" t="s">
        <v>11099</v>
      </c>
      <c r="D4506" s="45" t="s">
        <v>11895</v>
      </c>
      <c r="E4506" s="43">
        <v>186507</v>
      </c>
      <c r="F4506" s="44">
        <v>44875</v>
      </c>
      <c r="G4506" s="45" t="s">
        <v>2749</v>
      </c>
      <c r="H4506" s="45" t="s">
        <v>2750</v>
      </c>
      <c r="I4506" s="45" t="s">
        <v>293</v>
      </c>
      <c r="J4506" s="45" t="s">
        <v>2751</v>
      </c>
      <c r="K4506" s="10"/>
      <c r="L4506" s="45" t="s">
        <v>21</v>
      </c>
    </row>
    <row r="4507" spans="1:12" x14ac:dyDescent="0.3">
      <c r="A4507" s="10" t="s">
        <v>22</v>
      </c>
      <c r="B4507" s="45" t="s">
        <v>11896</v>
      </c>
      <c r="C4507" s="45" t="s">
        <v>98</v>
      </c>
      <c r="D4507" s="45" t="s">
        <v>11897</v>
      </c>
      <c r="E4507" s="43">
        <v>38360</v>
      </c>
      <c r="F4507" s="44">
        <v>44876.453414351854</v>
      </c>
      <c r="G4507" s="45" t="s">
        <v>11898</v>
      </c>
      <c r="H4507" s="45" t="s">
        <v>11899</v>
      </c>
      <c r="I4507" s="45" t="s">
        <v>9107</v>
      </c>
      <c r="J4507" s="45" t="s">
        <v>11900</v>
      </c>
      <c r="K4507" s="10"/>
      <c r="L4507" s="45" t="s">
        <v>21</v>
      </c>
    </row>
    <row r="4508" spans="1:12" x14ac:dyDescent="0.3">
      <c r="A4508" s="24" t="s">
        <v>12</v>
      </c>
      <c r="B4508" s="24" t="s">
        <v>11119</v>
      </c>
      <c r="C4508" s="10" t="s">
        <v>11341</v>
      </c>
      <c r="D4508" s="10" t="s">
        <v>7869</v>
      </c>
      <c r="E4508" s="24">
        <v>50000</v>
      </c>
      <c r="F4508" s="25">
        <v>44880</v>
      </c>
      <c r="G4508" s="24" t="s">
        <v>7870</v>
      </c>
      <c r="H4508" s="10" t="s">
        <v>11901</v>
      </c>
      <c r="I4508" s="10" t="s">
        <v>11445</v>
      </c>
      <c r="J4508" s="10" t="s">
        <v>7872</v>
      </c>
      <c r="K4508" s="24" t="s">
        <v>11250</v>
      </c>
      <c r="L4508" s="24" t="s">
        <v>1394</v>
      </c>
    </row>
    <row r="4509" spans="1:12" ht="30" x14ac:dyDescent="0.3">
      <c r="A4509" s="10" t="s">
        <v>22</v>
      </c>
      <c r="B4509" s="45" t="s">
        <v>11864</v>
      </c>
      <c r="C4509" s="45" t="s">
        <v>14</v>
      </c>
      <c r="D4509" s="45" t="s">
        <v>11902</v>
      </c>
      <c r="E4509" s="43">
        <v>53416.22</v>
      </c>
      <c r="F4509" s="44">
        <v>44880</v>
      </c>
      <c r="G4509" s="45" t="s">
        <v>687</v>
      </c>
      <c r="H4509" s="45" t="s">
        <v>688</v>
      </c>
      <c r="I4509" s="45" t="s">
        <v>68</v>
      </c>
      <c r="J4509" s="45" t="s">
        <v>689</v>
      </c>
      <c r="K4509" s="10"/>
      <c r="L4509" s="45" t="s">
        <v>21</v>
      </c>
    </row>
    <row r="4510" spans="1:12" x14ac:dyDescent="0.3">
      <c r="A4510" s="10" t="s">
        <v>22</v>
      </c>
      <c r="B4510" s="45" t="s">
        <v>11903</v>
      </c>
      <c r="C4510" s="45" t="s">
        <v>2020</v>
      </c>
      <c r="D4510" s="45" t="s">
        <v>11904</v>
      </c>
      <c r="E4510" s="43">
        <v>120000</v>
      </c>
      <c r="F4510" s="44">
        <v>44881.469687500001</v>
      </c>
      <c r="G4510" s="45" t="s">
        <v>6451</v>
      </c>
      <c r="H4510" s="45" t="s">
        <v>6452</v>
      </c>
      <c r="I4510" s="45" t="s">
        <v>80</v>
      </c>
      <c r="J4510" s="45" t="s">
        <v>6453</v>
      </c>
      <c r="K4510" s="10"/>
      <c r="L4510" s="45" t="s">
        <v>21</v>
      </c>
    </row>
    <row r="4511" spans="1:12" ht="30" x14ac:dyDescent="0.3">
      <c r="A4511" s="10" t="s">
        <v>22</v>
      </c>
      <c r="B4511" s="45" t="s">
        <v>11905</v>
      </c>
      <c r="C4511" s="45" t="s">
        <v>30</v>
      </c>
      <c r="D4511" s="45" t="s">
        <v>11906</v>
      </c>
      <c r="E4511" s="43">
        <v>10000000</v>
      </c>
      <c r="F4511" s="44">
        <v>44882</v>
      </c>
      <c r="G4511" s="45" t="s">
        <v>11066</v>
      </c>
      <c r="H4511" s="45" t="s">
        <v>1965</v>
      </c>
      <c r="I4511" s="45" t="s">
        <v>68</v>
      </c>
      <c r="J4511" s="45" t="s">
        <v>375</v>
      </c>
      <c r="K4511" s="10"/>
      <c r="L4511" s="45" t="s">
        <v>21</v>
      </c>
    </row>
    <row r="4512" spans="1:12" ht="30" x14ac:dyDescent="0.3">
      <c r="A4512" s="10" t="s">
        <v>11907</v>
      </c>
      <c r="B4512" s="10">
        <v>4532127</v>
      </c>
      <c r="C4512" s="10" t="s">
        <v>11101</v>
      </c>
      <c r="D4512" s="10" t="s">
        <v>11908</v>
      </c>
      <c r="E4512" s="24">
        <v>146880</v>
      </c>
      <c r="F4512" s="25">
        <v>44882</v>
      </c>
      <c r="G4512" s="10" t="s">
        <v>11909</v>
      </c>
      <c r="H4512" s="10" t="s">
        <v>1677</v>
      </c>
      <c r="I4512" s="10" t="s">
        <v>369</v>
      </c>
      <c r="J4512" s="10" t="s">
        <v>1678</v>
      </c>
      <c r="K4512" s="10" t="s">
        <v>11910</v>
      </c>
      <c r="L4512" s="10" t="s">
        <v>1529</v>
      </c>
    </row>
    <row r="4513" spans="1:12" ht="30" x14ac:dyDescent="0.3">
      <c r="A4513" s="10" t="s">
        <v>22</v>
      </c>
      <c r="B4513" s="45" t="s">
        <v>11911</v>
      </c>
      <c r="C4513" s="45" t="s">
        <v>30</v>
      </c>
      <c r="D4513" s="45" t="s">
        <v>11912</v>
      </c>
      <c r="E4513" s="43">
        <v>2841600</v>
      </c>
      <c r="F4513" s="44">
        <v>44883.659120370372</v>
      </c>
      <c r="G4513" s="45" t="s">
        <v>11913</v>
      </c>
      <c r="H4513" s="45" t="s">
        <v>11914</v>
      </c>
      <c r="I4513" s="45" t="s">
        <v>717</v>
      </c>
      <c r="J4513" s="45" t="s">
        <v>11915</v>
      </c>
      <c r="K4513" s="10"/>
      <c r="L4513" s="45" t="s">
        <v>21</v>
      </c>
    </row>
    <row r="4514" spans="1:12" x14ac:dyDescent="0.3">
      <c r="A4514" s="10" t="s">
        <v>22</v>
      </c>
      <c r="B4514" s="45" t="s">
        <v>11916</v>
      </c>
      <c r="C4514" s="45" t="s">
        <v>87</v>
      </c>
      <c r="D4514" s="45" t="s">
        <v>11917</v>
      </c>
      <c r="E4514" s="43">
        <v>19800</v>
      </c>
      <c r="F4514" s="44">
        <v>44886</v>
      </c>
      <c r="G4514" s="45" t="s">
        <v>4364</v>
      </c>
      <c r="H4514" s="45" t="s">
        <v>4365</v>
      </c>
      <c r="I4514" s="45" t="s">
        <v>4366</v>
      </c>
      <c r="J4514" s="45" t="s">
        <v>4367</v>
      </c>
      <c r="K4514" s="10"/>
      <c r="L4514" s="45" t="s">
        <v>21</v>
      </c>
    </row>
    <row r="4515" spans="1:12" ht="30" x14ac:dyDescent="0.3">
      <c r="A4515" s="10" t="s">
        <v>22</v>
      </c>
      <c r="B4515" s="45" t="s">
        <v>11918</v>
      </c>
      <c r="C4515" s="45" t="s">
        <v>255</v>
      </c>
      <c r="D4515" s="45" t="s">
        <v>11919</v>
      </c>
      <c r="E4515" s="43">
        <v>90500</v>
      </c>
      <c r="F4515" s="44">
        <v>44886.423668981479</v>
      </c>
      <c r="G4515" s="45" t="s">
        <v>11920</v>
      </c>
      <c r="H4515" s="45" t="s">
        <v>11921</v>
      </c>
      <c r="I4515" s="45" t="s">
        <v>243</v>
      </c>
      <c r="J4515" s="45" t="s">
        <v>9480</v>
      </c>
      <c r="K4515" s="10"/>
      <c r="L4515" s="45" t="s">
        <v>21</v>
      </c>
    </row>
    <row r="4516" spans="1:12" x14ac:dyDescent="0.3">
      <c r="A4516" s="10" t="s">
        <v>22</v>
      </c>
      <c r="B4516" s="45" t="s">
        <v>11922</v>
      </c>
      <c r="C4516" s="45" t="s">
        <v>214</v>
      </c>
      <c r="D4516" s="45" t="s">
        <v>11923</v>
      </c>
      <c r="E4516" s="43">
        <v>60000</v>
      </c>
      <c r="F4516" s="44">
        <v>44887</v>
      </c>
      <c r="G4516" s="45" t="s">
        <v>7844</v>
      </c>
      <c r="H4516" s="45" t="s">
        <v>7845</v>
      </c>
      <c r="I4516" s="45" t="s">
        <v>331</v>
      </c>
      <c r="J4516" s="45" t="s">
        <v>7846</v>
      </c>
      <c r="K4516" s="10"/>
      <c r="L4516" s="45" t="s">
        <v>21</v>
      </c>
    </row>
    <row r="4517" spans="1:12" x14ac:dyDescent="0.3">
      <c r="A4517" s="10" t="s">
        <v>22</v>
      </c>
      <c r="B4517" s="45" t="s">
        <v>11924</v>
      </c>
      <c r="C4517" s="45" t="s">
        <v>87</v>
      </c>
      <c r="D4517" s="45" t="s">
        <v>11925</v>
      </c>
      <c r="E4517" s="43">
        <v>8880</v>
      </c>
      <c r="F4517" s="44">
        <v>44887.434664351851</v>
      </c>
      <c r="G4517" s="45" t="s">
        <v>11926</v>
      </c>
      <c r="H4517" s="45" t="s">
        <v>11927</v>
      </c>
      <c r="I4517" s="45" t="s">
        <v>80</v>
      </c>
      <c r="J4517" s="45" t="s">
        <v>6493</v>
      </c>
      <c r="K4517" s="10"/>
      <c r="L4517" s="45" t="s">
        <v>21</v>
      </c>
    </row>
    <row r="4518" spans="1:12" ht="30" x14ac:dyDescent="0.3">
      <c r="A4518" s="10" t="s">
        <v>22</v>
      </c>
      <c r="B4518" s="45" t="s">
        <v>11928</v>
      </c>
      <c r="C4518" s="45" t="s">
        <v>14</v>
      </c>
      <c r="D4518" s="45" t="s">
        <v>11929</v>
      </c>
      <c r="E4518" s="43">
        <v>288000</v>
      </c>
      <c r="F4518" s="44">
        <v>44887.529722222222</v>
      </c>
      <c r="G4518" s="45" t="s">
        <v>3927</v>
      </c>
      <c r="H4518" s="45" t="s">
        <v>3928</v>
      </c>
      <c r="I4518" s="45" t="s">
        <v>91</v>
      </c>
      <c r="J4518" s="45" t="s">
        <v>3929</v>
      </c>
      <c r="K4518" s="10"/>
      <c r="L4518" s="45" t="s">
        <v>21</v>
      </c>
    </row>
    <row r="4519" spans="1:12" ht="30" x14ac:dyDescent="0.3">
      <c r="A4519" s="10" t="s">
        <v>22</v>
      </c>
      <c r="B4519" s="45" t="s">
        <v>11930</v>
      </c>
      <c r="C4519" s="45" t="s">
        <v>11931</v>
      </c>
      <c r="D4519" s="45" t="s">
        <v>11932</v>
      </c>
      <c r="E4519" s="43">
        <v>68750</v>
      </c>
      <c r="F4519" s="44">
        <v>44888.666319444441</v>
      </c>
      <c r="G4519" s="45" t="s">
        <v>11933</v>
      </c>
      <c r="H4519" s="45" t="s">
        <v>11934</v>
      </c>
      <c r="I4519" s="45" t="s">
        <v>68</v>
      </c>
      <c r="J4519" s="45" t="s">
        <v>8358</v>
      </c>
      <c r="K4519" s="10"/>
      <c r="L4519" s="45" t="s">
        <v>21</v>
      </c>
    </row>
    <row r="4520" spans="1:12" x14ac:dyDescent="0.3">
      <c r="A4520" s="10" t="s">
        <v>22</v>
      </c>
      <c r="B4520" s="45" t="s">
        <v>11935</v>
      </c>
      <c r="C4520" s="45" t="s">
        <v>11099</v>
      </c>
      <c r="D4520" s="45" t="s">
        <v>11936</v>
      </c>
      <c r="E4520" s="43">
        <v>37500</v>
      </c>
      <c r="F4520" s="44">
        <v>44889</v>
      </c>
      <c r="G4520" s="45" t="s">
        <v>6451</v>
      </c>
      <c r="H4520" s="45" t="s">
        <v>6452</v>
      </c>
      <c r="I4520" s="45" t="s">
        <v>80</v>
      </c>
      <c r="J4520" s="45" t="s">
        <v>6453</v>
      </c>
      <c r="K4520" s="10"/>
      <c r="L4520" s="45" t="s">
        <v>21</v>
      </c>
    </row>
    <row r="4521" spans="1:12" ht="30" x14ac:dyDescent="0.3">
      <c r="A4521" s="10" t="s">
        <v>22</v>
      </c>
      <c r="B4521" s="45" t="s">
        <v>11937</v>
      </c>
      <c r="C4521" s="45" t="s">
        <v>14</v>
      </c>
      <c r="D4521" s="45" t="s">
        <v>11938</v>
      </c>
      <c r="E4521" s="43">
        <v>30400</v>
      </c>
      <c r="F4521" s="44">
        <v>44889.35355324074</v>
      </c>
      <c r="G4521" s="45" t="s">
        <v>11939</v>
      </c>
      <c r="H4521" s="45" t="s">
        <v>11940</v>
      </c>
      <c r="I4521" s="45" t="s">
        <v>547</v>
      </c>
      <c r="J4521" s="45" t="s">
        <v>11941</v>
      </c>
      <c r="K4521" s="10"/>
      <c r="L4521" s="45" t="s">
        <v>21</v>
      </c>
    </row>
    <row r="4522" spans="1:12" x14ac:dyDescent="0.3">
      <c r="A4522" s="10" t="s">
        <v>22</v>
      </c>
      <c r="B4522" s="45" t="s">
        <v>11942</v>
      </c>
      <c r="C4522" s="45" t="s">
        <v>38</v>
      </c>
      <c r="D4522" s="45" t="s">
        <v>11943</v>
      </c>
      <c r="E4522" s="43">
        <v>148274.70000000001</v>
      </c>
      <c r="F4522" s="44">
        <v>44896</v>
      </c>
      <c r="G4522" s="45" t="s">
        <v>768</v>
      </c>
      <c r="H4522" s="45" t="s">
        <v>769</v>
      </c>
      <c r="I4522" s="45" t="s">
        <v>770</v>
      </c>
      <c r="J4522" s="45" t="s">
        <v>771</v>
      </c>
      <c r="K4522" s="10"/>
      <c r="L4522" s="10" t="s">
        <v>21</v>
      </c>
    </row>
    <row r="4523" spans="1:12" x14ac:dyDescent="0.3">
      <c r="A4523" s="10" t="s">
        <v>22</v>
      </c>
      <c r="B4523" s="45" t="s">
        <v>11944</v>
      </c>
      <c r="C4523" s="45" t="s">
        <v>98</v>
      </c>
      <c r="D4523" s="45" t="s">
        <v>11945</v>
      </c>
      <c r="E4523" s="43">
        <v>65000</v>
      </c>
      <c r="F4523" s="44">
        <v>44896.635914351849</v>
      </c>
      <c r="G4523" s="45" t="s">
        <v>11946</v>
      </c>
      <c r="H4523" s="45" t="s">
        <v>11947</v>
      </c>
      <c r="I4523" s="45" t="s">
        <v>144</v>
      </c>
      <c r="J4523" s="45" t="s">
        <v>9153</v>
      </c>
      <c r="K4523" s="10"/>
      <c r="L4523" s="10" t="s">
        <v>21</v>
      </c>
    </row>
    <row r="4524" spans="1:12" x14ac:dyDescent="0.3">
      <c r="A4524" s="10" t="s">
        <v>22</v>
      </c>
      <c r="B4524" s="45" t="s">
        <v>11948</v>
      </c>
      <c r="C4524" s="45" t="s">
        <v>11099</v>
      </c>
      <c r="D4524" s="45" t="s">
        <v>11949</v>
      </c>
      <c r="E4524" s="43">
        <v>1</v>
      </c>
      <c r="F4524" s="44">
        <v>44900</v>
      </c>
      <c r="G4524" s="45" t="s">
        <v>11950</v>
      </c>
      <c r="H4524" s="45" t="s">
        <v>11951</v>
      </c>
      <c r="I4524" s="45" t="s">
        <v>68</v>
      </c>
      <c r="J4524" s="45" t="s">
        <v>167</v>
      </c>
      <c r="K4524" s="10"/>
      <c r="L4524" s="10" t="s">
        <v>21</v>
      </c>
    </row>
    <row r="4525" spans="1:12" x14ac:dyDescent="0.3">
      <c r="A4525" s="10" t="s">
        <v>22</v>
      </c>
      <c r="B4525" s="45" t="s">
        <v>11948</v>
      </c>
      <c r="C4525" s="45" t="s">
        <v>11099</v>
      </c>
      <c r="D4525" s="45" t="s">
        <v>11949</v>
      </c>
      <c r="E4525" s="43">
        <v>1</v>
      </c>
      <c r="F4525" s="44">
        <v>44900</v>
      </c>
      <c r="G4525" s="45" t="s">
        <v>2439</v>
      </c>
      <c r="H4525" s="45" t="s">
        <v>2440</v>
      </c>
      <c r="I4525" s="45" t="s">
        <v>68</v>
      </c>
      <c r="J4525" s="45" t="s">
        <v>2441</v>
      </c>
      <c r="K4525" s="10"/>
      <c r="L4525" s="10" t="s">
        <v>21</v>
      </c>
    </row>
    <row r="4526" spans="1:12" ht="30" x14ac:dyDescent="0.3">
      <c r="A4526" s="10" t="s">
        <v>22</v>
      </c>
      <c r="B4526" s="45" t="s">
        <v>11952</v>
      </c>
      <c r="C4526" s="45" t="s">
        <v>11048</v>
      </c>
      <c r="D4526" s="45" t="s">
        <v>11953</v>
      </c>
      <c r="E4526" s="43">
        <v>420000</v>
      </c>
      <c r="F4526" s="44">
        <v>44900.606979166667</v>
      </c>
      <c r="G4526" s="45" t="s">
        <v>1767</v>
      </c>
      <c r="H4526" s="45" t="s">
        <v>1768</v>
      </c>
      <c r="I4526" s="45" t="s">
        <v>144</v>
      </c>
      <c r="J4526" s="45" t="s">
        <v>145</v>
      </c>
      <c r="K4526" s="10"/>
      <c r="L4526" s="10" t="s">
        <v>21</v>
      </c>
    </row>
    <row r="4527" spans="1:12" ht="30" x14ac:dyDescent="0.3">
      <c r="A4527" s="10" t="s">
        <v>22</v>
      </c>
      <c r="B4527" s="45" t="s">
        <v>11954</v>
      </c>
      <c r="C4527" s="45" t="s">
        <v>3692</v>
      </c>
      <c r="D4527" s="45" t="s">
        <v>11955</v>
      </c>
      <c r="E4527" s="43">
        <v>102628</v>
      </c>
      <c r="F4527" s="44">
        <v>44901.374236111114</v>
      </c>
      <c r="G4527" s="45" t="s">
        <v>465</v>
      </c>
      <c r="H4527" s="45" t="s">
        <v>466</v>
      </c>
      <c r="I4527" s="45" t="s">
        <v>95</v>
      </c>
      <c r="J4527" s="45" t="s">
        <v>467</v>
      </c>
      <c r="K4527" s="10"/>
      <c r="L4527" s="10" t="s">
        <v>21</v>
      </c>
    </row>
    <row r="4528" spans="1:12" ht="30" x14ac:dyDescent="0.3">
      <c r="A4528" s="10" t="s">
        <v>22</v>
      </c>
      <c r="B4528" s="45" t="s">
        <v>11956</v>
      </c>
      <c r="C4528" s="45" t="s">
        <v>207</v>
      </c>
      <c r="D4528" s="45" t="s">
        <v>11957</v>
      </c>
      <c r="E4528" s="43">
        <v>423200</v>
      </c>
      <c r="F4528" s="44">
        <v>44901.453368055554</v>
      </c>
      <c r="G4528" s="45" t="s">
        <v>11958</v>
      </c>
      <c r="H4528" s="45" t="s">
        <v>11959</v>
      </c>
      <c r="I4528" s="45" t="s">
        <v>1334</v>
      </c>
      <c r="J4528" s="45" t="s">
        <v>11960</v>
      </c>
      <c r="K4528" s="10"/>
      <c r="L4528" s="10" t="s">
        <v>21</v>
      </c>
    </row>
    <row r="4529" spans="1:12" ht="30" x14ac:dyDescent="0.3">
      <c r="A4529" s="10" t="s">
        <v>22</v>
      </c>
      <c r="B4529" s="10">
        <v>2969614</v>
      </c>
      <c r="C4529" s="10" t="s">
        <v>11101</v>
      </c>
      <c r="D4529" s="20" t="s">
        <v>11961</v>
      </c>
      <c r="E4529" s="86">
        <v>6250734.6200000001</v>
      </c>
      <c r="F4529" s="25">
        <v>44902</v>
      </c>
      <c r="G4529" s="10" t="s">
        <v>3788</v>
      </c>
      <c r="H4529" s="10" t="s">
        <v>10789</v>
      </c>
      <c r="I4529" s="10" t="s">
        <v>3790</v>
      </c>
      <c r="J4529" s="10" t="s">
        <v>10790</v>
      </c>
      <c r="K4529" s="10"/>
      <c r="L4529" s="10" t="s">
        <v>1529</v>
      </c>
    </row>
    <row r="4530" spans="1:12" ht="30" x14ac:dyDescent="0.3">
      <c r="A4530" s="10" t="s">
        <v>22</v>
      </c>
      <c r="B4530" s="45" t="s">
        <v>11962</v>
      </c>
      <c r="C4530" s="45" t="s">
        <v>11016</v>
      </c>
      <c r="D4530" s="45" t="s">
        <v>11963</v>
      </c>
      <c r="E4530" s="43">
        <v>20000</v>
      </c>
      <c r="F4530" s="44">
        <v>44902.605115740742</v>
      </c>
      <c r="G4530" s="45" t="s">
        <v>7403</v>
      </c>
      <c r="H4530" s="45" t="s">
        <v>7404</v>
      </c>
      <c r="I4530" s="45" t="s">
        <v>95</v>
      </c>
      <c r="J4530" s="45" t="s">
        <v>7405</v>
      </c>
      <c r="K4530" s="10"/>
      <c r="L4530" s="10" t="s">
        <v>21</v>
      </c>
    </row>
    <row r="4531" spans="1:12" ht="45" x14ac:dyDescent="0.3">
      <c r="A4531" s="10" t="s">
        <v>22</v>
      </c>
      <c r="B4531" s="45" t="s">
        <v>11964</v>
      </c>
      <c r="C4531" s="45" t="s">
        <v>204</v>
      </c>
      <c r="D4531" s="45" t="s">
        <v>11965</v>
      </c>
      <c r="E4531" s="43">
        <v>82119</v>
      </c>
      <c r="F4531" s="44">
        <v>44903.65351851852</v>
      </c>
      <c r="G4531" s="45" t="s">
        <v>11966</v>
      </c>
      <c r="H4531" s="45" t="s">
        <v>11967</v>
      </c>
      <c r="I4531" s="45" t="s">
        <v>325</v>
      </c>
      <c r="J4531" s="45" t="s">
        <v>1857</v>
      </c>
      <c r="K4531" s="10"/>
      <c r="L4531" s="10" t="s">
        <v>21</v>
      </c>
    </row>
    <row r="4532" spans="1:12" ht="30" x14ac:dyDescent="0.3">
      <c r="A4532" s="10" t="s">
        <v>22</v>
      </c>
      <c r="B4532" s="45" t="s">
        <v>11968</v>
      </c>
      <c r="C4532" s="45" t="s">
        <v>14</v>
      </c>
      <c r="D4532" s="45" t="s">
        <v>11969</v>
      </c>
      <c r="E4532" s="43">
        <v>37407.730000000003</v>
      </c>
      <c r="F4532" s="44">
        <v>44904.356817129628</v>
      </c>
      <c r="G4532" s="45" t="s">
        <v>2349</v>
      </c>
      <c r="H4532" s="45" t="s">
        <v>2350</v>
      </c>
      <c r="I4532" s="45" t="s">
        <v>525</v>
      </c>
      <c r="J4532" s="45" t="s">
        <v>2351</v>
      </c>
      <c r="K4532" s="10"/>
      <c r="L4532" s="10" t="s">
        <v>21</v>
      </c>
    </row>
    <row r="4533" spans="1:12" ht="90" x14ac:dyDescent="0.3">
      <c r="A4533" s="10" t="s">
        <v>12</v>
      </c>
      <c r="B4533" s="10" t="s">
        <v>11970</v>
      </c>
      <c r="C4533" s="90" t="s">
        <v>11971</v>
      </c>
      <c r="D4533" s="90" t="s">
        <v>11972</v>
      </c>
      <c r="E4533" s="91">
        <v>102790</v>
      </c>
      <c r="F4533" s="92">
        <v>44907</v>
      </c>
      <c r="G4533" s="94" t="s">
        <v>11973</v>
      </c>
      <c r="H4533" s="90" t="s">
        <v>11974</v>
      </c>
      <c r="I4533" s="90" t="s">
        <v>3790</v>
      </c>
      <c r="J4533" s="90" t="s">
        <v>11975</v>
      </c>
      <c r="K4533" s="10" t="s">
        <v>10040</v>
      </c>
      <c r="L4533" s="10"/>
    </row>
    <row r="4534" spans="1:12" ht="30" x14ac:dyDescent="0.3">
      <c r="A4534" s="10" t="s">
        <v>22</v>
      </c>
      <c r="B4534" s="45" t="s">
        <v>11976</v>
      </c>
      <c r="C4534" s="45" t="s">
        <v>30</v>
      </c>
      <c r="D4534" s="45" t="s">
        <v>11977</v>
      </c>
      <c r="E4534" s="43">
        <v>402500</v>
      </c>
      <c r="F4534" s="44">
        <v>44907.482766203706</v>
      </c>
      <c r="G4534" s="45" t="s">
        <v>7809</v>
      </c>
      <c r="H4534" s="45" t="s">
        <v>9269</v>
      </c>
      <c r="I4534" s="45" t="s">
        <v>2857</v>
      </c>
      <c r="J4534" s="45" t="s">
        <v>7810</v>
      </c>
      <c r="K4534" s="10"/>
      <c r="L4534" s="10" t="s">
        <v>21</v>
      </c>
    </row>
    <row r="4535" spans="1:12" ht="30" x14ac:dyDescent="0.3">
      <c r="A4535" s="10" t="s">
        <v>22</v>
      </c>
      <c r="B4535" s="45" t="s">
        <v>11978</v>
      </c>
      <c r="C4535" s="45" t="s">
        <v>204</v>
      </c>
      <c r="D4535" s="45" t="s">
        <v>11979</v>
      </c>
      <c r="E4535" s="43">
        <v>104607.15</v>
      </c>
      <c r="F4535" s="44">
        <v>44907.65357638889</v>
      </c>
      <c r="G4535" s="45" t="s">
        <v>848</v>
      </c>
      <c r="H4535" s="45" t="s">
        <v>849</v>
      </c>
      <c r="I4535" s="45" t="s">
        <v>850</v>
      </c>
      <c r="J4535" s="45" t="s">
        <v>851</v>
      </c>
      <c r="K4535" s="10"/>
      <c r="L4535" s="10" t="s">
        <v>21</v>
      </c>
    </row>
    <row r="4536" spans="1:12" ht="30" x14ac:dyDescent="0.3">
      <c r="A4536" s="10" t="s">
        <v>22</v>
      </c>
      <c r="B4536" s="45" t="s">
        <v>11980</v>
      </c>
      <c r="C4536" s="45" t="s">
        <v>255</v>
      </c>
      <c r="D4536" s="45" t="s">
        <v>11981</v>
      </c>
      <c r="E4536" s="43">
        <v>37965</v>
      </c>
      <c r="F4536" s="44">
        <v>44908.628692129627</v>
      </c>
      <c r="G4536" s="45" t="s">
        <v>5615</v>
      </c>
      <c r="H4536" s="45" t="s">
        <v>5616</v>
      </c>
      <c r="I4536" s="45" t="s">
        <v>68</v>
      </c>
      <c r="J4536" s="45" t="s">
        <v>5617</v>
      </c>
      <c r="K4536" s="10"/>
      <c r="L4536" s="10" t="s">
        <v>21</v>
      </c>
    </row>
    <row r="4537" spans="1:12" ht="30" x14ac:dyDescent="0.3">
      <c r="A4537" s="10" t="s">
        <v>22</v>
      </c>
      <c r="B4537" s="45" t="s">
        <v>11982</v>
      </c>
      <c r="C4537" s="45" t="s">
        <v>658</v>
      </c>
      <c r="D4537" s="45" t="s">
        <v>11983</v>
      </c>
      <c r="E4537" s="43">
        <v>34023</v>
      </c>
      <c r="F4537" s="44">
        <v>44909.452685185184</v>
      </c>
      <c r="G4537" s="45" t="s">
        <v>11984</v>
      </c>
      <c r="H4537" s="45" t="s">
        <v>11985</v>
      </c>
      <c r="I4537" s="45" t="s">
        <v>11986</v>
      </c>
      <c r="J4537" s="45" t="s">
        <v>11987</v>
      </c>
      <c r="K4537" s="10"/>
      <c r="L4537" s="10" t="s">
        <v>21</v>
      </c>
    </row>
    <row r="4538" spans="1:12" ht="60" x14ac:dyDescent="0.3">
      <c r="A4538" s="10" t="s">
        <v>22</v>
      </c>
      <c r="B4538" s="45" t="s">
        <v>11982</v>
      </c>
      <c r="C4538" s="45" t="s">
        <v>658</v>
      </c>
      <c r="D4538" s="45" t="s">
        <v>11983</v>
      </c>
      <c r="E4538" s="43">
        <v>41329.01</v>
      </c>
      <c r="F4538" s="44">
        <v>44909.452685185184</v>
      </c>
      <c r="G4538" s="45" t="s">
        <v>11988</v>
      </c>
      <c r="H4538" s="45" t="s">
        <v>11989</v>
      </c>
      <c r="I4538" s="45" t="s">
        <v>11990</v>
      </c>
      <c r="J4538" s="45" t="s">
        <v>11991</v>
      </c>
      <c r="K4538" s="10"/>
      <c r="L4538" s="10" t="s">
        <v>21</v>
      </c>
    </row>
    <row r="4539" spans="1:12" ht="30" x14ac:dyDescent="0.3">
      <c r="A4539" s="10" t="s">
        <v>22</v>
      </c>
      <c r="B4539" s="6" t="s">
        <v>11992</v>
      </c>
      <c r="C4539" s="6" t="s">
        <v>11099</v>
      </c>
      <c r="D4539" s="6" t="s">
        <v>11993</v>
      </c>
      <c r="E4539" s="7">
        <v>40000</v>
      </c>
      <c r="F4539" s="8">
        <v>44909.500555555554</v>
      </c>
      <c r="G4539" s="6" t="s">
        <v>11994</v>
      </c>
      <c r="H4539" s="6" t="s">
        <v>11995</v>
      </c>
      <c r="I4539" s="6" t="s">
        <v>369</v>
      </c>
      <c r="J4539" s="6" t="s">
        <v>820</v>
      </c>
      <c r="K4539" s="10"/>
      <c r="L4539" s="10" t="s">
        <v>21</v>
      </c>
    </row>
    <row r="4540" spans="1:12" x14ac:dyDescent="0.3">
      <c r="A4540" s="10" t="s">
        <v>22</v>
      </c>
      <c r="B4540" s="45" t="s">
        <v>11996</v>
      </c>
      <c r="C4540" s="45" t="s">
        <v>87</v>
      </c>
      <c r="D4540" s="45" t="s">
        <v>11997</v>
      </c>
      <c r="E4540" s="43">
        <v>1</v>
      </c>
      <c r="F4540" s="44">
        <v>44910</v>
      </c>
      <c r="G4540" s="45" t="s">
        <v>2439</v>
      </c>
      <c r="H4540" s="45" t="s">
        <v>2440</v>
      </c>
      <c r="I4540" s="45" t="s">
        <v>68</v>
      </c>
      <c r="J4540" s="45" t="s">
        <v>2441</v>
      </c>
      <c r="K4540" s="10"/>
      <c r="L4540" s="10" t="s">
        <v>21</v>
      </c>
    </row>
    <row r="4541" spans="1:12" x14ac:dyDescent="0.3">
      <c r="A4541" s="10" t="s">
        <v>22</v>
      </c>
      <c r="B4541" s="45" t="s">
        <v>11996</v>
      </c>
      <c r="C4541" s="45" t="s">
        <v>87</v>
      </c>
      <c r="D4541" s="45" t="s">
        <v>11998</v>
      </c>
      <c r="E4541" s="43">
        <v>1</v>
      </c>
      <c r="F4541" s="44">
        <v>44910</v>
      </c>
      <c r="G4541" s="45" t="s">
        <v>11999</v>
      </c>
      <c r="H4541" s="45" t="s">
        <v>12000</v>
      </c>
      <c r="I4541" s="45" t="s">
        <v>969</v>
      </c>
      <c r="J4541" s="45" t="s">
        <v>12001</v>
      </c>
      <c r="K4541" s="10"/>
      <c r="L4541" s="10" t="s">
        <v>21</v>
      </c>
    </row>
    <row r="4542" spans="1:12" ht="90" x14ac:dyDescent="0.3">
      <c r="A4542" s="10" t="s">
        <v>12</v>
      </c>
      <c r="B4542" s="45" t="s">
        <v>12002</v>
      </c>
      <c r="C4542" s="45" t="s">
        <v>11016</v>
      </c>
      <c r="D4542" s="45" t="s">
        <v>12003</v>
      </c>
      <c r="E4542" s="43" t="s">
        <v>1096</v>
      </c>
      <c r="F4542" s="44">
        <v>44911</v>
      </c>
      <c r="G4542" s="45" t="s">
        <v>687</v>
      </c>
      <c r="H4542" s="45" t="s">
        <v>688</v>
      </c>
      <c r="I4542" s="45" t="s">
        <v>68</v>
      </c>
      <c r="J4542" s="45" t="s">
        <v>689</v>
      </c>
      <c r="K4542" s="45" t="s">
        <v>10040</v>
      </c>
      <c r="L4542" s="10" t="s">
        <v>21</v>
      </c>
    </row>
    <row r="4543" spans="1:12" ht="30" x14ac:dyDescent="0.3">
      <c r="A4543" s="10" t="s">
        <v>22</v>
      </c>
      <c r="B4543" s="45" t="s">
        <v>12004</v>
      </c>
      <c r="C4543" s="45" t="s">
        <v>255</v>
      </c>
      <c r="D4543" s="45" t="s">
        <v>12005</v>
      </c>
      <c r="E4543" s="43">
        <v>500000</v>
      </c>
      <c r="F4543" s="44">
        <v>44911.406504629631</v>
      </c>
      <c r="G4543" s="45" t="s">
        <v>12006</v>
      </c>
      <c r="H4543" s="45" t="s">
        <v>12007</v>
      </c>
      <c r="I4543" s="45" t="s">
        <v>144</v>
      </c>
      <c r="J4543" s="45" t="s">
        <v>12008</v>
      </c>
      <c r="K4543" s="10"/>
      <c r="L4543" s="10" t="s">
        <v>21</v>
      </c>
    </row>
    <row r="4544" spans="1:12" x14ac:dyDescent="0.3">
      <c r="A4544" s="10" t="s">
        <v>22</v>
      </c>
      <c r="B4544" s="45" t="s">
        <v>12009</v>
      </c>
      <c r="C4544" s="45" t="s">
        <v>140</v>
      </c>
      <c r="D4544" s="45" t="s">
        <v>12010</v>
      </c>
      <c r="E4544" s="43">
        <v>2999820</v>
      </c>
      <c r="F4544" s="44">
        <v>44915.706643518519</v>
      </c>
      <c r="G4544" s="45" t="s">
        <v>921</v>
      </c>
      <c r="H4544" s="45" t="s">
        <v>922</v>
      </c>
      <c r="I4544" s="45" t="s">
        <v>68</v>
      </c>
      <c r="J4544" s="45" t="s">
        <v>598</v>
      </c>
      <c r="K4544" s="10"/>
      <c r="L4544" s="10" t="s">
        <v>21</v>
      </c>
    </row>
    <row r="4545" spans="1:12" ht="30" x14ac:dyDescent="0.3">
      <c r="A4545" s="10" t="s">
        <v>22</v>
      </c>
      <c r="B4545" s="45" t="s">
        <v>12011</v>
      </c>
      <c r="C4545" s="45" t="s">
        <v>38</v>
      </c>
      <c r="D4545" s="45" t="s">
        <v>12012</v>
      </c>
      <c r="E4545" s="43">
        <v>1</v>
      </c>
      <c r="F4545" s="44">
        <v>44916.364108796297</v>
      </c>
      <c r="G4545" s="45" t="s">
        <v>12013</v>
      </c>
      <c r="H4545" s="45" t="s">
        <v>12014</v>
      </c>
      <c r="I4545" s="45" t="s">
        <v>2581</v>
      </c>
      <c r="J4545" s="45" t="s">
        <v>12015</v>
      </c>
      <c r="K4545" s="10"/>
      <c r="L4545" s="10" t="s">
        <v>21</v>
      </c>
    </row>
    <row r="4546" spans="1:12" x14ac:dyDescent="0.3">
      <c r="A4546" s="10" t="s">
        <v>22</v>
      </c>
      <c r="B4546" s="45" t="s">
        <v>12016</v>
      </c>
      <c r="C4546" s="45" t="s">
        <v>11254</v>
      </c>
      <c r="D4546" s="45" t="s">
        <v>12017</v>
      </c>
      <c r="E4546" s="43">
        <v>1</v>
      </c>
      <c r="F4546" s="44">
        <v>44916.638958333337</v>
      </c>
      <c r="G4546" s="45" t="s">
        <v>4774</v>
      </c>
      <c r="H4546" s="45" t="s">
        <v>4775</v>
      </c>
      <c r="I4546" s="45" t="s">
        <v>68</v>
      </c>
      <c r="J4546" s="45" t="s">
        <v>249</v>
      </c>
      <c r="K4546" s="10"/>
      <c r="L4546" s="10" t="s">
        <v>21</v>
      </c>
    </row>
    <row r="4547" spans="1:12" ht="30" x14ac:dyDescent="0.3">
      <c r="A4547" s="10" t="s">
        <v>22</v>
      </c>
      <c r="B4547" s="45" t="s">
        <v>12018</v>
      </c>
      <c r="C4547" s="45" t="s">
        <v>14</v>
      </c>
      <c r="D4547" s="45" t="s">
        <v>12019</v>
      </c>
      <c r="E4547" s="43">
        <v>100787.5</v>
      </c>
      <c r="F4547" s="44">
        <v>44916.654641203706</v>
      </c>
      <c r="G4547" s="45" t="s">
        <v>12020</v>
      </c>
      <c r="H4547" s="45" t="s">
        <v>12021</v>
      </c>
      <c r="I4547" s="45" t="s">
        <v>12022</v>
      </c>
      <c r="J4547" s="45" t="s">
        <v>12023</v>
      </c>
      <c r="K4547" s="10"/>
      <c r="L4547" s="10" t="s">
        <v>21</v>
      </c>
    </row>
    <row r="4548" spans="1:12" ht="30" x14ac:dyDescent="0.3">
      <c r="A4548" s="10" t="s">
        <v>22</v>
      </c>
      <c r="B4548" s="45" t="s">
        <v>12018</v>
      </c>
      <c r="C4548" s="45" t="s">
        <v>14</v>
      </c>
      <c r="D4548" s="45" t="s">
        <v>12024</v>
      </c>
      <c r="E4548" s="43">
        <v>51922.5</v>
      </c>
      <c r="F4548" s="44">
        <v>44916.654641203706</v>
      </c>
      <c r="G4548" s="45" t="s">
        <v>12020</v>
      </c>
      <c r="H4548" s="45" t="s">
        <v>12021</v>
      </c>
      <c r="I4548" s="45" t="s">
        <v>12022</v>
      </c>
      <c r="J4548" s="45" t="s">
        <v>12023</v>
      </c>
      <c r="K4548" s="10"/>
      <c r="L4548" s="10" t="s">
        <v>21</v>
      </c>
    </row>
    <row r="4549" spans="1:12" x14ac:dyDescent="0.3">
      <c r="A4549" s="10" t="s">
        <v>22</v>
      </c>
      <c r="B4549" s="10">
        <v>4499893</v>
      </c>
      <c r="C4549" s="10" t="s">
        <v>12025</v>
      </c>
      <c r="D4549" s="20" t="s">
        <v>12026</v>
      </c>
      <c r="E4549" s="86">
        <v>81070</v>
      </c>
      <c r="F4549" s="25">
        <v>44917</v>
      </c>
      <c r="G4549" s="10" t="s">
        <v>12027</v>
      </c>
      <c r="H4549" s="10" t="s">
        <v>1642</v>
      </c>
      <c r="I4549" s="10" t="s">
        <v>990</v>
      </c>
      <c r="J4549" s="10" t="s">
        <v>1643</v>
      </c>
      <c r="K4549" s="10"/>
      <c r="L4549" s="10" t="s">
        <v>1529</v>
      </c>
    </row>
    <row r="4550" spans="1:12" ht="30" x14ac:dyDescent="0.3">
      <c r="A4550" s="10" t="s">
        <v>22</v>
      </c>
      <c r="B4550" s="45" t="s">
        <v>12028</v>
      </c>
      <c r="C4550" s="45" t="s">
        <v>224</v>
      </c>
      <c r="D4550" s="45" t="s">
        <v>12029</v>
      </c>
      <c r="E4550" s="43">
        <v>800000</v>
      </c>
      <c r="F4550" s="44">
        <v>44917.44259259259</v>
      </c>
      <c r="G4550" s="45" t="s">
        <v>12030</v>
      </c>
      <c r="H4550" s="45" t="s">
        <v>10877</v>
      </c>
      <c r="I4550" s="45" t="s">
        <v>11096</v>
      </c>
      <c r="J4550" s="45" t="s">
        <v>10879</v>
      </c>
      <c r="K4550" s="10"/>
      <c r="L4550" s="10" t="s">
        <v>21</v>
      </c>
    </row>
    <row r="4551" spans="1:12" ht="30" x14ac:dyDescent="0.3">
      <c r="A4551" s="10" t="s">
        <v>22</v>
      </c>
      <c r="B4551" s="45" t="s">
        <v>12031</v>
      </c>
      <c r="C4551" s="45" t="s">
        <v>14</v>
      </c>
      <c r="D4551" s="45" t="s">
        <v>12032</v>
      </c>
      <c r="E4551" s="43">
        <v>742900</v>
      </c>
      <c r="F4551" s="44">
        <v>44918.416631944441</v>
      </c>
      <c r="G4551" s="45" t="s">
        <v>4073</v>
      </c>
      <c r="H4551" s="45" t="s">
        <v>4074</v>
      </c>
      <c r="I4551" s="45" t="s">
        <v>18</v>
      </c>
      <c r="J4551" s="45" t="s">
        <v>4075</v>
      </c>
      <c r="K4551" s="10"/>
      <c r="L4551" s="10" t="s">
        <v>21</v>
      </c>
    </row>
    <row r="4552" spans="1:12" ht="30" x14ac:dyDescent="0.3">
      <c r="A4552" s="10" t="s">
        <v>22</v>
      </c>
      <c r="B4552" s="10" t="s">
        <v>12033</v>
      </c>
      <c r="C4552" s="10" t="s">
        <v>396</v>
      </c>
      <c r="D4552" s="45" t="s">
        <v>12034</v>
      </c>
      <c r="E4552" s="24">
        <v>134500</v>
      </c>
      <c r="F4552" s="44">
        <v>44930.496030092596</v>
      </c>
      <c r="G4552" s="45" t="s">
        <v>5342</v>
      </c>
      <c r="H4552" s="45" t="s">
        <v>5343</v>
      </c>
      <c r="I4552" s="45" t="s">
        <v>493</v>
      </c>
      <c r="J4552" s="45" t="s">
        <v>5210</v>
      </c>
      <c r="K4552" s="10"/>
      <c r="L4552" s="10" t="s">
        <v>21</v>
      </c>
    </row>
    <row r="4553" spans="1:12" x14ac:dyDescent="0.3">
      <c r="A4553" s="10" t="s">
        <v>22</v>
      </c>
      <c r="B4553" s="10" t="s">
        <v>12035</v>
      </c>
      <c r="C4553" s="10" t="s">
        <v>11099</v>
      </c>
      <c r="D4553" s="45" t="s">
        <v>12036</v>
      </c>
      <c r="E4553" s="24">
        <v>1491000</v>
      </c>
      <c r="F4553" s="44">
        <v>44931.658495370371</v>
      </c>
      <c r="G4553" s="45" t="s">
        <v>6451</v>
      </c>
      <c r="H4553" s="45" t="s">
        <v>6452</v>
      </c>
      <c r="I4553" s="45" t="s">
        <v>80</v>
      </c>
      <c r="J4553" s="45" t="s">
        <v>6453</v>
      </c>
      <c r="K4553" s="10"/>
      <c r="L4553" s="10" t="s">
        <v>21</v>
      </c>
    </row>
    <row r="4554" spans="1:12" ht="30" x14ac:dyDescent="0.3">
      <c r="A4554" s="10" t="s">
        <v>22</v>
      </c>
      <c r="B4554" s="10" t="s">
        <v>12037</v>
      </c>
      <c r="C4554" s="10" t="s">
        <v>14</v>
      </c>
      <c r="D4554" s="45" t="s">
        <v>12038</v>
      </c>
      <c r="E4554" s="24">
        <v>9000</v>
      </c>
      <c r="F4554" s="44">
        <v>44932.723310185182</v>
      </c>
      <c r="G4554" s="45" t="s">
        <v>12039</v>
      </c>
      <c r="H4554" s="45" t="s">
        <v>12040</v>
      </c>
      <c r="I4554" s="45" t="s">
        <v>348</v>
      </c>
      <c r="J4554" s="45" t="s">
        <v>10384</v>
      </c>
      <c r="K4554" s="10"/>
      <c r="L4554" s="10" t="s">
        <v>21</v>
      </c>
    </row>
    <row r="4555" spans="1:12" ht="30" x14ac:dyDescent="0.3">
      <c r="A4555" s="10" t="s">
        <v>22</v>
      </c>
      <c r="B4555" s="10" t="s">
        <v>12037</v>
      </c>
      <c r="C4555" s="10" t="s">
        <v>14</v>
      </c>
      <c r="D4555" s="45" t="s">
        <v>12041</v>
      </c>
      <c r="E4555" s="24">
        <v>9000</v>
      </c>
      <c r="F4555" s="44">
        <v>44932.723310185182</v>
      </c>
      <c r="G4555" s="45" t="s">
        <v>12039</v>
      </c>
      <c r="H4555" s="45" t="s">
        <v>12040</v>
      </c>
      <c r="I4555" s="45" t="s">
        <v>348</v>
      </c>
      <c r="J4555" s="45" t="s">
        <v>10384</v>
      </c>
      <c r="K4555" s="10"/>
      <c r="L4555" s="10" t="s">
        <v>21</v>
      </c>
    </row>
    <row r="4556" spans="1:12" ht="30" x14ac:dyDescent="0.3">
      <c r="A4556" s="10" t="s">
        <v>22</v>
      </c>
      <c r="B4556" s="10" t="s">
        <v>12042</v>
      </c>
      <c r="C4556" s="10" t="s">
        <v>14</v>
      </c>
      <c r="D4556" s="45" t="s">
        <v>12043</v>
      </c>
      <c r="E4556" s="24">
        <v>9000</v>
      </c>
      <c r="F4556" s="44">
        <v>44932.723310185182</v>
      </c>
      <c r="G4556" s="45" t="s">
        <v>12039</v>
      </c>
      <c r="H4556" s="45" t="s">
        <v>12040</v>
      </c>
      <c r="I4556" s="45" t="s">
        <v>348</v>
      </c>
      <c r="J4556" s="45" t="s">
        <v>10384</v>
      </c>
      <c r="K4556" s="10"/>
      <c r="L4556" s="10" t="s">
        <v>21</v>
      </c>
    </row>
    <row r="4557" spans="1:12" ht="30" x14ac:dyDescent="0.3">
      <c r="A4557" s="10" t="s">
        <v>22</v>
      </c>
      <c r="B4557" s="10" t="s">
        <v>12037</v>
      </c>
      <c r="C4557" s="10" t="s">
        <v>14</v>
      </c>
      <c r="D4557" s="45" t="s">
        <v>12044</v>
      </c>
      <c r="E4557" s="24">
        <v>9000</v>
      </c>
      <c r="F4557" s="44">
        <v>44932.723310185182</v>
      </c>
      <c r="G4557" s="45" t="s">
        <v>12039</v>
      </c>
      <c r="H4557" s="45" t="s">
        <v>12040</v>
      </c>
      <c r="I4557" s="45" t="s">
        <v>348</v>
      </c>
      <c r="J4557" s="45" t="s">
        <v>10384</v>
      </c>
      <c r="K4557" s="10"/>
      <c r="L4557" s="10" t="s">
        <v>21</v>
      </c>
    </row>
    <row r="4558" spans="1:12" ht="30" x14ac:dyDescent="0.3">
      <c r="A4558" s="10" t="s">
        <v>22</v>
      </c>
      <c r="B4558" s="10" t="s">
        <v>12037</v>
      </c>
      <c r="C4558" s="10" t="s">
        <v>14</v>
      </c>
      <c r="D4558" s="45" t="s">
        <v>12045</v>
      </c>
      <c r="E4558" s="24">
        <v>9000</v>
      </c>
      <c r="F4558" s="44">
        <v>44932.723310185182</v>
      </c>
      <c r="G4558" s="45" t="s">
        <v>12039</v>
      </c>
      <c r="H4558" s="45" t="s">
        <v>12040</v>
      </c>
      <c r="I4558" s="45" t="s">
        <v>348</v>
      </c>
      <c r="J4558" s="45" t="s">
        <v>10384</v>
      </c>
      <c r="K4558" s="10"/>
      <c r="L4558" s="10" t="s">
        <v>21</v>
      </c>
    </row>
    <row r="4559" spans="1:12" ht="30" x14ac:dyDescent="0.3">
      <c r="A4559" s="10" t="s">
        <v>22</v>
      </c>
      <c r="B4559" s="10" t="s">
        <v>12046</v>
      </c>
      <c r="C4559" s="10" t="s">
        <v>98</v>
      </c>
      <c r="D4559" s="45" t="s">
        <v>12047</v>
      </c>
      <c r="E4559" s="24">
        <v>173072</v>
      </c>
      <c r="F4559" s="44">
        <v>44936.445335648146</v>
      </c>
      <c r="G4559" s="45" t="s">
        <v>12048</v>
      </c>
      <c r="H4559" s="45" t="s">
        <v>12049</v>
      </c>
      <c r="I4559" s="45" t="s">
        <v>5960</v>
      </c>
      <c r="J4559" s="45" t="s">
        <v>12050</v>
      </c>
      <c r="K4559" s="10"/>
      <c r="L4559" s="10" t="s">
        <v>21</v>
      </c>
    </row>
    <row r="4560" spans="1:12" ht="30" x14ac:dyDescent="0.3">
      <c r="A4560" s="10" t="s">
        <v>22</v>
      </c>
      <c r="B4560" s="10" t="s">
        <v>12051</v>
      </c>
      <c r="C4560" s="10" t="s">
        <v>14</v>
      </c>
      <c r="D4560" s="45" t="s">
        <v>12052</v>
      </c>
      <c r="E4560" s="24">
        <v>90000</v>
      </c>
      <c r="F4560" s="44">
        <v>44936.657118055555</v>
      </c>
      <c r="G4560" s="45" t="s">
        <v>12053</v>
      </c>
      <c r="H4560" s="45" t="s">
        <v>12054</v>
      </c>
      <c r="I4560" s="45" t="s">
        <v>337</v>
      </c>
      <c r="J4560" s="45" t="s">
        <v>12055</v>
      </c>
      <c r="K4560" s="10"/>
      <c r="L4560" s="10" t="s">
        <v>21</v>
      </c>
    </row>
    <row r="4561" spans="1:12" ht="90" x14ac:dyDescent="0.3">
      <c r="A4561" s="10" t="s">
        <v>12</v>
      </c>
      <c r="B4561" s="10" t="s">
        <v>12056</v>
      </c>
      <c r="C4561" s="10" t="s">
        <v>207</v>
      </c>
      <c r="D4561" s="45" t="s">
        <v>12057</v>
      </c>
      <c r="E4561" s="24">
        <v>3500000</v>
      </c>
      <c r="F4561" s="44">
        <v>44937</v>
      </c>
      <c r="G4561" s="45" t="s">
        <v>12058</v>
      </c>
      <c r="H4561" s="45" t="s">
        <v>12059</v>
      </c>
      <c r="I4561" s="45" t="s">
        <v>748</v>
      </c>
      <c r="J4561" s="45" t="s">
        <v>12060</v>
      </c>
      <c r="K4561" s="10" t="s">
        <v>10040</v>
      </c>
      <c r="L4561" s="10" t="s">
        <v>21</v>
      </c>
    </row>
    <row r="4562" spans="1:12" ht="30" x14ac:dyDescent="0.3">
      <c r="A4562" s="10" t="s">
        <v>22</v>
      </c>
      <c r="B4562" s="10" t="s">
        <v>12061</v>
      </c>
      <c r="C4562" s="10" t="s">
        <v>11099</v>
      </c>
      <c r="D4562" s="45" t="s">
        <v>12062</v>
      </c>
      <c r="E4562" s="24">
        <v>39610</v>
      </c>
      <c r="F4562" s="44">
        <v>44937.405069444445</v>
      </c>
      <c r="G4562" s="45" t="s">
        <v>10269</v>
      </c>
      <c r="H4562" s="45" t="s">
        <v>10270</v>
      </c>
      <c r="I4562" s="45" t="s">
        <v>2188</v>
      </c>
      <c r="J4562" s="45" t="s">
        <v>10271</v>
      </c>
      <c r="K4562" s="10"/>
      <c r="L4562" s="10" t="s">
        <v>21</v>
      </c>
    </row>
    <row r="4563" spans="1:12" ht="45" x14ac:dyDescent="0.3">
      <c r="A4563" s="10" t="s">
        <v>22</v>
      </c>
      <c r="B4563" s="10" t="s">
        <v>12063</v>
      </c>
      <c r="C4563" s="10" t="s">
        <v>87</v>
      </c>
      <c r="D4563" s="45" t="s">
        <v>12064</v>
      </c>
      <c r="E4563" s="24">
        <v>256000</v>
      </c>
      <c r="F4563" s="44">
        <v>44939.390821759262</v>
      </c>
      <c r="G4563" s="45" t="s">
        <v>1096</v>
      </c>
      <c r="H4563" s="45" t="s">
        <v>1096</v>
      </c>
      <c r="I4563" s="45" t="s">
        <v>1096</v>
      </c>
      <c r="J4563" s="45" t="s">
        <v>1096</v>
      </c>
      <c r="K4563" s="10"/>
      <c r="L4563" s="10" t="s">
        <v>21</v>
      </c>
    </row>
    <row r="4564" spans="1:12" ht="30" x14ac:dyDescent="0.3">
      <c r="A4564" s="10" t="s">
        <v>22</v>
      </c>
      <c r="B4564" s="10" t="s">
        <v>12065</v>
      </c>
      <c r="C4564" s="10" t="s">
        <v>5841</v>
      </c>
      <c r="D4564" s="45" t="s">
        <v>12066</v>
      </c>
      <c r="E4564" s="24">
        <v>96000</v>
      </c>
      <c r="F4564" s="44">
        <v>44939.567673611113</v>
      </c>
      <c r="G4564" s="45" t="s">
        <v>5342</v>
      </c>
      <c r="H4564" s="45" t="s">
        <v>5343</v>
      </c>
      <c r="I4564" s="45" t="s">
        <v>493</v>
      </c>
      <c r="J4564" s="45" t="s">
        <v>5210</v>
      </c>
      <c r="K4564" s="10"/>
      <c r="L4564" s="10" t="s">
        <v>21</v>
      </c>
    </row>
    <row r="4565" spans="1:12" ht="30" x14ac:dyDescent="0.3">
      <c r="A4565" s="10" t="s">
        <v>22</v>
      </c>
      <c r="B4565" s="10" t="s">
        <v>12067</v>
      </c>
      <c r="C4565" s="10" t="s">
        <v>204</v>
      </c>
      <c r="D4565" s="45" t="s">
        <v>12068</v>
      </c>
      <c r="E4565" s="24">
        <v>43230</v>
      </c>
      <c r="F4565" s="44">
        <v>44939.678796296299</v>
      </c>
      <c r="G4565" s="45" t="s">
        <v>3145</v>
      </c>
      <c r="H4565" s="45" t="s">
        <v>3146</v>
      </c>
      <c r="I4565" s="45" t="s">
        <v>3147</v>
      </c>
      <c r="J4565" s="45" t="s">
        <v>3148</v>
      </c>
      <c r="K4565" s="10"/>
      <c r="L4565" s="10" t="s">
        <v>21</v>
      </c>
    </row>
    <row r="4566" spans="1:12" ht="30" x14ac:dyDescent="0.3">
      <c r="A4566" s="10" t="s">
        <v>22</v>
      </c>
      <c r="B4566" s="10" t="s">
        <v>12069</v>
      </c>
      <c r="C4566" s="10" t="s">
        <v>30</v>
      </c>
      <c r="D4566" s="45" t="s">
        <v>12070</v>
      </c>
      <c r="E4566" s="24">
        <v>100000</v>
      </c>
      <c r="F4566" s="44">
        <v>44945.660567129627</v>
      </c>
      <c r="G4566" s="45" t="s">
        <v>12071</v>
      </c>
      <c r="H4566" s="45" t="s">
        <v>12072</v>
      </c>
      <c r="I4566" s="45" t="s">
        <v>369</v>
      </c>
      <c r="J4566" s="45" t="s">
        <v>12073</v>
      </c>
      <c r="K4566" s="10"/>
      <c r="L4566" s="10" t="s">
        <v>21</v>
      </c>
    </row>
    <row r="4567" spans="1:12" ht="30" x14ac:dyDescent="0.3">
      <c r="A4567" s="10" t="s">
        <v>22</v>
      </c>
      <c r="B4567" s="10" t="s">
        <v>12074</v>
      </c>
      <c r="C4567" s="10" t="s">
        <v>204</v>
      </c>
      <c r="D4567" s="45" t="s">
        <v>12075</v>
      </c>
      <c r="E4567" s="24">
        <v>36850</v>
      </c>
      <c r="F4567" s="44">
        <v>44945.669918981483</v>
      </c>
      <c r="G4567" s="45" t="s">
        <v>5119</v>
      </c>
      <c r="H4567" s="45" t="s">
        <v>5120</v>
      </c>
      <c r="I4567" s="45" t="s">
        <v>748</v>
      </c>
      <c r="J4567" s="45" t="s">
        <v>5121</v>
      </c>
      <c r="K4567" s="10"/>
      <c r="L4567" s="10" t="s">
        <v>21</v>
      </c>
    </row>
    <row r="4568" spans="1:12" ht="90" x14ac:dyDescent="0.3">
      <c r="A4568" s="10" t="s">
        <v>12</v>
      </c>
      <c r="B4568" s="10" t="s">
        <v>12076</v>
      </c>
      <c r="C4568" s="10" t="s">
        <v>30</v>
      </c>
      <c r="D4568" s="45" t="s">
        <v>12077</v>
      </c>
      <c r="E4568" s="24">
        <v>1</v>
      </c>
      <c r="F4568" s="44">
        <v>44945.692164351851</v>
      </c>
      <c r="G4568" s="45" t="s">
        <v>12078</v>
      </c>
      <c r="H4568" s="45" t="s">
        <v>12079</v>
      </c>
      <c r="I4568" s="45" t="s">
        <v>68</v>
      </c>
      <c r="J4568" s="45" t="s">
        <v>12080</v>
      </c>
      <c r="K4568" s="10" t="s">
        <v>10040</v>
      </c>
      <c r="L4568" s="10" t="s">
        <v>21</v>
      </c>
    </row>
    <row r="4569" spans="1:12" ht="30" x14ac:dyDescent="0.3">
      <c r="A4569" s="10" t="s">
        <v>22</v>
      </c>
      <c r="B4569" s="10" t="s">
        <v>12081</v>
      </c>
      <c r="C4569" s="10" t="s">
        <v>11254</v>
      </c>
      <c r="D4569" s="45" t="s">
        <v>12082</v>
      </c>
      <c r="E4569" s="24">
        <v>678000</v>
      </c>
      <c r="F4569" s="44">
        <v>44946.41207175926</v>
      </c>
      <c r="G4569" s="45" t="s">
        <v>1625</v>
      </c>
      <c r="H4569" s="45" t="s">
        <v>1626</v>
      </c>
      <c r="I4569" s="45" t="s">
        <v>725</v>
      </c>
      <c r="J4569" s="45" t="s">
        <v>1627</v>
      </c>
      <c r="K4569" s="10"/>
      <c r="L4569" s="10" t="s">
        <v>21</v>
      </c>
    </row>
    <row r="4570" spans="1:12" x14ac:dyDescent="0.3">
      <c r="A4570" s="10" t="s">
        <v>22</v>
      </c>
      <c r="B4570" s="10">
        <v>4458928</v>
      </c>
      <c r="C4570" s="10" t="s">
        <v>11150</v>
      </c>
      <c r="D4570" s="20" t="s">
        <v>12083</v>
      </c>
      <c r="E4570" s="86">
        <v>821254</v>
      </c>
      <c r="F4570" s="25">
        <v>44949</v>
      </c>
      <c r="G4570" s="10" t="s">
        <v>12084</v>
      </c>
      <c r="H4570" s="10" t="s">
        <v>10866</v>
      </c>
      <c r="I4570" s="10" t="s">
        <v>3790</v>
      </c>
      <c r="J4570" s="10" t="s">
        <v>10867</v>
      </c>
      <c r="K4570" s="10"/>
      <c r="L4570" s="10" t="s">
        <v>1529</v>
      </c>
    </row>
    <row r="4571" spans="1:12" x14ac:dyDescent="0.3">
      <c r="A4571" s="10" t="s">
        <v>22</v>
      </c>
      <c r="B4571" s="10" t="s">
        <v>12085</v>
      </c>
      <c r="C4571" s="45" t="s">
        <v>11025</v>
      </c>
      <c r="D4571" s="10" t="s">
        <v>12086</v>
      </c>
      <c r="E4571" s="24">
        <v>44546.12</v>
      </c>
      <c r="F4571" s="44">
        <v>44949</v>
      </c>
      <c r="G4571" s="45" t="s">
        <v>12087</v>
      </c>
      <c r="H4571" s="45" t="s">
        <v>12088</v>
      </c>
      <c r="I4571" s="45" t="s">
        <v>12089</v>
      </c>
      <c r="J4571" s="45" t="s">
        <v>12090</v>
      </c>
      <c r="K4571" s="10"/>
      <c r="L4571" s="10" t="s">
        <v>21</v>
      </c>
    </row>
    <row r="4572" spans="1:12" ht="30" x14ac:dyDescent="0.3">
      <c r="A4572" s="10" t="s">
        <v>22</v>
      </c>
      <c r="B4572" s="10" t="s">
        <v>12091</v>
      </c>
      <c r="C4572" s="10" t="s">
        <v>14</v>
      </c>
      <c r="D4572" s="45" t="s">
        <v>12092</v>
      </c>
      <c r="E4572" s="24">
        <v>20000</v>
      </c>
      <c r="F4572" s="44">
        <v>44950.404236111113</v>
      </c>
      <c r="G4572" s="45" t="s">
        <v>12093</v>
      </c>
      <c r="H4572" s="45" t="s">
        <v>12094</v>
      </c>
      <c r="I4572" s="45" t="s">
        <v>12095</v>
      </c>
      <c r="J4572" s="45" t="s">
        <v>12096</v>
      </c>
      <c r="K4572" s="10"/>
      <c r="L4572" s="10" t="s">
        <v>21</v>
      </c>
    </row>
    <row r="4573" spans="1:12" ht="30" x14ac:dyDescent="0.3">
      <c r="A4573" s="10" t="s">
        <v>22</v>
      </c>
      <c r="B4573" s="10" t="s">
        <v>12091</v>
      </c>
      <c r="C4573" s="10" t="s">
        <v>14</v>
      </c>
      <c r="D4573" s="45" t="s">
        <v>12097</v>
      </c>
      <c r="E4573" s="24">
        <v>20000</v>
      </c>
      <c r="F4573" s="44">
        <v>44950.404236111113</v>
      </c>
      <c r="G4573" s="45" t="s">
        <v>12093</v>
      </c>
      <c r="H4573" s="45" t="s">
        <v>12094</v>
      </c>
      <c r="I4573" s="45" t="s">
        <v>12095</v>
      </c>
      <c r="J4573" s="45" t="s">
        <v>12096</v>
      </c>
      <c r="K4573" s="10"/>
      <c r="L4573" s="10" t="s">
        <v>21</v>
      </c>
    </row>
    <row r="4574" spans="1:12" ht="30" x14ac:dyDescent="0.3">
      <c r="A4574" s="10" t="s">
        <v>22</v>
      </c>
      <c r="B4574" s="10" t="s">
        <v>12098</v>
      </c>
      <c r="C4574" s="10" t="s">
        <v>14</v>
      </c>
      <c r="D4574" s="45" t="s">
        <v>12099</v>
      </c>
      <c r="E4574" s="24">
        <v>20000</v>
      </c>
      <c r="F4574" s="44">
        <v>44950.404236111113</v>
      </c>
      <c r="G4574" s="45" t="s">
        <v>12093</v>
      </c>
      <c r="H4574" s="45" t="s">
        <v>12094</v>
      </c>
      <c r="I4574" s="45" t="s">
        <v>12095</v>
      </c>
      <c r="J4574" s="45" t="s">
        <v>12096</v>
      </c>
      <c r="K4574" s="10"/>
      <c r="L4574" s="10" t="s">
        <v>21</v>
      </c>
    </row>
    <row r="4575" spans="1:12" ht="30" x14ac:dyDescent="0.3">
      <c r="A4575" s="10" t="s">
        <v>22</v>
      </c>
      <c r="B4575" s="10" t="s">
        <v>12091</v>
      </c>
      <c r="C4575" s="10" t="s">
        <v>14</v>
      </c>
      <c r="D4575" s="45" t="s">
        <v>12100</v>
      </c>
      <c r="E4575" s="24">
        <v>20000</v>
      </c>
      <c r="F4575" s="44">
        <v>44950.404236111113</v>
      </c>
      <c r="G4575" s="45" t="s">
        <v>12093</v>
      </c>
      <c r="H4575" s="45" t="s">
        <v>12094</v>
      </c>
      <c r="I4575" s="45" t="s">
        <v>12095</v>
      </c>
      <c r="J4575" s="45" t="s">
        <v>12096</v>
      </c>
      <c r="K4575" s="10"/>
      <c r="L4575" s="10" t="s">
        <v>21</v>
      </c>
    </row>
    <row r="4576" spans="1:12" ht="30" x14ac:dyDescent="0.3">
      <c r="A4576" s="10" t="s">
        <v>22</v>
      </c>
      <c r="B4576" s="10" t="s">
        <v>12091</v>
      </c>
      <c r="C4576" s="10" t="s">
        <v>14</v>
      </c>
      <c r="D4576" s="45" t="s">
        <v>12101</v>
      </c>
      <c r="E4576" s="24">
        <v>20000</v>
      </c>
      <c r="F4576" s="44">
        <v>44950.404236111113</v>
      </c>
      <c r="G4576" s="45" t="s">
        <v>12093</v>
      </c>
      <c r="H4576" s="45" t="s">
        <v>12094</v>
      </c>
      <c r="I4576" s="45" t="s">
        <v>12095</v>
      </c>
      <c r="J4576" s="45" t="s">
        <v>12096</v>
      </c>
      <c r="K4576" s="10"/>
      <c r="L4576" s="10" t="s">
        <v>21</v>
      </c>
    </row>
    <row r="4577" spans="1:12" ht="30" x14ac:dyDescent="0.3">
      <c r="A4577" s="10" t="s">
        <v>22</v>
      </c>
      <c r="B4577" s="10" t="s">
        <v>12091</v>
      </c>
      <c r="C4577" s="10" t="s">
        <v>14</v>
      </c>
      <c r="D4577" s="45" t="s">
        <v>12102</v>
      </c>
      <c r="E4577" s="24">
        <v>20000</v>
      </c>
      <c r="F4577" s="44">
        <v>44950.404236111113</v>
      </c>
      <c r="G4577" s="45" t="s">
        <v>12093</v>
      </c>
      <c r="H4577" s="45" t="s">
        <v>12094</v>
      </c>
      <c r="I4577" s="45" t="s">
        <v>12095</v>
      </c>
      <c r="J4577" s="45" t="s">
        <v>12096</v>
      </c>
      <c r="K4577" s="10"/>
      <c r="L4577" s="10" t="s">
        <v>21</v>
      </c>
    </row>
    <row r="4578" spans="1:12" ht="30" x14ac:dyDescent="0.3">
      <c r="A4578" s="10" t="s">
        <v>22</v>
      </c>
      <c r="B4578" s="10" t="s">
        <v>12103</v>
      </c>
      <c r="C4578" s="10" t="s">
        <v>11099</v>
      </c>
      <c r="D4578" s="45" t="s">
        <v>12104</v>
      </c>
      <c r="E4578" s="24">
        <v>117850</v>
      </c>
      <c r="F4578" s="44">
        <v>44950.417800925927</v>
      </c>
      <c r="G4578" s="45" t="s">
        <v>12105</v>
      </c>
      <c r="H4578" s="45" t="s">
        <v>12106</v>
      </c>
      <c r="I4578" s="45" t="s">
        <v>7285</v>
      </c>
      <c r="J4578" s="45" t="s">
        <v>12107</v>
      </c>
      <c r="K4578" s="10"/>
      <c r="L4578" s="10" t="s">
        <v>21</v>
      </c>
    </row>
    <row r="4579" spans="1:12" ht="30" x14ac:dyDescent="0.3">
      <c r="A4579" s="10" t="s">
        <v>22</v>
      </c>
      <c r="B4579" s="10" t="s">
        <v>12103</v>
      </c>
      <c r="C4579" s="10" t="s">
        <v>11099</v>
      </c>
      <c r="D4579" s="45" t="s">
        <v>12108</v>
      </c>
      <c r="E4579" s="24">
        <v>129440</v>
      </c>
      <c r="F4579" s="44">
        <v>44950.417800925927</v>
      </c>
      <c r="G4579" s="45" t="s">
        <v>12109</v>
      </c>
      <c r="H4579" s="45" t="s">
        <v>12110</v>
      </c>
      <c r="I4579" s="45" t="s">
        <v>12111</v>
      </c>
      <c r="J4579" s="45" t="s">
        <v>12112</v>
      </c>
      <c r="K4579" s="10"/>
      <c r="L4579" s="10" t="s">
        <v>21</v>
      </c>
    </row>
    <row r="4580" spans="1:12" x14ac:dyDescent="0.3">
      <c r="A4580" s="10" t="s">
        <v>22</v>
      </c>
      <c r="B4580" s="10" t="s">
        <v>12103</v>
      </c>
      <c r="C4580" s="10" t="s">
        <v>11099</v>
      </c>
      <c r="D4580" s="45" t="s">
        <v>12113</v>
      </c>
      <c r="E4580" s="24">
        <v>53000</v>
      </c>
      <c r="F4580" s="44">
        <v>44950.417800925927</v>
      </c>
      <c r="G4580" s="45" t="s">
        <v>12114</v>
      </c>
      <c r="H4580" s="45" t="s">
        <v>12115</v>
      </c>
      <c r="I4580" s="45" t="s">
        <v>2236</v>
      </c>
      <c r="J4580" s="45" t="s">
        <v>12116</v>
      </c>
      <c r="K4580" s="10"/>
      <c r="L4580" s="10" t="s">
        <v>21</v>
      </c>
    </row>
    <row r="4581" spans="1:12" ht="45" x14ac:dyDescent="0.3">
      <c r="A4581" s="10" t="s">
        <v>22</v>
      </c>
      <c r="B4581" s="10" t="s">
        <v>12117</v>
      </c>
      <c r="C4581" s="10" t="s">
        <v>224</v>
      </c>
      <c r="D4581" s="45" t="s">
        <v>12118</v>
      </c>
      <c r="E4581" s="24">
        <v>45000</v>
      </c>
      <c r="F4581" s="44">
        <v>44950.451018518521</v>
      </c>
      <c r="G4581" s="45" t="s">
        <v>298</v>
      </c>
      <c r="H4581" s="45" t="s">
        <v>299</v>
      </c>
      <c r="I4581" s="45" t="s">
        <v>68</v>
      </c>
      <c r="J4581" s="45" t="s">
        <v>300</v>
      </c>
      <c r="K4581" s="10"/>
      <c r="L4581" s="10" t="s">
        <v>21</v>
      </c>
    </row>
    <row r="4582" spans="1:12" ht="13.5" customHeight="1" x14ac:dyDescent="0.3">
      <c r="A4582" s="10" t="s">
        <v>22</v>
      </c>
      <c r="B4582" s="10" t="s">
        <v>12119</v>
      </c>
      <c r="C4582" s="10" t="s">
        <v>224</v>
      </c>
      <c r="D4582" s="45" t="s">
        <v>12118</v>
      </c>
      <c r="E4582" s="24">
        <v>45000</v>
      </c>
      <c r="F4582" s="44">
        <v>44950.451018518521</v>
      </c>
      <c r="G4582" s="45" t="s">
        <v>7124</v>
      </c>
      <c r="H4582" s="45" t="s">
        <v>7125</v>
      </c>
      <c r="I4582" s="45" t="s">
        <v>68</v>
      </c>
      <c r="J4582" s="45" t="s">
        <v>5814</v>
      </c>
      <c r="K4582" s="10"/>
      <c r="L4582" s="10" t="s">
        <v>21</v>
      </c>
    </row>
    <row r="4583" spans="1:12" ht="30" x14ac:dyDescent="0.3">
      <c r="A4583" s="10" t="s">
        <v>22</v>
      </c>
      <c r="B4583" s="10" t="s">
        <v>12117</v>
      </c>
      <c r="C4583" s="10" t="s">
        <v>224</v>
      </c>
      <c r="D4583" s="45" t="s">
        <v>12118</v>
      </c>
      <c r="E4583" s="24">
        <v>10000</v>
      </c>
      <c r="F4583" s="44">
        <v>44950.451018518521</v>
      </c>
      <c r="G4583" s="45" t="s">
        <v>12120</v>
      </c>
      <c r="H4583" s="45" t="s">
        <v>12121</v>
      </c>
      <c r="I4583" s="45" t="s">
        <v>325</v>
      </c>
      <c r="J4583" s="45" t="s">
        <v>2920</v>
      </c>
      <c r="K4583" s="10"/>
      <c r="L4583" s="10" t="s">
        <v>21</v>
      </c>
    </row>
    <row r="4584" spans="1:12" ht="45" x14ac:dyDescent="0.3">
      <c r="A4584" s="10" t="s">
        <v>22</v>
      </c>
      <c r="B4584" s="10" t="s">
        <v>12122</v>
      </c>
      <c r="C4584" s="10" t="s">
        <v>12123</v>
      </c>
      <c r="D4584" s="45" t="s">
        <v>12124</v>
      </c>
      <c r="E4584" s="24">
        <v>461862.33</v>
      </c>
      <c r="F4584" s="44">
        <v>44950.672037037039</v>
      </c>
      <c r="G4584" s="45" t="s">
        <v>2354</v>
      </c>
      <c r="H4584" s="45" t="s">
        <v>2355</v>
      </c>
      <c r="I4584" s="45" t="s">
        <v>178</v>
      </c>
      <c r="J4584" s="45" t="s">
        <v>234</v>
      </c>
      <c r="K4584" s="10"/>
      <c r="L4584" s="10" t="s">
        <v>21</v>
      </c>
    </row>
    <row r="4585" spans="1:12" ht="45" x14ac:dyDescent="0.3">
      <c r="A4585" s="10" t="s">
        <v>22</v>
      </c>
      <c r="B4585" s="10">
        <v>4536211</v>
      </c>
      <c r="C4585" s="10" t="s">
        <v>12125</v>
      </c>
      <c r="D4585" s="10" t="s">
        <v>12126</v>
      </c>
      <c r="E4585" s="86">
        <v>371250</v>
      </c>
      <c r="F4585" s="25">
        <v>44951</v>
      </c>
      <c r="G4585" s="10" t="s">
        <v>8267</v>
      </c>
      <c r="H4585" s="10" t="s">
        <v>8268</v>
      </c>
      <c r="I4585" s="10" t="s">
        <v>1493</v>
      </c>
      <c r="J4585" s="10" t="s">
        <v>1598</v>
      </c>
      <c r="K4585" s="10"/>
      <c r="L4585" s="10" t="s">
        <v>1529</v>
      </c>
    </row>
    <row r="4586" spans="1:12" ht="30" x14ac:dyDescent="0.3">
      <c r="A4586" s="10" t="s">
        <v>22</v>
      </c>
      <c r="B4586" s="10" t="s">
        <v>12127</v>
      </c>
      <c r="C4586" s="10" t="s">
        <v>396</v>
      </c>
      <c r="D4586" s="45" t="s">
        <v>12128</v>
      </c>
      <c r="E4586" s="24">
        <v>156482.4</v>
      </c>
      <c r="F4586" s="44">
        <v>44952.383530092593</v>
      </c>
      <c r="G4586" s="45" t="s">
        <v>8932</v>
      </c>
      <c r="H4586" s="45" t="s">
        <v>8933</v>
      </c>
      <c r="I4586" s="45" t="s">
        <v>369</v>
      </c>
      <c r="J4586" s="45" t="s">
        <v>8934</v>
      </c>
      <c r="K4586" s="10"/>
      <c r="L4586" s="10" t="s">
        <v>21</v>
      </c>
    </row>
    <row r="4587" spans="1:12" ht="90" x14ac:dyDescent="0.3">
      <c r="A4587" s="10" t="s">
        <v>12</v>
      </c>
      <c r="B4587" s="10" t="s">
        <v>12129</v>
      </c>
      <c r="C4587" s="10" t="s">
        <v>58</v>
      </c>
      <c r="D4587" s="45" t="s">
        <v>12130</v>
      </c>
      <c r="E4587" s="24">
        <v>21184</v>
      </c>
      <c r="F4587" s="44">
        <v>44953</v>
      </c>
      <c r="G4587" s="45" t="s">
        <v>7470</v>
      </c>
      <c r="H4587" s="45" t="s">
        <v>7471</v>
      </c>
      <c r="I4587" s="45" t="s">
        <v>4763</v>
      </c>
      <c r="J4587" s="45" t="s">
        <v>7472</v>
      </c>
      <c r="K4587" s="10" t="s">
        <v>10040</v>
      </c>
      <c r="L4587" s="10" t="s">
        <v>21</v>
      </c>
    </row>
    <row r="4588" spans="1:12" x14ac:dyDescent="0.3">
      <c r="A4588" s="10" t="s">
        <v>22</v>
      </c>
      <c r="B4588" s="10" t="s">
        <v>12131</v>
      </c>
      <c r="C4588" s="10" t="s">
        <v>396</v>
      </c>
      <c r="D4588" s="45" t="s">
        <v>12132</v>
      </c>
      <c r="E4588" s="24">
        <v>150000</v>
      </c>
      <c r="F4588" s="44">
        <v>44956.686712962961</v>
      </c>
      <c r="G4588" s="45" t="s">
        <v>200</v>
      </c>
      <c r="H4588" s="45" t="s">
        <v>201</v>
      </c>
      <c r="I4588" s="45" t="s">
        <v>68</v>
      </c>
      <c r="J4588" s="45" t="s">
        <v>202</v>
      </c>
      <c r="K4588" s="10"/>
      <c r="L4588" s="10" t="s">
        <v>21</v>
      </c>
    </row>
    <row r="4589" spans="1:12" ht="75" x14ac:dyDescent="0.3">
      <c r="A4589" s="10" t="s">
        <v>22</v>
      </c>
      <c r="B4589" s="10">
        <v>4532424</v>
      </c>
      <c r="C4589" s="10" t="s">
        <v>11150</v>
      </c>
      <c r="D4589" s="20" t="s">
        <v>12133</v>
      </c>
      <c r="E4589" s="86">
        <v>413483.96</v>
      </c>
      <c r="F4589" s="25">
        <v>44957</v>
      </c>
      <c r="G4589" s="10" t="s">
        <v>1893</v>
      </c>
      <c r="H4589" s="10" t="s">
        <v>12134</v>
      </c>
      <c r="I4589" s="10" t="s">
        <v>369</v>
      </c>
      <c r="J4589" s="10" t="s">
        <v>1895</v>
      </c>
      <c r="K4589" s="10"/>
      <c r="L4589" s="10" t="s">
        <v>1529</v>
      </c>
    </row>
    <row r="4590" spans="1:12" x14ac:dyDescent="0.3">
      <c r="A4590" s="10" t="s">
        <v>22</v>
      </c>
      <c r="B4590" s="10" t="s">
        <v>12135</v>
      </c>
      <c r="C4590" s="10" t="s">
        <v>10964</v>
      </c>
      <c r="D4590" s="45" t="s">
        <v>12136</v>
      </c>
      <c r="E4590" s="24">
        <v>72793.56</v>
      </c>
      <c r="F4590" s="44">
        <v>44957.346354166664</v>
      </c>
      <c r="G4590" s="45" t="s">
        <v>1096</v>
      </c>
      <c r="H4590" s="45" t="s">
        <v>1096</v>
      </c>
      <c r="I4590" s="45" t="s">
        <v>1096</v>
      </c>
      <c r="J4590" s="45" t="s">
        <v>1096</v>
      </c>
      <c r="K4590" s="10"/>
      <c r="L4590" s="10" t="s">
        <v>21</v>
      </c>
    </row>
    <row r="4591" spans="1:12" ht="45" x14ac:dyDescent="0.3">
      <c r="A4591" s="10" t="s">
        <v>22</v>
      </c>
      <c r="B4591" s="10">
        <v>4345809</v>
      </c>
      <c r="C4591" s="10" t="s">
        <v>11150</v>
      </c>
      <c r="D4591" s="10" t="s">
        <v>12137</v>
      </c>
      <c r="E4591" s="24">
        <v>1597485.55</v>
      </c>
      <c r="F4591" s="25">
        <v>44958</v>
      </c>
      <c r="G4591" s="10" t="s">
        <v>3245</v>
      </c>
      <c r="H4591" s="10" t="s">
        <v>9599</v>
      </c>
      <c r="I4591" s="10" t="s">
        <v>369</v>
      </c>
      <c r="J4591" s="10" t="s">
        <v>2297</v>
      </c>
      <c r="K4591" s="10"/>
      <c r="L4591" s="10" t="s">
        <v>1529</v>
      </c>
    </row>
    <row r="4592" spans="1:12" x14ac:dyDescent="0.3">
      <c r="A4592" s="10" t="s">
        <v>22</v>
      </c>
      <c r="B4592" s="10">
        <v>4345809</v>
      </c>
      <c r="C4592" s="10" t="s">
        <v>11150</v>
      </c>
      <c r="D4592" s="10" t="s">
        <v>12137</v>
      </c>
      <c r="E4592" s="24">
        <v>1175158</v>
      </c>
      <c r="F4592" s="25">
        <v>44958</v>
      </c>
      <c r="G4592" s="10" t="s">
        <v>12138</v>
      </c>
      <c r="H4592" s="10" t="s">
        <v>1681</v>
      </c>
      <c r="I4592" s="10" t="s">
        <v>369</v>
      </c>
      <c r="J4592" s="10" t="s">
        <v>1682</v>
      </c>
      <c r="K4592" s="10"/>
      <c r="L4592" s="10" t="s">
        <v>1529</v>
      </c>
    </row>
    <row r="4593" spans="1:12" ht="45" x14ac:dyDescent="0.3">
      <c r="A4593" s="10" t="s">
        <v>22</v>
      </c>
      <c r="B4593" s="10">
        <v>4345809</v>
      </c>
      <c r="C4593" s="10" t="s">
        <v>11150</v>
      </c>
      <c r="D4593" s="10" t="s">
        <v>12137</v>
      </c>
      <c r="E4593" s="24">
        <v>1279638.05</v>
      </c>
      <c r="F4593" s="25">
        <v>44958</v>
      </c>
      <c r="G4593" s="10" t="s">
        <v>1532</v>
      </c>
      <c r="H4593" s="10" t="s">
        <v>12139</v>
      </c>
      <c r="I4593" s="10" t="s">
        <v>369</v>
      </c>
      <c r="J4593" s="10" t="s">
        <v>1534</v>
      </c>
      <c r="K4593" s="10"/>
      <c r="L4593" s="10" t="s">
        <v>1529</v>
      </c>
    </row>
    <row r="4594" spans="1:12" ht="60" x14ac:dyDescent="0.3">
      <c r="A4594" s="10" t="s">
        <v>22</v>
      </c>
      <c r="B4594" s="10">
        <v>4345809</v>
      </c>
      <c r="C4594" s="10" t="s">
        <v>11150</v>
      </c>
      <c r="D4594" s="10" t="s">
        <v>12137</v>
      </c>
      <c r="E4594" s="24">
        <v>2747918.5</v>
      </c>
      <c r="F4594" s="25">
        <v>44958</v>
      </c>
      <c r="G4594" s="10" t="s">
        <v>12140</v>
      </c>
      <c r="H4594" s="10" t="s">
        <v>12141</v>
      </c>
      <c r="I4594" s="10" t="s">
        <v>369</v>
      </c>
      <c r="J4594" s="10" t="s">
        <v>1950</v>
      </c>
      <c r="K4594" s="10"/>
      <c r="L4594" s="10" t="s">
        <v>1529</v>
      </c>
    </row>
    <row r="4595" spans="1:12" ht="30" x14ac:dyDescent="0.3">
      <c r="A4595" s="10" t="s">
        <v>22</v>
      </c>
      <c r="B4595" s="10" t="s">
        <v>12135</v>
      </c>
      <c r="C4595" s="45" t="s">
        <v>10964</v>
      </c>
      <c r="D4595" s="45" t="s">
        <v>12136</v>
      </c>
      <c r="E4595" s="43">
        <v>72793.56</v>
      </c>
      <c r="F4595" s="44">
        <v>44958.346354166664</v>
      </c>
      <c r="G4595" s="45" t="s">
        <v>11788</v>
      </c>
      <c r="H4595" s="45" t="s">
        <v>11789</v>
      </c>
      <c r="I4595" s="45" t="s">
        <v>4321</v>
      </c>
      <c r="J4595" s="45" t="s">
        <v>11790</v>
      </c>
      <c r="K4595" s="10"/>
      <c r="L4595" s="10" t="s">
        <v>21</v>
      </c>
    </row>
    <row r="4596" spans="1:12" ht="30" x14ac:dyDescent="0.3">
      <c r="A4596" s="10" t="s">
        <v>22</v>
      </c>
      <c r="B4596" s="10" t="s">
        <v>12142</v>
      </c>
      <c r="C4596" s="45" t="s">
        <v>11099</v>
      </c>
      <c r="D4596" s="45" t="s">
        <v>12143</v>
      </c>
      <c r="E4596" s="43">
        <v>498552</v>
      </c>
      <c r="F4596" s="44">
        <v>44958.569861111115</v>
      </c>
      <c r="G4596" s="45" t="s">
        <v>6391</v>
      </c>
      <c r="H4596" s="45" t="s">
        <v>6392</v>
      </c>
      <c r="I4596" s="45" t="s">
        <v>178</v>
      </c>
      <c r="J4596" s="45" t="s">
        <v>531</v>
      </c>
      <c r="K4596" s="10"/>
      <c r="L4596" s="10" t="s">
        <v>21</v>
      </c>
    </row>
    <row r="4597" spans="1:12" ht="30" x14ac:dyDescent="0.3">
      <c r="A4597" s="10" t="s">
        <v>22</v>
      </c>
      <c r="B4597" s="10" t="s">
        <v>12144</v>
      </c>
      <c r="C4597" s="10" t="s">
        <v>10964</v>
      </c>
      <c r="D4597" s="45" t="s">
        <v>12145</v>
      </c>
      <c r="E4597" s="24">
        <v>75000</v>
      </c>
      <c r="F4597" s="44">
        <v>44958.579699074071</v>
      </c>
      <c r="G4597" s="45" t="s">
        <v>1096</v>
      </c>
      <c r="H4597" s="45" t="s">
        <v>1096</v>
      </c>
      <c r="I4597" s="45" t="s">
        <v>1096</v>
      </c>
      <c r="J4597" s="45" t="s">
        <v>1096</v>
      </c>
      <c r="K4597" s="10"/>
      <c r="L4597" s="10" t="s">
        <v>21</v>
      </c>
    </row>
    <row r="4598" spans="1:12" ht="30" x14ac:dyDescent="0.3">
      <c r="A4598" s="10" t="s">
        <v>22</v>
      </c>
      <c r="B4598" s="10" t="s">
        <v>12146</v>
      </c>
      <c r="C4598" s="45" t="s">
        <v>10964</v>
      </c>
      <c r="D4598" s="45" t="s">
        <v>12145</v>
      </c>
      <c r="E4598" s="43">
        <v>75000</v>
      </c>
      <c r="F4598" s="44">
        <v>44958.579699074071</v>
      </c>
      <c r="G4598" s="45" t="s">
        <v>12147</v>
      </c>
      <c r="H4598" s="45" t="s">
        <v>12148</v>
      </c>
      <c r="I4598" s="45" t="s">
        <v>369</v>
      </c>
      <c r="J4598" s="45" t="s">
        <v>12149</v>
      </c>
      <c r="K4598" s="10"/>
      <c r="L4598" s="10" t="s">
        <v>21</v>
      </c>
    </row>
    <row r="4599" spans="1:12" ht="45" x14ac:dyDescent="0.3">
      <c r="A4599" s="10" t="s">
        <v>22</v>
      </c>
      <c r="B4599" s="10" t="s">
        <v>12150</v>
      </c>
      <c r="C4599" s="45" t="s">
        <v>30</v>
      </c>
      <c r="D4599" s="45" t="s">
        <v>12151</v>
      </c>
      <c r="E4599" s="43">
        <v>60000000</v>
      </c>
      <c r="F4599" s="44">
        <v>44959.375451388885</v>
      </c>
      <c r="G4599" s="45" t="s">
        <v>12152</v>
      </c>
      <c r="H4599" s="45" t="s">
        <v>12153</v>
      </c>
      <c r="I4599" s="45" t="s">
        <v>6934</v>
      </c>
      <c r="J4599" s="45" t="s">
        <v>11119</v>
      </c>
      <c r="K4599" s="10"/>
      <c r="L4599" s="10" t="s">
        <v>21</v>
      </c>
    </row>
    <row r="4600" spans="1:12" ht="30" x14ac:dyDescent="0.3">
      <c r="A4600" s="10" t="s">
        <v>22</v>
      </c>
      <c r="B4600" s="10" t="s">
        <v>12154</v>
      </c>
      <c r="C4600" s="45" t="s">
        <v>11099</v>
      </c>
      <c r="D4600" s="45" t="s">
        <v>12155</v>
      </c>
      <c r="E4600" s="43">
        <v>56922.5</v>
      </c>
      <c r="F4600" s="44">
        <v>44960.663182870368</v>
      </c>
      <c r="G4600" s="45" t="s">
        <v>12156</v>
      </c>
      <c r="H4600" s="45" t="s">
        <v>2187</v>
      </c>
      <c r="I4600" s="45" t="s">
        <v>2188</v>
      </c>
      <c r="J4600" s="45" t="s">
        <v>2189</v>
      </c>
      <c r="K4600" s="10"/>
      <c r="L4600" s="10" t="s">
        <v>21</v>
      </c>
    </row>
    <row r="4601" spans="1:12" ht="45" x14ac:dyDescent="0.3">
      <c r="A4601" s="10" t="s">
        <v>22</v>
      </c>
      <c r="B4601" s="10">
        <v>4545067</v>
      </c>
      <c r="C4601" s="10" t="s">
        <v>11625</v>
      </c>
      <c r="D4601" s="10" t="s">
        <v>12157</v>
      </c>
      <c r="E4601" s="24" t="s">
        <v>7219</v>
      </c>
      <c r="F4601" s="25">
        <v>44964</v>
      </c>
      <c r="G4601" s="10" t="s">
        <v>12158</v>
      </c>
      <c r="H4601" s="10" t="s">
        <v>12159</v>
      </c>
      <c r="I4601" s="10" t="s">
        <v>239</v>
      </c>
      <c r="J4601" s="10" t="s">
        <v>1682</v>
      </c>
      <c r="K4601" s="10"/>
      <c r="L4601" s="10" t="s">
        <v>1529</v>
      </c>
    </row>
    <row r="4602" spans="1:12" ht="30" x14ac:dyDescent="0.3">
      <c r="A4602" s="10" t="s">
        <v>22</v>
      </c>
      <c r="B4602" s="10" t="s">
        <v>12160</v>
      </c>
      <c r="C4602" s="45" t="s">
        <v>87</v>
      </c>
      <c r="D4602" s="45" t="s">
        <v>12161</v>
      </c>
      <c r="E4602" s="43">
        <v>98925</v>
      </c>
      <c r="F4602" s="44">
        <v>44965.613298611112</v>
      </c>
      <c r="G4602" s="45" t="s">
        <v>12162</v>
      </c>
      <c r="H4602" s="45" t="s">
        <v>8691</v>
      </c>
      <c r="I4602" s="45" t="s">
        <v>68</v>
      </c>
      <c r="J4602" s="45" t="s">
        <v>8692</v>
      </c>
      <c r="K4602" s="10"/>
      <c r="L4602" s="10" t="s">
        <v>21</v>
      </c>
    </row>
    <row r="4603" spans="1:12" x14ac:dyDescent="0.3">
      <c r="A4603" s="10" t="s">
        <v>22</v>
      </c>
      <c r="B4603" s="10" t="s">
        <v>12163</v>
      </c>
      <c r="C4603" s="45" t="s">
        <v>296</v>
      </c>
      <c r="D4603" s="45" t="s">
        <v>12164</v>
      </c>
      <c r="E4603" s="43">
        <v>108000</v>
      </c>
      <c r="F4603" s="44">
        <v>44967.446840277778</v>
      </c>
      <c r="G4603" s="45" t="s">
        <v>4918</v>
      </c>
      <c r="H4603" s="45" t="s">
        <v>4919</v>
      </c>
      <c r="I4603" s="45" t="s">
        <v>4920</v>
      </c>
      <c r="J4603" s="45" t="s">
        <v>4921</v>
      </c>
      <c r="K4603" s="10"/>
      <c r="L4603" s="10" t="s">
        <v>21</v>
      </c>
    </row>
    <row r="4604" spans="1:12" ht="45" x14ac:dyDescent="0.3">
      <c r="A4604" s="10" t="s">
        <v>22</v>
      </c>
      <c r="B4604" s="10">
        <v>3953350</v>
      </c>
      <c r="C4604" s="10" t="s">
        <v>11625</v>
      </c>
      <c r="D4604" s="10" t="s">
        <v>12165</v>
      </c>
      <c r="E4604" s="24" t="s">
        <v>7219</v>
      </c>
      <c r="F4604" s="25">
        <v>44978</v>
      </c>
      <c r="G4604" s="10" t="s">
        <v>12166</v>
      </c>
      <c r="H4604" s="10" t="s">
        <v>7221</v>
      </c>
      <c r="I4604" s="10" t="s">
        <v>416</v>
      </c>
      <c r="J4604" s="10" t="s">
        <v>7222</v>
      </c>
      <c r="K4604" s="10"/>
      <c r="L4604" s="10" t="s">
        <v>1529</v>
      </c>
    </row>
    <row r="4605" spans="1:12" ht="90" x14ac:dyDescent="0.3">
      <c r="A4605" s="10" t="s">
        <v>12</v>
      </c>
      <c r="B4605" s="10" t="s">
        <v>12167</v>
      </c>
      <c r="C4605" s="10" t="s">
        <v>12168</v>
      </c>
      <c r="D4605" s="10" t="s">
        <v>12169</v>
      </c>
      <c r="E4605" s="24">
        <v>42738</v>
      </c>
      <c r="F4605" s="25">
        <v>44980</v>
      </c>
      <c r="G4605" s="45" t="s">
        <v>12170</v>
      </c>
      <c r="H4605" s="45" t="s">
        <v>12171</v>
      </c>
      <c r="I4605" s="10" t="s">
        <v>1437</v>
      </c>
      <c r="J4605" s="10" t="s">
        <v>12172</v>
      </c>
      <c r="K4605" s="10" t="s">
        <v>10040</v>
      </c>
      <c r="L4605" s="10" t="s">
        <v>21</v>
      </c>
    </row>
    <row r="4606" spans="1:12" ht="90" x14ac:dyDescent="0.3">
      <c r="A4606" s="10" t="s">
        <v>12</v>
      </c>
      <c r="B4606" s="10" t="s">
        <v>12173</v>
      </c>
      <c r="C4606" s="45" t="s">
        <v>3628</v>
      </c>
      <c r="D4606" s="10" t="s">
        <v>12174</v>
      </c>
      <c r="E4606" s="24">
        <v>119302</v>
      </c>
      <c r="F4606" s="25">
        <v>44981</v>
      </c>
      <c r="G4606" s="10" t="s">
        <v>12175</v>
      </c>
      <c r="H4606" s="10" t="s">
        <v>12176</v>
      </c>
      <c r="I4606" s="45" t="s">
        <v>80</v>
      </c>
      <c r="J4606" s="10" t="s">
        <v>10039</v>
      </c>
      <c r="K4606" s="10" t="s">
        <v>10040</v>
      </c>
      <c r="L4606" s="10" t="s">
        <v>21</v>
      </c>
    </row>
    <row r="4607" spans="1:12" x14ac:dyDescent="0.3">
      <c r="A4607" s="10" t="s">
        <v>22</v>
      </c>
      <c r="B4607" s="20">
        <v>4603804</v>
      </c>
      <c r="C4607" s="10" t="s">
        <v>11625</v>
      </c>
      <c r="D4607" s="10" t="s">
        <v>12177</v>
      </c>
      <c r="E4607" s="24">
        <v>103500</v>
      </c>
      <c r="F4607" s="25">
        <v>44984</v>
      </c>
      <c r="G4607" s="10" t="s">
        <v>12178</v>
      </c>
      <c r="H4607" s="10" t="s">
        <v>12179</v>
      </c>
      <c r="I4607" s="10" t="s">
        <v>416</v>
      </c>
      <c r="J4607" s="10" t="s">
        <v>12180</v>
      </c>
      <c r="K4607" s="10"/>
      <c r="L4607" s="10" t="s">
        <v>1529</v>
      </c>
    </row>
    <row r="4608" spans="1:12" x14ac:dyDescent="0.3">
      <c r="A4608" s="10" t="s">
        <v>22</v>
      </c>
      <c r="B4608" s="20">
        <v>4603804</v>
      </c>
      <c r="C4608" s="10" t="s">
        <v>11625</v>
      </c>
      <c r="D4608" s="10" t="s">
        <v>12181</v>
      </c>
      <c r="E4608" s="24">
        <v>108300</v>
      </c>
      <c r="F4608" s="25">
        <v>44984</v>
      </c>
      <c r="G4608" s="10" t="s">
        <v>12178</v>
      </c>
      <c r="H4608" s="10" t="s">
        <v>12179</v>
      </c>
      <c r="I4608" s="10" t="s">
        <v>416</v>
      </c>
      <c r="J4608" s="10" t="s">
        <v>12180</v>
      </c>
      <c r="K4608" s="10"/>
      <c r="L4608" s="10" t="s">
        <v>1529</v>
      </c>
    </row>
    <row r="4609" spans="1:12" ht="30" x14ac:dyDescent="0.3">
      <c r="A4609" s="10" t="s">
        <v>22</v>
      </c>
      <c r="B4609" s="10">
        <v>3836518</v>
      </c>
      <c r="C4609" s="10" t="s">
        <v>11101</v>
      </c>
      <c r="D4609" s="10" t="s">
        <v>12182</v>
      </c>
      <c r="E4609" s="24">
        <v>7188744.7699999996</v>
      </c>
      <c r="F4609" s="25">
        <v>44998</v>
      </c>
      <c r="G4609" s="10" t="s">
        <v>10788</v>
      </c>
      <c r="H4609" s="10" t="s">
        <v>10789</v>
      </c>
      <c r="I4609" s="10" t="s">
        <v>3790</v>
      </c>
      <c r="J4609" s="10" t="s">
        <v>10790</v>
      </c>
      <c r="K4609" s="10"/>
      <c r="L4609" s="10" t="s">
        <v>1529</v>
      </c>
    </row>
    <row r="4610" spans="1:12" ht="30" x14ac:dyDescent="0.3">
      <c r="A4610" s="20" t="s">
        <v>14222</v>
      </c>
      <c r="B4610" s="20" t="s">
        <v>14386</v>
      </c>
      <c r="C4610" s="20" t="s">
        <v>12297</v>
      </c>
      <c r="D4610" s="20" t="s">
        <v>14387</v>
      </c>
      <c r="E4610" s="205">
        <v>29000000</v>
      </c>
      <c r="F4610" s="22">
        <v>44998</v>
      </c>
      <c r="G4610" s="20" t="s">
        <v>14388</v>
      </c>
      <c r="H4610" s="20" t="s">
        <v>14389</v>
      </c>
      <c r="I4610" s="20" t="s">
        <v>14390</v>
      </c>
      <c r="J4610" s="20"/>
      <c r="K4610" s="20"/>
      <c r="L4610" s="137" t="s">
        <v>11395</v>
      </c>
    </row>
    <row r="4611" spans="1:12" x14ac:dyDescent="0.3">
      <c r="A4611" s="20" t="s">
        <v>22</v>
      </c>
      <c r="B4611" s="20" t="s">
        <v>12183</v>
      </c>
      <c r="C4611" s="45" t="s">
        <v>30</v>
      </c>
      <c r="D4611" s="45" t="s">
        <v>12184</v>
      </c>
      <c r="E4611" s="43">
        <v>553600</v>
      </c>
      <c r="F4611" s="44">
        <v>45017</v>
      </c>
      <c r="G4611" s="45" t="s">
        <v>12185</v>
      </c>
      <c r="H4611" s="45" t="s">
        <v>12186</v>
      </c>
      <c r="I4611" s="45" t="s">
        <v>80</v>
      </c>
      <c r="J4611" s="45" t="s">
        <v>12187</v>
      </c>
      <c r="K4611" s="20"/>
      <c r="L4611" s="10" t="s">
        <v>21</v>
      </c>
    </row>
    <row r="4612" spans="1:12" ht="30" x14ac:dyDescent="0.3">
      <c r="A4612" s="20" t="s">
        <v>22</v>
      </c>
      <c r="B4612" s="20" t="s">
        <v>12183</v>
      </c>
      <c r="C4612" s="20" t="s">
        <v>12188</v>
      </c>
      <c r="D4612" s="20" t="s">
        <v>12189</v>
      </c>
      <c r="E4612" s="19">
        <v>100000</v>
      </c>
      <c r="F4612" s="22">
        <v>45017</v>
      </c>
      <c r="G4612" s="20" t="s">
        <v>6428</v>
      </c>
      <c r="H4612" s="20" t="s">
        <v>12190</v>
      </c>
      <c r="I4612" s="20" t="s">
        <v>717</v>
      </c>
      <c r="J4612" s="20" t="s">
        <v>12191</v>
      </c>
      <c r="K4612" s="20"/>
      <c r="L4612" s="10" t="s">
        <v>21</v>
      </c>
    </row>
    <row r="4613" spans="1:12" ht="30" x14ac:dyDescent="0.3">
      <c r="A4613" s="20" t="s">
        <v>22</v>
      </c>
      <c r="B4613" s="20" t="s">
        <v>12192</v>
      </c>
      <c r="C4613" s="45" t="s">
        <v>11099</v>
      </c>
      <c r="D4613" s="45" t="s">
        <v>12193</v>
      </c>
      <c r="E4613" s="43">
        <v>110000</v>
      </c>
      <c r="F4613" s="44">
        <v>45019</v>
      </c>
      <c r="G4613" s="45" t="s">
        <v>983</v>
      </c>
      <c r="H4613" s="45" t="s">
        <v>984</v>
      </c>
      <c r="I4613" s="45" t="s">
        <v>68</v>
      </c>
      <c r="J4613" s="45" t="s">
        <v>985</v>
      </c>
      <c r="K4613" s="20"/>
      <c r="L4613" s="10" t="s">
        <v>21</v>
      </c>
    </row>
    <row r="4614" spans="1:12" ht="90" x14ac:dyDescent="0.3">
      <c r="A4614" s="20" t="s">
        <v>12</v>
      </c>
      <c r="B4614" s="20" t="s">
        <v>12194</v>
      </c>
      <c r="C4614" s="45" t="s">
        <v>11016</v>
      </c>
      <c r="D4614" s="45" t="s">
        <v>12195</v>
      </c>
      <c r="E4614" s="43">
        <v>109400</v>
      </c>
      <c r="F4614" s="44">
        <v>45019</v>
      </c>
      <c r="G4614" s="45" t="s">
        <v>6314</v>
      </c>
      <c r="H4614" s="45" t="s">
        <v>6315</v>
      </c>
      <c r="I4614" s="45" t="s">
        <v>42</v>
      </c>
      <c r="J4614" s="45" t="s">
        <v>6316</v>
      </c>
      <c r="K4614" s="6" t="s">
        <v>10040</v>
      </c>
      <c r="L4614" s="10" t="s">
        <v>21</v>
      </c>
    </row>
    <row r="4615" spans="1:12" x14ac:dyDescent="0.3">
      <c r="A4615" s="20" t="s">
        <v>22</v>
      </c>
      <c r="B4615" s="20" t="s">
        <v>12196</v>
      </c>
      <c r="C4615" s="45" t="s">
        <v>11099</v>
      </c>
      <c r="D4615" s="45" t="s">
        <v>12197</v>
      </c>
      <c r="E4615" s="43">
        <v>128195</v>
      </c>
      <c r="F4615" s="44">
        <v>45020</v>
      </c>
      <c r="G4615" s="45" t="s">
        <v>12198</v>
      </c>
      <c r="H4615" s="45" t="s">
        <v>12199</v>
      </c>
      <c r="I4615" s="45" t="s">
        <v>369</v>
      </c>
      <c r="J4615" s="45" t="s">
        <v>10863</v>
      </c>
      <c r="K4615" s="20"/>
      <c r="L4615" s="10" t="s">
        <v>21</v>
      </c>
    </row>
    <row r="4616" spans="1:12" ht="30" x14ac:dyDescent="0.3">
      <c r="A4616" s="20" t="s">
        <v>22</v>
      </c>
      <c r="B4616" s="20" t="s">
        <v>12200</v>
      </c>
      <c r="C4616" s="45" t="s">
        <v>87</v>
      </c>
      <c r="D4616" s="45" t="s">
        <v>12201</v>
      </c>
      <c r="E4616" s="43">
        <v>15885</v>
      </c>
      <c r="F4616" s="44">
        <v>45022</v>
      </c>
      <c r="G4616" s="45" t="s">
        <v>534</v>
      </c>
      <c r="H4616" s="45" t="s">
        <v>535</v>
      </c>
      <c r="I4616" s="45" t="s">
        <v>369</v>
      </c>
      <c r="J4616" s="45" t="s">
        <v>536</v>
      </c>
      <c r="K4616" s="20"/>
      <c r="L4616" s="10" t="s">
        <v>21</v>
      </c>
    </row>
    <row r="4617" spans="1:12" ht="90" x14ac:dyDescent="0.3">
      <c r="A4617" s="20" t="s">
        <v>12</v>
      </c>
      <c r="B4617" s="20" t="s">
        <v>12202</v>
      </c>
      <c r="C4617" s="45" t="s">
        <v>11016</v>
      </c>
      <c r="D4617" s="45" t="s">
        <v>12203</v>
      </c>
      <c r="E4617" s="43">
        <v>45000</v>
      </c>
      <c r="F4617" s="44">
        <v>45023</v>
      </c>
      <c r="G4617" s="45" t="s">
        <v>11213</v>
      </c>
      <c r="H4617" s="45" t="s">
        <v>11214</v>
      </c>
      <c r="I4617" s="45" t="s">
        <v>11215</v>
      </c>
      <c r="J4617" s="45" t="s">
        <v>11216</v>
      </c>
      <c r="K4617" s="6" t="s">
        <v>10040</v>
      </c>
      <c r="L4617" s="10" t="s">
        <v>21</v>
      </c>
    </row>
    <row r="4618" spans="1:12" ht="30" x14ac:dyDescent="0.3">
      <c r="A4618" s="20" t="s">
        <v>22</v>
      </c>
      <c r="B4618" s="20" t="s">
        <v>12204</v>
      </c>
      <c r="C4618" s="45" t="s">
        <v>12205</v>
      </c>
      <c r="D4618" s="45" t="s">
        <v>12206</v>
      </c>
      <c r="E4618" s="43">
        <v>225000</v>
      </c>
      <c r="F4618" s="44">
        <v>45028</v>
      </c>
      <c r="G4618" s="45" t="s">
        <v>507</v>
      </c>
      <c r="H4618" s="45" t="s">
        <v>508</v>
      </c>
      <c r="I4618" s="45" t="s">
        <v>369</v>
      </c>
      <c r="J4618" s="45" t="s">
        <v>509</v>
      </c>
      <c r="K4618" s="20"/>
      <c r="L4618" s="10" t="s">
        <v>21</v>
      </c>
    </row>
    <row r="4619" spans="1:12" ht="30" x14ac:dyDescent="0.3">
      <c r="A4619" s="20" t="s">
        <v>22</v>
      </c>
      <c r="B4619" s="20" t="s">
        <v>12207</v>
      </c>
      <c r="C4619" s="45" t="s">
        <v>351</v>
      </c>
      <c r="D4619" s="45" t="s">
        <v>12208</v>
      </c>
      <c r="E4619" s="43">
        <v>112500</v>
      </c>
      <c r="F4619" s="44">
        <v>45029</v>
      </c>
      <c r="G4619" s="45" t="s">
        <v>12209</v>
      </c>
      <c r="H4619" s="45" t="s">
        <v>6156</v>
      </c>
      <c r="I4619" s="45" t="s">
        <v>6157</v>
      </c>
      <c r="J4619" s="45" t="s">
        <v>6158</v>
      </c>
      <c r="K4619" s="20"/>
      <c r="L4619" s="10" t="s">
        <v>21</v>
      </c>
    </row>
    <row r="4620" spans="1:12" ht="60" x14ac:dyDescent="0.3">
      <c r="A4620" s="20" t="s">
        <v>22</v>
      </c>
      <c r="B4620" s="20" t="s">
        <v>12210</v>
      </c>
      <c r="C4620" s="45" t="s">
        <v>224</v>
      </c>
      <c r="D4620" s="45" t="s">
        <v>12211</v>
      </c>
      <c r="E4620" s="43">
        <v>155000</v>
      </c>
      <c r="F4620" s="44">
        <v>45030</v>
      </c>
      <c r="G4620" s="45" t="s">
        <v>12212</v>
      </c>
      <c r="H4620" s="45" t="s">
        <v>12213</v>
      </c>
      <c r="I4620" s="45" t="s">
        <v>12214</v>
      </c>
      <c r="J4620" s="45" t="s">
        <v>12215</v>
      </c>
      <c r="K4620" s="20"/>
      <c r="L4620" s="10" t="s">
        <v>21</v>
      </c>
    </row>
    <row r="4621" spans="1:12" ht="30" x14ac:dyDescent="0.3">
      <c r="A4621" s="20" t="s">
        <v>22</v>
      </c>
      <c r="B4621" s="20" t="s">
        <v>12216</v>
      </c>
      <c r="C4621" s="45" t="s">
        <v>2020</v>
      </c>
      <c r="D4621" s="45" t="s">
        <v>12217</v>
      </c>
      <c r="E4621" s="43">
        <v>1</v>
      </c>
      <c r="F4621" s="44">
        <v>45036</v>
      </c>
      <c r="G4621" s="45" t="s">
        <v>12218</v>
      </c>
      <c r="H4621" s="45" t="s">
        <v>12219</v>
      </c>
      <c r="I4621" s="45" t="s">
        <v>80</v>
      </c>
      <c r="J4621" s="45" t="s">
        <v>12220</v>
      </c>
      <c r="K4621" s="20"/>
      <c r="L4621" s="10" t="s">
        <v>21</v>
      </c>
    </row>
    <row r="4622" spans="1:12" ht="30" x14ac:dyDescent="0.3">
      <c r="A4622" s="20" t="s">
        <v>22</v>
      </c>
      <c r="B4622" s="20" t="s">
        <v>12216</v>
      </c>
      <c r="C4622" s="45" t="s">
        <v>2020</v>
      </c>
      <c r="D4622" s="45" t="s">
        <v>12217</v>
      </c>
      <c r="E4622" s="43">
        <v>1</v>
      </c>
      <c r="F4622" s="44">
        <v>45036</v>
      </c>
      <c r="G4622" s="45" t="s">
        <v>6834</v>
      </c>
      <c r="H4622" s="45" t="s">
        <v>6835</v>
      </c>
      <c r="I4622" s="45" t="s">
        <v>717</v>
      </c>
      <c r="J4622" s="45" t="s">
        <v>6836</v>
      </c>
      <c r="K4622" s="20"/>
      <c r="L4622" s="10" t="s">
        <v>21</v>
      </c>
    </row>
    <row r="4623" spans="1:12" ht="30" x14ac:dyDescent="0.3">
      <c r="A4623" s="20" t="s">
        <v>22</v>
      </c>
      <c r="B4623" s="20" t="s">
        <v>12216</v>
      </c>
      <c r="C4623" s="45" t="s">
        <v>2020</v>
      </c>
      <c r="D4623" s="45" t="s">
        <v>12221</v>
      </c>
      <c r="E4623" s="43">
        <v>1</v>
      </c>
      <c r="F4623" s="44">
        <v>45036</v>
      </c>
      <c r="G4623" s="45" t="s">
        <v>12222</v>
      </c>
      <c r="H4623" s="45" t="s">
        <v>12223</v>
      </c>
      <c r="I4623" s="45" t="s">
        <v>68</v>
      </c>
      <c r="J4623" s="45" t="s">
        <v>10490</v>
      </c>
      <c r="K4623" s="20"/>
      <c r="L4623" s="10" t="s">
        <v>21</v>
      </c>
    </row>
    <row r="4624" spans="1:12" ht="90" x14ac:dyDescent="0.3">
      <c r="A4624" s="20" t="s">
        <v>12</v>
      </c>
      <c r="B4624" s="20" t="s">
        <v>12224</v>
      </c>
      <c r="C4624" s="20" t="s">
        <v>214</v>
      </c>
      <c r="D4624" s="20" t="s">
        <v>12225</v>
      </c>
      <c r="E4624" s="19">
        <v>100000</v>
      </c>
      <c r="F4624" s="22">
        <v>45037</v>
      </c>
      <c r="G4624" s="20" t="s">
        <v>12226</v>
      </c>
      <c r="H4624" s="20" t="s">
        <v>12227</v>
      </c>
      <c r="I4624" s="20" t="s">
        <v>12228</v>
      </c>
      <c r="J4624" s="20" t="s">
        <v>12229</v>
      </c>
      <c r="K4624" s="20" t="s">
        <v>10040</v>
      </c>
      <c r="L4624" s="10" t="s">
        <v>21</v>
      </c>
    </row>
    <row r="4625" spans="1:12" ht="30" x14ac:dyDescent="0.3">
      <c r="A4625" s="20" t="s">
        <v>22</v>
      </c>
      <c r="B4625" s="20" t="s">
        <v>12230</v>
      </c>
      <c r="C4625" s="45" t="s">
        <v>296</v>
      </c>
      <c r="D4625" s="45" t="s">
        <v>12231</v>
      </c>
      <c r="E4625" s="43">
        <v>175000</v>
      </c>
      <c r="F4625" s="44">
        <v>45041</v>
      </c>
      <c r="G4625" s="45" t="s">
        <v>12232</v>
      </c>
      <c r="H4625" s="45" t="s">
        <v>12233</v>
      </c>
      <c r="I4625" s="45" t="s">
        <v>243</v>
      </c>
      <c r="J4625" s="45" t="s">
        <v>12234</v>
      </c>
      <c r="K4625" s="20"/>
      <c r="L4625" s="10" t="s">
        <v>21</v>
      </c>
    </row>
    <row r="4626" spans="1:12" x14ac:dyDescent="0.3">
      <c r="A4626" s="20" t="s">
        <v>22</v>
      </c>
      <c r="B4626" s="20" t="s">
        <v>12235</v>
      </c>
      <c r="C4626" s="45" t="s">
        <v>360</v>
      </c>
      <c r="D4626" s="45" t="s">
        <v>12236</v>
      </c>
      <c r="E4626" s="43">
        <v>1</v>
      </c>
      <c r="F4626" s="44">
        <v>45043</v>
      </c>
      <c r="G4626" s="45" t="s">
        <v>7124</v>
      </c>
      <c r="H4626" s="45" t="s">
        <v>7125</v>
      </c>
      <c r="I4626" s="45" t="s">
        <v>68</v>
      </c>
      <c r="J4626" s="45" t="s">
        <v>5814</v>
      </c>
      <c r="K4626" s="20"/>
      <c r="L4626" s="10" t="s">
        <v>21</v>
      </c>
    </row>
    <row r="4627" spans="1:12" ht="45" x14ac:dyDescent="0.3">
      <c r="A4627" s="20" t="s">
        <v>22</v>
      </c>
      <c r="B4627" s="20" t="s">
        <v>12237</v>
      </c>
      <c r="C4627" s="45" t="s">
        <v>360</v>
      </c>
      <c r="D4627" s="45" t="s">
        <v>12238</v>
      </c>
      <c r="E4627" s="43">
        <v>1</v>
      </c>
      <c r="F4627" s="44">
        <v>45043</v>
      </c>
      <c r="G4627" s="45" t="s">
        <v>298</v>
      </c>
      <c r="H4627" s="45" t="s">
        <v>299</v>
      </c>
      <c r="I4627" s="45" t="s">
        <v>68</v>
      </c>
      <c r="J4627" s="45" t="s">
        <v>300</v>
      </c>
      <c r="K4627" s="20"/>
      <c r="L4627" s="10" t="s">
        <v>21</v>
      </c>
    </row>
    <row r="4628" spans="1:12" ht="30" x14ac:dyDescent="0.3">
      <c r="A4628" s="10" t="s">
        <v>22</v>
      </c>
      <c r="B4628" s="10" t="s">
        <v>12239</v>
      </c>
      <c r="C4628" s="10" t="s">
        <v>11099</v>
      </c>
      <c r="D4628" s="10" t="s">
        <v>12240</v>
      </c>
      <c r="E4628" s="24">
        <v>20000</v>
      </c>
      <c r="F4628" s="25">
        <v>45049</v>
      </c>
      <c r="G4628" s="10" t="s">
        <v>8523</v>
      </c>
      <c r="H4628" s="10" t="s">
        <v>8524</v>
      </c>
      <c r="I4628" s="10" t="s">
        <v>2756</v>
      </c>
      <c r="J4628" s="10" t="s">
        <v>8525</v>
      </c>
      <c r="K4628" s="10"/>
      <c r="L4628" s="10" t="s">
        <v>21</v>
      </c>
    </row>
    <row r="4629" spans="1:12" x14ac:dyDescent="0.3">
      <c r="A4629" s="10" t="s">
        <v>22</v>
      </c>
      <c r="B4629" s="10">
        <v>4543950</v>
      </c>
      <c r="C4629" s="10" t="s">
        <v>12241</v>
      </c>
      <c r="D4629" s="10" t="s">
        <v>12242</v>
      </c>
      <c r="E4629" s="19">
        <v>569045.25</v>
      </c>
      <c r="F4629" s="22">
        <v>45049</v>
      </c>
      <c r="G4629" s="20" t="s">
        <v>12243</v>
      </c>
      <c r="H4629" s="20" t="s">
        <v>12244</v>
      </c>
      <c r="I4629" s="20" t="s">
        <v>369</v>
      </c>
      <c r="J4629" s="20" t="s">
        <v>12245</v>
      </c>
      <c r="K4629" s="10"/>
      <c r="L4629" s="10" t="s">
        <v>1529</v>
      </c>
    </row>
    <row r="4630" spans="1:12" ht="45" x14ac:dyDescent="0.3">
      <c r="A4630" s="20" t="s">
        <v>14222</v>
      </c>
      <c r="B4630" s="20" t="s">
        <v>14380</v>
      </c>
      <c r="C4630" s="20" t="s">
        <v>30</v>
      </c>
      <c r="D4630" s="20" t="s">
        <v>14381</v>
      </c>
      <c r="E4630" s="205">
        <v>120000</v>
      </c>
      <c r="F4630" s="22">
        <v>45050</v>
      </c>
      <c r="G4630" s="20" t="s">
        <v>14382</v>
      </c>
      <c r="H4630" s="20" t="s">
        <v>14383</v>
      </c>
      <c r="I4630" s="20" t="s">
        <v>717</v>
      </c>
      <c r="J4630" s="20" t="s">
        <v>5650</v>
      </c>
      <c r="K4630" s="20"/>
      <c r="L4630" s="137" t="s">
        <v>11395</v>
      </c>
    </row>
    <row r="4631" spans="1:12" x14ac:dyDescent="0.3">
      <c r="A4631" s="10" t="s">
        <v>22</v>
      </c>
      <c r="B4631" s="10" t="s">
        <v>12246</v>
      </c>
      <c r="C4631" s="10" t="s">
        <v>296</v>
      </c>
      <c r="D4631" s="10" t="s">
        <v>12247</v>
      </c>
      <c r="E4631" s="24">
        <v>24875</v>
      </c>
      <c r="F4631" s="25">
        <v>45051</v>
      </c>
      <c r="G4631" s="10" t="s">
        <v>539</v>
      </c>
      <c r="H4631" s="10" t="s">
        <v>540</v>
      </c>
      <c r="I4631" s="10" t="s">
        <v>541</v>
      </c>
      <c r="J4631" s="10" t="s">
        <v>542</v>
      </c>
      <c r="K4631" s="10"/>
      <c r="L4631" s="10" t="s">
        <v>21</v>
      </c>
    </row>
    <row r="4632" spans="1:12" x14ac:dyDescent="0.3">
      <c r="A4632" s="10" t="s">
        <v>22</v>
      </c>
      <c r="B4632" s="10" t="s">
        <v>12248</v>
      </c>
      <c r="C4632" s="10" t="s">
        <v>11025</v>
      </c>
      <c r="D4632" s="10" t="s">
        <v>12249</v>
      </c>
      <c r="E4632" s="24">
        <v>110000</v>
      </c>
      <c r="F4632" s="25">
        <v>45051</v>
      </c>
      <c r="G4632" s="10" t="s">
        <v>880</v>
      </c>
      <c r="H4632" s="10" t="s">
        <v>881</v>
      </c>
      <c r="I4632" s="10" t="s">
        <v>525</v>
      </c>
      <c r="J4632" s="10" t="s">
        <v>882</v>
      </c>
      <c r="K4632" s="10"/>
      <c r="L4632" s="10" t="s">
        <v>21</v>
      </c>
    </row>
    <row r="4633" spans="1:12" ht="30" x14ac:dyDescent="0.3">
      <c r="A4633" s="10" t="s">
        <v>22</v>
      </c>
      <c r="B4633" s="10" t="s">
        <v>12250</v>
      </c>
      <c r="C4633" s="10" t="s">
        <v>1189</v>
      </c>
      <c r="D4633" s="10" t="s">
        <v>12251</v>
      </c>
      <c r="E4633" s="24">
        <v>60000</v>
      </c>
      <c r="F4633" s="25">
        <v>45058</v>
      </c>
      <c r="G4633" s="10" t="s">
        <v>6278</v>
      </c>
      <c r="H4633" s="10" t="s">
        <v>12252</v>
      </c>
      <c r="I4633" s="10" t="s">
        <v>369</v>
      </c>
      <c r="J4633" s="10" t="s">
        <v>12253</v>
      </c>
      <c r="K4633" s="10"/>
      <c r="L4633" s="10" t="s">
        <v>21</v>
      </c>
    </row>
    <row r="4634" spans="1:12" ht="30" x14ac:dyDescent="0.3">
      <c r="A4634" s="20" t="s">
        <v>22</v>
      </c>
      <c r="B4634" s="20">
        <v>4767219</v>
      </c>
      <c r="C4634" s="20" t="s">
        <v>11460</v>
      </c>
      <c r="D4634" s="20" t="s">
        <v>12254</v>
      </c>
      <c r="E4634" s="19">
        <v>327839.5</v>
      </c>
      <c r="F4634" s="22">
        <v>45058</v>
      </c>
      <c r="G4634" s="20" t="s">
        <v>3561</v>
      </c>
      <c r="H4634" s="20" t="s">
        <v>2321</v>
      </c>
      <c r="I4634" s="20" t="s">
        <v>3536</v>
      </c>
      <c r="J4634" s="20" t="s">
        <v>3563</v>
      </c>
      <c r="K4634" s="135"/>
      <c r="L4634" s="20" t="s">
        <v>1529</v>
      </c>
    </row>
    <row r="4635" spans="1:12" x14ac:dyDescent="0.3">
      <c r="A4635" s="10" t="s">
        <v>22</v>
      </c>
      <c r="B4635" s="10" t="s">
        <v>12255</v>
      </c>
      <c r="C4635" s="10" t="s">
        <v>98</v>
      </c>
      <c r="D4635" s="10" t="s">
        <v>12256</v>
      </c>
      <c r="E4635" s="24">
        <v>2378056</v>
      </c>
      <c r="F4635" s="25">
        <v>45061</v>
      </c>
      <c r="G4635" s="10" t="s">
        <v>699</v>
      </c>
      <c r="H4635" s="10" t="s">
        <v>700</v>
      </c>
      <c r="I4635" s="10" t="s">
        <v>68</v>
      </c>
      <c r="J4635" s="10" t="s">
        <v>701</v>
      </c>
      <c r="K4635" s="10"/>
      <c r="L4635" s="10" t="s">
        <v>21</v>
      </c>
    </row>
    <row r="4636" spans="1:12" ht="30" x14ac:dyDescent="0.3">
      <c r="A4636" s="10" t="s">
        <v>22</v>
      </c>
      <c r="B4636" s="10" t="s">
        <v>12257</v>
      </c>
      <c r="C4636" s="10" t="s">
        <v>360</v>
      </c>
      <c r="D4636" s="10" t="s">
        <v>12258</v>
      </c>
      <c r="E4636" s="24">
        <v>90000</v>
      </c>
      <c r="F4636" s="25">
        <v>45061</v>
      </c>
      <c r="G4636" s="10" t="s">
        <v>3852</v>
      </c>
      <c r="H4636" s="10" t="s">
        <v>3853</v>
      </c>
      <c r="I4636" s="10" t="s">
        <v>3854</v>
      </c>
      <c r="J4636" s="10" t="s">
        <v>3855</v>
      </c>
      <c r="K4636" s="10"/>
      <c r="L4636" s="10" t="s">
        <v>21</v>
      </c>
    </row>
    <row r="4637" spans="1:12" ht="45" x14ac:dyDescent="0.3">
      <c r="A4637" s="10" t="s">
        <v>22</v>
      </c>
      <c r="B4637" s="10" t="s">
        <v>12259</v>
      </c>
      <c r="C4637" s="10" t="s">
        <v>163</v>
      </c>
      <c r="D4637" s="10" t="s">
        <v>12260</v>
      </c>
      <c r="E4637" s="24">
        <v>250000</v>
      </c>
      <c r="F4637" s="25">
        <v>45064</v>
      </c>
      <c r="G4637" s="10" t="s">
        <v>8849</v>
      </c>
      <c r="H4637" s="10" t="s">
        <v>8850</v>
      </c>
      <c r="I4637" s="10" t="s">
        <v>80</v>
      </c>
      <c r="J4637" s="10" t="s">
        <v>8851</v>
      </c>
      <c r="K4637" s="10"/>
      <c r="L4637" s="10" t="s">
        <v>21</v>
      </c>
    </row>
    <row r="4638" spans="1:12" ht="45" x14ac:dyDescent="0.3">
      <c r="A4638" s="10" t="s">
        <v>22</v>
      </c>
      <c r="B4638" s="10" t="s">
        <v>12261</v>
      </c>
      <c r="C4638" s="10" t="s">
        <v>38</v>
      </c>
      <c r="D4638" s="10" t="s">
        <v>12262</v>
      </c>
      <c r="E4638" s="24">
        <v>164500</v>
      </c>
      <c r="F4638" s="25">
        <v>45069</v>
      </c>
      <c r="G4638" s="10" t="s">
        <v>12263</v>
      </c>
      <c r="H4638" s="10" t="s">
        <v>12264</v>
      </c>
      <c r="I4638" s="10" t="s">
        <v>12265</v>
      </c>
      <c r="J4638" s="10" t="s">
        <v>12266</v>
      </c>
      <c r="K4638" s="10"/>
      <c r="L4638" s="10" t="s">
        <v>21</v>
      </c>
    </row>
    <row r="4639" spans="1:12" ht="30" x14ac:dyDescent="0.3">
      <c r="A4639" s="10" t="s">
        <v>22</v>
      </c>
      <c r="B4639" s="10" t="s">
        <v>12267</v>
      </c>
      <c r="C4639" s="10" t="s">
        <v>30</v>
      </c>
      <c r="D4639" s="10" t="s">
        <v>12268</v>
      </c>
      <c r="E4639" s="24">
        <v>70031.7</v>
      </c>
      <c r="F4639" s="25">
        <v>45071</v>
      </c>
      <c r="G4639" s="10" t="s">
        <v>1802</v>
      </c>
      <c r="H4639" s="10" t="s">
        <v>1799</v>
      </c>
      <c r="I4639" s="10" t="s">
        <v>68</v>
      </c>
      <c r="J4639" s="10" t="s">
        <v>1800</v>
      </c>
      <c r="K4639" s="10"/>
      <c r="L4639" s="10" t="s">
        <v>21</v>
      </c>
    </row>
    <row r="4640" spans="1:12" ht="30" x14ac:dyDescent="0.3">
      <c r="A4640" s="10" t="s">
        <v>22</v>
      </c>
      <c r="B4640" s="20">
        <v>4656841</v>
      </c>
      <c r="C4640" s="10" t="s">
        <v>11150</v>
      </c>
      <c r="D4640" s="10" t="s">
        <v>12269</v>
      </c>
      <c r="E4640" s="19">
        <v>1458685</v>
      </c>
      <c r="F4640" s="22">
        <v>45071</v>
      </c>
      <c r="G4640" s="20" t="s">
        <v>12270</v>
      </c>
      <c r="H4640" s="20" t="s">
        <v>12271</v>
      </c>
      <c r="I4640" s="20" t="s">
        <v>1493</v>
      </c>
      <c r="J4640" s="20" t="s">
        <v>12272</v>
      </c>
      <c r="K4640" s="10"/>
      <c r="L4640" s="10" t="s">
        <v>1529</v>
      </c>
    </row>
    <row r="4641" spans="1:12" ht="30" x14ac:dyDescent="0.3">
      <c r="A4641" s="10" t="s">
        <v>22</v>
      </c>
      <c r="B4641" s="20">
        <v>4675259</v>
      </c>
      <c r="C4641" s="10" t="s">
        <v>12273</v>
      </c>
      <c r="D4641" s="10" t="s">
        <v>12274</v>
      </c>
      <c r="E4641" s="19">
        <v>618343.05000000005</v>
      </c>
      <c r="F4641" s="22">
        <v>45071</v>
      </c>
      <c r="G4641" s="20" t="s">
        <v>12275</v>
      </c>
      <c r="H4641" s="20" t="s">
        <v>12276</v>
      </c>
      <c r="I4641" s="20" t="s">
        <v>5447</v>
      </c>
      <c r="J4641" s="20" t="s">
        <v>12277</v>
      </c>
      <c r="K4641" s="10"/>
      <c r="L4641" s="10" t="s">
        <v>1529</v>
      </c>
    </row>
    <row r="4642" spans="1:12" x14ac:dyDescent="0.3">
      <c r="A4642" s="10" t="s">
        <v>22</v>
      </c>
      <c r="B4642" s="10" t="s">
        <v>12278</v>
      </c>
      <c r="C4642" s="10" t="s">
        <v>1189</v>
      </c>
      <c r="D4642" s="10" t="s">
        <v>12279</v>
      </c>
      <c r="E4642" s="24">
        <v>300000</v>
      </c>
      <c r="F4642" s="25">
        <v>45072</v>
      </c>
      <c r="G4642" s="10" t="s">
        <v>200</v>
      </c>
      <c r="H4642" s="10" t="s">
        <v>201</v>
      </c>
      <c r="I4642" s="10" t="s">
        <v>68</v>
      </c>
      <c r="J4642" s="10" t="s">
        <v>202</v>
      </c>
      <c r="K4642" s="10"/>
      <c r="L4642" s="10" t="s">
        <v>21</v>
      </c>
    </row>
    <row r="4643" spans="1:12" x14ac:dyDescent="0.3">
      <c r="A4643" s="10" t="s">
        <v>22</v>
      </c>
      <c r="B4643" s="10" t="s">
        <v>12280</v>
      </c>
      <c r="C4643" s="10" t="s">
        <v>224</v>
      </c>
      <c r="D4643" s="10" t="s">
        <v>12281</v>
      </c>
      <c r="E4643" s="24">
        <v>35701.199999999997</v>
      </c>
      <c r="F4643" s="25">
        <v>45076</v>
      </c>
      <c r="G4643" s="10" t="s">
        <v>12282</v>
      </c>
      <c r="H4643" s="10" t="s">
        <v>12283</v>
      </c>
      <c r="I4643" s="10" t="s">
        <v>717</v>
      </c>
      <c r="J4643" s="10" t="s">
        <v>12284</v>
      </c>
      <c r="K4643" s="10"/>
      <c r="L4643" s="10" t="s">
        <v>21</v>
      </c>
    </row>
    <row r="4644" spans="1:12" ht="30" x14ac:dyDescent="0.3">
      <c r="A4644" s="10" t="s">
        <v>22</v>
      </c>
      <c r="B4644" s="10" t="s">
        <v>12285</v>
      </c>
      <c r="C4644" s="10" t="s">
        <v>255</v>
      </c>
      <c r="D4644" s="10" t="s">
        <v>12286</v>
      </c>
      <c r="E4644" s="24">
        <v>35000</v>
      </c>
      <c r="F4644" s="25">
        <v>45077</v>
      </c>
      <c r="G4644" s="10" t="s">
        <v>12287</v>
      </c>
      <c r="H4644" s="10" t="s">
        <v>12288</v>
      </c>
      <c r="I4644" s="10" t="s">
        <v>68</v>
      </c>
      <c r="J4644" s="10" t="s">
        <v>2458</v>
      </c>
      <c r="K4644" s="10"/>
      <c r="L4644" s="10" t="s">
        <v>21</v>
      </c>
    </row>
    <row r="4645" spans="1:12" x14ac:dyDescent="0.3">
      <c r="A4645" s="10" t="s">
        <v>22</v>
      </c>
      <c r="B4645" s="10" t="s">
        <v>12289</v>
      </c>
      <c r="C4645" s="45" t="s">
        <v>255</v>
      </c>
      <c r="D4645" s="45" t="s">
        <v>12290</v>
      </c>
      <c r="E4645" s="43">
        <v>240000</v>
      </c>
      <c r="F4645" s="44">
        <v>45086.60596064815</v>
      </c>
      <c r="G4645" s="45" t="s">
        <v>3293</v>
      </c>
      <c r="H4645" s="45" t="s">
        <v>3294</v>
      </c>
      <c r="I4645" s="45" t="s">
        <v>68</v>
      </c>
      <c r="J4645" s="45" t="s">
        <v>3295</v>
      </c>
      <c r="K4645" s="10"/>
      <c r="L4645" s="10" t="s">
        <v>9184</v>
      </c>
    </row>
    <row r="4646" spans="1:12" ht="30" x14ac:dyDescent="0.3">
      <c r="A4646" s="10" t="s">
        <v>22</v>
      </c>
      <c r="B4646" s="10" t="s">
        <v>12291</v>
      </c>
      <c r="C4646" s="45" t="s">
        <v>10398</v>
      </c>
      <c r="D4646" s="45" t="s">
        <v>12292</v>
      </c>
      <c r="E4646" s="43">
        <v>1</v>
      </c>
      <c r="F4646" s="44">
        <v>45090</v>
      </c>
      <c r="G4646" s="45" t="s">
        <v>813</v>
      </c>
      <c r="H4646" s="45" t="s">
        <v>814</v>
      </c>
      <c r="I4646" s="45" t="s">
        <v>80</v>
      </c>
      <c r="J4646" s="45" t="s">
        <v>815</v>
      </c>
      <c r="K4646" s="10"/>
      <c r="L4646" s="10" t="s">
        <v>9184</v>
      </c>
    </row>
    <row r="4647" spans="1:12" ht="30" x14ac:dyDescent="0.3">
      <c r="A4647" s="10" t="s">
        <v>22</v>
      </c>
      <c r="B4647" s="10" t="s">
        <v>12291</v>
      </c>
      <c r="C4647" s="45" t="s">
        <v>10398</v>
      </c>
      <c r="D4647" s="45" t="s">
        <v>12292</v>
      </c>
      <c r="E4647" s="43">
        <v>1</v>
      </c>
      <c r="F4647" s="44">
        <v>45090</v>
      </c>
      <c r="G4647" s="45" t="s">
        <v>502</v>
      </c>
      <c r="H4647" s="45" t="s">
        <v>503</v>
      </c>
      <c r="I4647" s="45" t="s">
        <v>80</v>
      </c>
      <c r="J4647" s="45" t="s">
        <v>504</v>
      </c>
      <c r="K4647" s="10"/>
      <c r="L4647" s="10" t="s">
        <v>9184</v>
      </c>
    </row>
    <row r="4648" spans="1:12" ht="30" x14ac:dyDescent="0.3">
      <c r="A4648" s="10" t="s">
        <v>22</v>
      </c>
      <c r="B4648" s="10" t="s">
        <v>12293</v>
      </c>
      <c r="C4648" s="45" t="s">
        <v>10398</v>
      </c>
      <c r="D4648" s="45" t="s">
        <v>12294</v>
      </c>
      <c r="E4648" s="43">
        <v>521666.67</v>
      </c>
      <c r="F4648" s="44">
        <v>45090.571921296294</v>
      </c>
      <c r="G4648" s="45" t="s">
        <v>502</v>
      </c>
      <c r="H4648" s="45" t="s">
        <v>503</v>
      </c>
      <c r="I4648" s="45" t="s">
        <v>80</v>
      </c>
      <c r="J4648" s="45" t="s">
        <v>504</v>
      </c>
      <c r="K4648" s="10"/>
      <c r="L4648" s="10" t="s">
        <v>9184</v>
      </c>
    </row>
    <row r="4649" spans="1:12" x14ac:dyDescent="0.3">
      <c r="A4649" s="10" t="s">
        <v>22</v>
      </c>
      <c r="B4649" s="10" t="s">
        <v>12295</v>
      </c>
      <c r="C4649" s="45" t="s">
        <v>30</v>
      </c>
      <c r="D4649" s="45" t="s">
        <v>7626</v>
      </c>
      <c r="E4649" s="43">
        <v>44300</v>
      </c>
      <c r="F4649" s="44">
        <v>45091.481296296297</v>
      </c>
      <c r="G4649" s="45" t="s">
        <v>880</v>
      </c>
      <c r="H4649" s="45" t="s">
        <v>881</v>
      </c>
      <c r="I4649" s="45" t="s">
        <v>525</v>
      </c>
      <c r="J4649" s="45" t="s">
        <v>882</v>
      </c>
      <c r="K4649" s="10"/>
      <c r="L4649" s="10" t="s">
        <v>9184</v>
      </c>
    </row>
    <row r="4650" spans="1:12" ht="30" x14ac:dyDescent="0.3">
      <c r="A4650" s="10" t="s">
        <v>22</v>
      </c>
      <c r="B4650" s="10" t="s">
        <v>12296</v>
      </c>
      <c r="C4650" s="45" t="s">
        <v>12297</v>
      </c>
      <c r="D4650" s="45" t="s">
        <v>12298</v>
      </c>
      <c r="E4650" s="43">
        <v>119349.04</v>
      </c>
      <c r="F4650" s="44">
        <v>45092</v>
      </c>
      <c r="G4650" s="45" t="s">
        <v>4796</v>
      </c>
      <c r="H4650" s="45" t="s">
        <v>4797</v>
      </c>
      <c r="I4650" s="45" t="s">
        <v>68</v>
      </c>
      <c r="J4650" s="45" t="s">
        <v>689</v>
      </c>
      <c r="K4650" s="10"/>
      <c r="L4650" s="10" t="s">
        <v>9184</v>
      </c>
    </row>
    <row r="4651" spans="1:12" ht="45" x14ac:dyDescent="0.3">
      <c r="A4651" s="10" t="s">
        <v>22</v>
      </c>
      <c r="B4651" s="10" t="s">
        <v>12299</v>
      </c>
      <c r="C4651" s="45" t="s">
        <v>2020</v>
      </c>
      <c r="D4651" s="45" t="s">
        <v>12300</v>
      </c>
      <c r="E4651" s="43">
        <v>46980</v>
      </c>
      <c r="F4651" s="44">
        <v>45093.612754629627</v>
      </c>
      <c r="G4651" s="45" t="s">
        <v>12301</v>
      </c>
      <c r="H4651" s="45" t="s">
        <v>12302</v>
      </c>
      <c r="I4651" s="45" t="s">
        <v>68</v>
      </c>
      <c r="J4651" s="45" t="s">
        <v>288</v>
      </c>
      <c r="K4651" s="10"/>
      <c r="L4651" s="10" t="s">
        <v>9184</v>
      </c>
    </row>
    <row r="4652" spans="1:12" x14ac:dyDescent="0.3">
      <c r="A4652" s="10" t="s">
        <v>22</v>
      </c>
      <c r="B4652" s="10" t="s">
        <v>12303</v>
      </c>
      <c r="C4652" s="45" t="s">
        <v>1189</v>
      </c>
      <c r="D4652" s="45" t="s">
        <v>12304</v>
      </c>
      <c r="E4652" s="43">
        <v>642750</v>
      </c>
      <c r="F4652" s="44">
        <v>45096.480902777781</v>
      </c>
      <c r="G4652" s="45" t="s">
        <v>6827</v>
      </c>
      <c r="H4652" s="45" t="s">
        <v>6828</v>
      </c>
      <c r="I4652" s="45" t="s">
        <v>369</v>
      </c>
      <c r="J4652" s="45" t="s">
        <v>6829</v>
      </c>
      <c r="K4652" s="10"/>
      <c r="L4652" s="10" t="s">
        <v>9184</v>
      </c>
    </row>
    <row r="4653" spans="1:12" ht="30" x14ac:dyDescent="0.3">
      <c r="A4653" s="10" t="s">
        <v>22</v>
      </c>
      <c r="B4653" s="10" t="s">
        <v>12305</v>
      </c>
      <c r="C4653" s="45" t="s">
        <v>1113</v>
      </c>
      <c r="D4653" s="45" t="s">
        <v>12306</v>
      </c>
      <c r="E4653" s="43">
        <v>81000</v>
      </c>
      <c r="F4653" s="44">
        <v>45097.648472222223</v>
      </c>
      <c r="G4653" s="45" t="s">
        <v>880</v>
      </c>
      <c r="H4653" s="45" t="s">
        <v>881</v>
      </c>
      <c r="I4653" s="45" t="s">
        <v>525</v>
      </c>
      <c r="J4653" s="45" t="s">
        <v>882</v>
      </c>
      <c r="K4653" s="10"/>
      <c r="L4653" s="10" t="s">
        <v>9184</v>
      </c>
    </row>
    <row r="4654" spans="1:12" ht="30" x14ac:dyDescent="0.3">
      <c r="A4654" s="10" t="s">
        <v>22</v>
      </c>
      <c r="B4654" s="10" t="s">
        <v>12307</v>
      </c>
      <c r="C4654" s="45" t="s">
        <v>11099</v>
      </c>
      <c r="D4654" s="45" t="s">
        <v>12308</v>
      </c>
      <c r="E4654" s="43">
        <v>62000</v>
      </c>
      <c r="F4654" s="44">
        <v>45098.402337962965</v>
      </c>
      <c r="G4654" s="45" t="s">
        <v>12309</v>
      </c>
      <c r="H4654" s="45" t="s">
        <v>12310</v>
      </c>
      <c r="I4654" s="45" t="s">
        <v>80</v>
      </c>
      <c r="J4654" s="45" t="s">
        <v>12311</v>
      </c>
      <c r="K4654" s="10"/>
      <c r="L4654" s="10" t="s">
        <v>9184</v>
      </c>
    </row>
    <row r="4655" spans="1:12" ht="30" x14ac:dyDescent="0.3">
      <c r="A4655" s="10" t="s">
        <v>22</v>
      </c>
      <c r="B4655" s="10" t="s">
        <v>12307</v>
      </c>
      <c r="C4655" s="45" t="s">
        <v>11099</v>
      </c>
      <c r="D4655" s="45" t="s">
        <v>12312</v>
      </c>
      <c r="E4655" s="43">
        <v>13000</v>
      </c>
      <c r="F4655" s="44">
        <v>45098.402337962965</v>
      </c>
      <c r="G4655" s="45" t="s">
        <v>12313</v>
      </c>
      <c r="H4655" s="45" t="s">
        <v>12314</v>
      </c>
      <c r="I4655" s="45" t="s">
        <v>343</v>
      </c>
      <c r="J4655" s="45" t="s">
        <v>7219</v>
      </c>
      <c r="K4655" s="10"/>
      <c r="L4655" s="10" t="s">
        <v>9184</v>
      </c>
    </row>
    <row r="4656" spans="1:12" ht="30" x14ac:dyDescent="0.3">
      <c r="A4656" s="10" t="s">
        <v>22</v>
      </c>
      <c r="B4656" s="10" t="s">
        <v>12315</v>
      </c>
      <c r="C4656" s="45" t="s">
        <v>12297</v>
      </c>
      <c r="D4656" s="45" t="s">
        <v>12316</v>
      </c>
      <c r="E4656" s="43">
        <v>35983.94</v>
      </c>
      <c r="F4656" s="44">
        <v>45103</v>
      </c>
      <c r="G4656" s="45" t="s">
        <v>687</v>
      </c>
      <c r="H4656" s="45" t="s">
        <v>688</v>
      </c>
      <c r="I4656" s="45" t="s">
        <v>68</v>
      </c>
      <c r="J4656" s="45" t="s">
        <v>689</v>
      </c>
      <c r="K4656" s="10"/>
      <c r="L4656" s="10" t="s">
        <v>9184</v>
      </c>
    </row>
    <row r="4657" spans="1:16" ht="30" x14ac:dyDescent="0.3">
      <c r="A4657" s="10" t="s">
        <v>22</v>
      </c>
      <c r="B4657" s="146" t="s">
        <v>12317</v>
      </c>
      <c r="C4657" s="98" t="s">
        <v>5364</v>
      </c>
      <c r="D4657" s="45" t="s">
        <v>12318</v>
      </c>
      <c r="E4657" s="43">
        <v>42972</v>
      </c>
      <c r="F4657" s="44">
        <v>45103.686168981483</v>
      </c>
      <c r="G4657" s="45" t="s">
        <v>10966</v>
      </c>
      <c r="H4657" s="45" t="s">
        <v>10966</v>
      </c>
      <c r="I4657" s="45" t="s">
        <v>10966</v>
      </c>
      <c r="J4657" s="45" t="s">
        <v>10966</v>
      </c>
      <c r="K4657" s="10"/>
      <c r="L4657" s="10" t="s">
        <v>9184</v>
      </c>
    </row>
    <row r="4658" spans="1:16" ht="30" x14ac:dyDescent="0.3">
      <c r="A4658" s="10" t="s">
        <v>22</v>
      </c>
      <c r="B4658" s="146" t="s">
        <v>12319</v>
      </c>
      <c r="C4658" s="98" t="s">
        <v>163</v>
      </c>
      <c r="D4658" s="45" t="s">
        <v>12320</v>
      </c>
      <c r="E4658" s="43">
        <v>1900000</v>
      </c>
      <c r="F4658" s="44">
        <v>45104.422418981485</v>
      </c>
      <c r="G4658" s="45" t="s">
        <v>237</v>
      </c>
      <c r="H4658" s="45" t="s">
        <v>238</v>
      </c>
      <c r="I4658" s="45" t="s">
        <v>239</v>
      </c>
      <c r="J4658" s="45" t="s">
        <v>240</v>
      </c>
      <c r="K4658" s="10"/>
      <c r="L4658" s="10" t="s">
        <v>9184</v>
      </c>
    </row>
    <row r="4659" spans="1:16" ht="30" x14ac:dyDescent="0.3">
      <c r="A4659" s="10" t="s">
        <v>22</v>
      </c>
      <c r="B4659" s="146" t="s">
        <v>12321</v>
      </c>
      <c r="C4659" s="98" t="s">
        <v>396</v>
      </c>
      <c r="D4659" s="45" t="s">
        <v>12322</v>
      </c>
      <c r="E4659" s="43">
        <v>2000000</v>
      </c>
      <c r="F4659" s="44">
        <v>45104.592349537037</v>
      </c>
      <c r="G4659" s="45" t="s">
        <v>6655</v>
      </c>
      <c r="H4659" s="45" t="s">
        <v>6656</v>
      </c>
      <c r="I4659" s="45" t="s">
        <v>68</v>
      </c>
      <c r="J4659" s="45" t="s">
        <v>6657</v>
      </c>
      <c r="K4659" s="10"/>
      <c r="L4659" s="10" t="s">
        <v>9184</v>
      </c>
    </row>
    <row r="4660" spans="1:16" ht="30" x14ac:dyDescent="0.3">
      <c r="A4660" s="10" t="s">
        <v>22</v>
      </c>
      <c r="B4660" s="146" t="s">
        <v>12323</v>
      </c>
      <c r="C4660" s="98" t="s">
        <v>12297</v>
      </c>
      <c r="D4660" s="45" t="s">
        <v>12324</v>
      </c>
      <c r="E4660" s="43">
        <v>67540</v>
      </c>
      <c r="F4660" s="44">
        <v>45104.607789351852</v>
      </c>
      <c r="G4660" s="45" t="s">
        <v>3711</v>
      </c>
      <c r="H4660" s="45" t="s">
        <v>5351</v>
      </c>
      <c r="I4660" s="45" t="s">
        <v>369</v>
      </c>
      <c r="J4660" s="45" t="s">
        <v>878</v>
      </c>
      <c r="K4660" s="10"/>
      <c r="L4660" s="10" t="s">
        <v>9184</v>
      </c>
    </row>
    <row r="4661" spans="1:16" ht="30" x14ac:dyDescent="0.3">
      <c r="A4661" s="10" t="s">
        <v>22</v>
      </c>
      <c r="B4661" s="146" t="s">
        <v>12325</v>
      </c>
      <c r="C4661" s="98" t="s">
        <v>1779</v>
      </c>
      <c r="D4661" s="45" t="s">
        <v>12326</v>
      </c>
      <c r="E4661" s="43">
        <v>27300</v>
      </c>
      <c r="F4661" s="44">
        <v>45104.623101851852</v>
      </c>
      <c r="G4661" s="45" t="s">
        <v>6455</v>
      </c>
      <c r="H4661" s="45" t="s">
        <v>6456</v>
      </c>
      <c r="I4661" s="45" t="s">
        <v>68</v>
      </c>
      <c r="J4661" s="45" t="s">
        <v>6457</v>
      </c>
      <c r="K4661" s="10"/>
      <c r="L4661" s="10" t="s">
        <v>9184</v>
      </c>
    </row>
    <row r="4662" spans="1:16" ht="30" x14ac:dyDescent="0.3">
      <c r="A4662" s="10" t="s">
        <v>22</v>
      </c>
      <c r="B4662" s="97" t="s">
        <v>12327</v>
      </c>
      <c r="C4662" s="98" t="s">
        <v>12297</v>
      </c>
      <c r="D4662" s="6" t="s">
        <v>12328</v>
      </c>
      <c r="E4662" s="99">
        <v>975415</v>
      </c>
      <c r="F4662" s="8">
        <v>45111.575902777775</v>
      </c>
      <c r="G4662" s="6" t="s">
        <v>5681</v>
      </c>
      <c r="H4662" s="6" t="s">
        <v>5682</v>
      </c>
      <c r="I4662" s="6" t="s">
        <v>68</v>
      </c>
      <c r="J4662" s="6" t="s">
        <v>5683</v>
      </c>
      <c r="K4662" s="10"/>
      <c r="L4662" s="6" t="s">
        <v>9184</v>
      </c>
    </row>
    <row r="4663" spans="1:16" ht="30" x14ac:dyDescent="0.3">
      <c r="A4663" s="10" t="s">
        <v>22</v>
      </c>
      <c r="B4663" s="100" t="s">
        <v>12329</v>
      </c>
      <c r="C4663" s="101" t="s">
        <v>351</v>
      </c>
      <c r="D4663" s="6" t="s">
        <v>12330</v>
      </c>
      <c r="E4663" s="99">
        <v>61333</v>
      </c>
      <c r="F4663" s="8">
        <v>45112.710497685184</v>
      </c>
      <c r="G4663" s="6" t="s">
        <v>6070</v>
      </c>
      <c r="H4663" s="6" t="s">
        <v>6071</v>
      </c>
      <c r="I4663" s="6" t="s">
        <v>68</v>
      </c>
      <c r="J4663" s="6" t="s">
        <v>6072</v>
      </c>
      <c r="K4663" s="10"/>
      <c r="L4663" s="10" t="s">
        <v>9184</v>
      </c>
    </row>
    <row r="4664" spans="1:16" ht="45" x14ac:dyDescent="0.3">
      <c r="A4664" s="10" t="s">
        <v>22</v>
      </c>
      <c r="B4664" s="100" t="s">
        <v>12329</v>
      </c>
      <c r="C4664" s="98" t="s">
        <v>351</v>
      </c>
      <c r="D4664" s="45" t="s">
        <v>12331</v>
      </c>
      <c r="E4664" s="102">
        <v>61333</v>
      </c>
      <c r="F4664" s="44">
        <v>45112.710497685184</v>
      </c>
      <c r="G4664" s="45" t="s">
        <v>12332</v>
      </c>
      <c r="H4664" s="45" t="s">
        <v>12333</v>
      </c>
      <c r="I4664" s="45" t="s">
        <v>325</v>
      </c>
      <c r="J4664" s="45" t="s">
        <v>12334</v>
      </c>
      <c r="K4664" s="10"/>
      <c r="L4664" s="10" t="s">
        <v>9184</v>
      </c>
    </row>
    <row r="4665" spans="1:16" ht="30" x14ac:dyDescent="0.3">
      <c r="A4665" s="10" t="s">
        <v>22</v>
      </c>
      <c r="B4665" s="100" t="s">
        <v>12329</v>
      </c>
      <c r="C4665" s="98" t="s">
        <v>351</v>
      </c>
      <c r="D4665" s="45" t="s">
        <v>12335</v>
      </c>
      <c r="E4665" s="102">
        <v>61333</v>
      </c>
      <c r="F4665" s="44">
        <v>45112.710497685184</v>
      </c>
      <c r="G4665" s="45" t="s">
        <v>5182</v>
      </c>
      <c r="H4665" s="45" t="s">
        <v>5183</v>
      </c>
      <c r="I4665" s="45" t="s">
        <v>68</v>
      </c>
      <c r="J4665" s="45" t="s">
        <v>5184</v>
      </c>
      <c r="K4665" s="10"/>
      <c r="L4665" s="10" t="s">
        <v>9184</v>
      </c>
    </row>
    <row r="4666" spans="1:16" ht="30" x14ac:dyDescent="0.3">
      <c r="A4666" s="10" t="s">
        <v>22</v>
      </c>
      <c r="B4666" s="147">
        <v>4769886</v>
      </c>
      <c r="C4666" s="148" t="s">
        <v>12241</v>
      </c>
      <c r="D4666" s="20" t="s">
        <v>12336</v>
      </c>
      <c r="E4666" s="24">
        <v>8000</v>
      </c>
      <c r="F4666" s="25">
        <v>45113</v>
      </c>
      <c r="G4666" s="10" t="s">
        <v>12337</v>
      </c>
      <c r="H4666" s="10" t="s">
        <v>12338</v>
      </c>
      <c r="I4666" s="10" t="s">
        <v>717</v>
      </c>
      <c r="J4666" s="10" t="s">
        <v>12339</v>
      </c>
      <c r="K4666" s="10"/>
      <c r="L4666" s="10" t="s">
        <v>1529</v>
      </c>
    </row>
    <row r="4667" spans="1:16" x14ac:dyDescent="0.3">
      <c r="A4667" s="10" t="s">
        <v>22</v>
      </c>
      <c r="B4667" s="147">
        <v>4786337</v>
      </c>
      <c r="C4667" s="148" t="s">
        <v>11150</v>
      </c>
      <c r="D4667" s="20" t="s">
        <v>12340</v>
      </c>
      <c r="E4667" s="24">
        <v>109855</v>
      </c>
      <c r="F4667" s="25">
        <v>45118</v>
      </c>
      <c r="G4667" s="10" t="s">
        <v>12341</v>
      </c>
      <c r="H4667" s="10" t="s">
        <v>12342</v>
      </c>
      <c r="I4667" s="10" t="s">
        <v>369</v>
      </c>
      <c r="J4667" s="10" t="s">
        <v>5939</v>
      </c>
      <c r="K4667" s="10"/>
      <c r="L4667" s="10" t="s">
        <v>1529</v>
      </c>
    </row>
    <row r="4668" spans="1:16" ht="30" x14ac:dyDescent="0.3">
      <c r="A4668" s="10" t="s">
        <v>22</v>
      </c>
      <c r="B4668" s="45" t="s">
        <v>12343</v>
      </c>
      <c r="C4668" s="45" t="s">
        <v>728</v>
      </c>
      <c r="D4668" s="45" t="s">
        <v>12344</v>
      </c>
      <c r="E4668" s="102">
        <v>48875</v>
      </c>
      <c r="F4668" s="44">
        <v>45126.664606481485</v>
      </c>
      <c r="G4668" s="45" t="s">
        <v>12345</v>
      </c>
      <c r="H4668" s="45" t="s">
        <v>12346</v>
      </c>
      <c r="I4668" s="45" t="s">
        <v>12095</v>
      </c>
      <c r="J4668" s="45" t="s">
        <v>12347</v>
      </c>
      <c r="K4668" s="10"/>
      <c r="L4668" s="45" t="s">
        <v>9184</v>
      </c>
    </row>
    <row r="4669" spans="1:16" x14ac:dyDescent="0.3">
      <c r="A4669" s="10" t="s">
        <v>22</v>
      </c>
      <c r="B4669" s="45" t="s">
        <v>12348</v>
      </c>
      <c r="C4669" s="45" t="s">
        <v>87</v>
      </c>
      <c r="D4669" s="45" t="s">
        <v>12349</v>
      </c>
      <c r="E4669" s="102">
        <v>29920.23</v>
      </c>
      <c r="F4669" s="44">
        <v>45128.419409722221</v>
      </c>
      <c r="G4669" s="45" t="s">
        <v>200</v>
      </c>
      <c r="H4669" s="45" t="s">
        <v>201</v>
      </c>
      <c r="I4669" s="45" t="s">
        <v>68</v>
      </c>
      <c r="J4669" s="45" t="s">
        <v>202</v>
      </c>
      <c r="K4669" s="10"/>
      <c r="L4669" s="10" t="s">
        <v>9184</v>
      </c>
    </row>
    <row r="4670" spans="1:16" x14ac:dyDescent="0.3">
      <c r="A4670" s="10" t="s">
        <v>22</v>
      </c>
      <c r="B4670" s="45" t="s">
        <v>12350</v>
      </c>
      <c r="C4670" s="45" t="s">
        <v>11099</v>
      </c>
      <c r="D4670" s="45" t="s">
        <v>12351</v>
      </c>
      <c r="E4670" s="102">
        <v>495000</v>
      </c>
      <c r="F4670" s="44">
        <v>45128.706446759257</v>
      </c>
      <c r="G4670" s="45" t="s">
        <v>165</v>
      </c>
      <c r="H4670" s="45" t="s">
        <v>166</v>
      </c>
      <c r="I4670" s="45" t="s">
        <v>68</v>
      </c>
      <c r="J4670" s="45" t="s">
        <v>167</v>
      </c>
      <c r="K4670" s="10"/>
      <c r="L4670" s="10" t="s">
        <v>9184</v>
      </c>
      <c r="P4670" s="10"/>
    </row>
    <row r="4671" spans="1:16" ht="30" x14ac:dyDescent="0.3">
      <c r="A4671" s="10" t="s">
        <v>22</v>
      </c>
      <c r="B4671" s="97" t="s">
        <v>12352</v>
      </c>
      <c r="C4671" s="103" t="s">
        <v>1067</v>
      </c>
      <c r="D4671" s="103" t="s">
        <v>12353</v>
      </c>
      <c r="E4671" s="104">
        <v>68310</v>
      </c>
      <c r="F4671" s="105">
        <v>45131.650972222225</v>
      </c>
      <c r="G4671" s="103" t="s">
        <v>12354</v>
      </c>
      <c r="H4671" s="103" t="s">
        <v>12355</v>
      </c>
      <c r="I4671" s="103" t="s">
        <v>2188</v>
      </c>
      <c r="J4671" s="98" t="s">
        <v>12356</v>
      </c>
      <c r="K4671" s="10"/>
      <c r="L4671" s="10" t="s">
        <v>9184</v>
      </c>
    </row>
    <row r="4672" spans="1:16" ht="30" x14ac:dyDescent="0.3">
      <c r="A4672" s="10" t="s">
        <v>22</v>
      </c>
      <c r="B4672" s="97" t="s">
        <v>12357</v>
      </c>
      <c r="C4672" s="103" t="s">
        <v>12297</v>
      </c>
      <c r="D4672" s="103" t="s">
        <v>12358</v>
      </c>
      <c r="E4672" s="104">
        <v>19738.599999999999</v>
      </c>
      <c r="F4672" s="105">
        <v>45133</v>
      </c>
      <c r="G4672" s="103" t="s">
        <v>391</v>
      </c>
      <c r="H4672" s="103" t="s">
        <v>392</v>
      </c>
      <c r="I4672" s="103" t="s">
        <v>393</v>
      </c>
      <c r="J4672" s="98" t="s">
        <v>394</v>
      </c>
      <c r="K4672" s="10"/>
      <c r="L4672" s="10" t="s">
        <v>9184</v>
      </c>
    </row>
    <row r="4673" spans="1:12" x14ac:dyDescent="0.3">
      <c r="A4673" s="10" t="s">
        <v>22</v>
      </c>
      <c r="B4673" s="147">
        <v>4711674</v>
      </c>
      <c r="C4673" s="149" t="s">
        <v>12241</v>
      </c>
      <c r="D4673" s="154" t="s">
        <v>12359</v>
      </c>
      <c r="E4673" s="159">
        <v>1557525</v>
      </c>
      <c r="F4673" s="165">
        <v>45135</v>
      </c>
      <c r="G4673" s="149" t="s">
        <v>12360</v>
      </c>
      <c r="H4673" s="149" t="s">
        <v>12361</v>
      </c>
      <c r="I4673" s="149" t="s">
        <v>4868</v>
      </c>
      <c r="J4673" s="148" t="s">
        <v>8873</v>
      </c>
      <c r="K4673" s="10"/>
      <c r="L4673" s="10" t="s">
        <v>1529</v>
      </c>
    </row>
    <row r="4674" spans="1:12" x14ac:dyDescent="0.3">
      <c r="A4674" s="10" t="s">
        <v>22</v>
      </c>
      <c r="B4674" s="97" t="s">
        <v>12362</v>
      </c>
      <c r="C4674" s="103" t="s">
        <v>1883</v>
      </c>
      <c r="D4674" s="103" t="s">
        <v>12363</v>
      </c>
      <c r="E4674" s="104">
        <v>255000</v>
      </c>
      <c r="F4674" s="105">
        <v>45138.485914351855</v>
      </c>
      <c r="G4674" s="103" t="s">
        <v>6451</v>
      </c>
      <c r="H4674" s="103" t="s">
        <v>6452</v>
      </c>
      <c r="I4674" s="103" t="s">
        <v>80</v>
      </c>
      <c r="J4674" s="98" t="s">
        <v>6453</v>
      </c>
      <c r="K4674" s="10"/>
      <c r="L4674" s="45" t="s">
        <v>9184</v>
      </c>
    </row>
    <row r="4675" spans="1:12" ht="30" x14ac:dyDescent="0.3">
      <c r="A4675" s="10" t="s">
        <v>22</v>
      </c>
      <c r="B4675" s="97" t="s">
        <v>12364</v>
      </c>
      <c r="C4675" s="103" t="s">
        <v>1883</v>
      </c>
      <c r="D4675" s="103" t="s">
        <v>12365</v>
      </c>
      <c r="E4675" s="104">
        <v>114980</v>
      </c>
      <c r="F4675" s="105">
        <v>45138.533437500002</v>
      </c>
      <c r="G4675" s="103" t="s">
        <v>12366</v>
      </c>
      <c r="H4675" s="103" t="s">
        <v>12367</v>
      </c>
      <c r="I4675" s="103" t="s">
        <v>80</v>
      </c>
      <c r="J4675" s="98" t="s">
        <v>12368</v>
      </c>
      <c r="K4675" s="10"/>
      <c r="L4675" s="10" t="s">
        <v>9184</v>
      </c>
    </row>
    <row r="4676" spans="1:12" ht="45" x14ac:dyDescent="0.3">
      <c r="A4676" s="10" t="s">
        <v>22</v>
      </c>
      <c r="B4676" s="97" t="s">
        <v>12369</v>
      </c>
      <c r="C4676" s="103" t="s">
        <v>4815</v>
      </c>
      <c r="D4676" s="103" t="s">
        <v>12370</v>
      </c>
      <c r="E4676" s="104">
        <v>59130</v>
      </c>
      <c r="F4676" s="105">
        <v>45139</v>
      </c>
      <c r="G4676" s="103" t="s">
        <v>11604</v>
      </c>
      <c r="H4676" s="103" t="s">
        <v>11605</v>
      </c>
      <c r="I4676" s="103" t="s">
        <v>3315</v>
      </c>
      <c r="J4676" s="98" t="s">
        <v>11606</v>
      </c>
      <c r="K4676" s="10"/>
      <c r="L4676" s="10" t="s">
        <v>12371</v>
      </c>
    </row>
    <row r="4677" spans="1:12" ht="30" x14ac:dyDescent="0.3">
      <c r="A4677" s="10" t="s">
        <v>22</v>
      </c>
      <c r="B4677" s="146" t="s">
        <v>12372</v>
      </c>
      <c r="C4677" s="149" t="s">
        <v>224</v>
      </c>
      <c r="D4677" s="149" t="s">
        <v>12373</v>
      </c>
      <c r="E4677" s="156">
        <v>220685.13</v>
      </c>
      <c r="F4677" s="165">
        <v>45139</v>
      </c>
      <c r="G4677" s="149" t="s">
        <v>12374</v>
      </c>
      <c r="H4677" s="149" t="s">
        <v>12375</v>
      </c>
      <c r="I4677" s="149" t="s">
        <v>717</v>
      </c>
      <c r="J4677" s="148" t="s">
        <v>8851</v>
      </c>
      <c r="K4677" s="10"/>
      <c r="L4677" s="10" t="s">
        <v>12371</v>
      </c>
    </row>
    <row r="4678" spans="1:12" x14ac:dyDescent="0.3">
      <c r="A4678" s="10" t="s">
        <v>22</v>
      </c>
      <c r="B4678" s="146" t="s">
        <v>12372</v>
      </c>
      <c r="C4678" s="149" t="s">
        <v>11931</v>
      </c>
      <c r="D4678" s="103" t="s">
        <v>12376</v>
      </c>
      <c r="E4678" s="158">
        <v>83520</v>
      </c>
      <c r="F4678" s="165">
        <v>45139</v>
      </c>
      <c r="G4678" s="149" t="s">
        <v>12377</v>
      </c>
      <c r="H4678" s="103" t="s">
        <v>12378</v>
      </c>
      <c r="I4678" s="103" t="s">
        <v>369</v>
      </c>
      <c r="J4678" s="98" t="s">
        <v>598</v>
      </c>
      <c r="K4678" s="10"/>
      <c r="L4678" s="10" t="s">
        <v>12371</v>
      </c>
    </row>
    <row r="4679" spans="1:12" x14ac:dyDescent="0.3">
      <c r="A4679" s="10" t="s">
        <v>22</v>
      </c>
      <c r="B4679" s="146" t="s">
        <v>12372</v>
      </c>
      <c r="C4679" s="149" t="s">
        <v>10288</v>
      </c>
      <c r="D4679" s="149" t="s">
        <v>12379</v>
      </c>
      <c r="E4679" s="157">
        <v>220549.07</v>
      </c>
      <c r="F4679" s="165">
        <v>45139</v>
      </c>
      <c r="G4679" s="149" t="s">
        <v>12380</v>
      </c>
      <c r="H4679" s="149" t="s">
        <v>12381</v>
      </c>
      <c r="I4679" s="149" t="s">
        <v>717</v>
      </c>
      <c r="J4679" s="148" t="s">
        <v>12382</v>
      </c>
      <c r="K4679" s="10"/>
      <c r="L4679" s="10" t="s">
        <v>12371</v>
      </c>
    </row>
    <row r="4680" spans="1:12" ht="30" x14ac:dyDescent="0.3">
      <c r="A4680" s="10" t="s">
        <v>22</v>
      </c>
      <c r="B4680" s="97" t="s">
        <v>12383</v>
      </c>
      <c r="C4680" s="103" t="s">
        <v>12297</v>
      </c>
      <c r="D4680" s="103" t="s">
        <v>12384</v>
      </c>
      <c r="E4680" s="104">
        <v>77000</v>
      </c>
      <c r="F4680" s="105">
        <v>45139.4609837963</v>
      </c>
      <c r="G4680" s="103" t="s">
        <v>12385</v>
      </c>
      <c r="H4680" s="103" t="s">
        <v>12386</v>
      </c>
      <c r="I4680" s="103" t="s">
        <v>80</v>
      </c>
      <c r="J4680" s="98" t="s">
        <v>12387</v>
      </c>
      <c r="K4680" s="10"/>
      <c r="L4680" s="10" t="s">
        <v>12371</v>
      </c>
    </row>
    <row r="4681" spans="1:12" x14ac:dyDescent="0.3">
      <c r="A4681" s="106" t="s">
        <v>22</v>
      </c>
      <c r="B4681" s="107" t="s">
        <v>12388</v>
      </c>
      <c r="C4681" s="108" t="s">
        <v>1067</v>
      </c>
      <c r="D4681" s="108" t="s">
        <v>12389</v>
      </c>
      <c r="E4681" s="109">
        <v>31200</v>
      </c>
      <c r="F4681" s="110">
        <v>45140.677118055559</v>
      </c>
      <c r="G4681" s="108" t="s">
        <v>12390</v>
      </c>
      <c r="H4681" s="108" t="s">
        <v>12391</v>
      </c>
      <c r="I4681" s="108" t="s">
        <v>3422</v>
      </c>
      <c r="J4681" s="111" t="s">
        <v>12392</v>
      </c>
      <c r="K4681" s="106"/>
      <c r="L4681" s="106" t="s">
        <v>12371</v>
      </c>
    </row>
    <row r="4682" spans="1:12" ht="30" x14ac:dyDescent="0.3">
      <c r="A4682" s="10" t="s">
        <v>22</v>
      </c>
      <c r="B4682" s="45" t="s">
        <v>12393</v>
      </c>
      <c r="C4682" s="45" t="s">
        <v>12297</v>
      </c>
      <c r="D4682" s="45" t="s">
        <v>12394</v>
      </c>
      <c r="E4682" s="102">
        <v>21193</v>
      </c>
      <c r="F4682" s="44">
        <v>45146.579594907409</v>
      </c>
      <c r="G4682" s="45" t="s">
        <v>12395</v>
      </c>
      <c r="H4682" s="45" t="s">
        <v>12396</v>
      </c>
      <c r="I4682" s="45" t="s">
        <v>2523</v>
      </c>
      <c r="J4682" s="45" t="s">
        <v>12397</v>
      </c>
      <c r="K4682" s="10"/>
      <c r="L4682" s="10" t="s">
        <v>12371</v>
      </c>
    </row>
    <row r="4683" spans="1:12" ht="30" x14ac:dyDescent="0.3">
      <c r="A4683" s="10" t="s">
        <v>22</v>
      </c>
      <c r="B4683" s="45" t="s">
        <v>12398</v>
      </c>
      <c r="C4683" s="45" t="s">
        <v>255</v>
      </c>
      <c r="D4683" s="45" t="s">
        <v>12399</v>
      </c>
      <c r="E4683" s="102">
        <v>395520</v>
      </c>
      <c r="F4683" s="44">
        <v>45147.661979166667</v>
      </c>
      <c r="G4683" s="45" t="s">
        <v>1352</v>
      </c>
      <c r="H4683" s="45" t="s">
        <v>1353</v>
      </c>
      <c r="I4683" s="45" t="s">
        <v>1354</v>
      </c>
      <c r="J4683" s="45" t="s">
        <v>1355</v>
      </c>
      <c r="K4683" s="10"/>
      <c r="L4683" s="10" t="s">
        <v>12371</v>
      </c>
    </row>
    <row r="4684" spans="1:12" x14ac:dyDescent="0.3">
      <c r="A4684" s="10" t="s">
        <v>22</v>
      </c>
      <c r="B4684" s="45" t="s">
        <v>12400</v>
      </c>
      <c r="C4684" s="45" t="s">
        <v>140</v>
      </c>
      <c r="D4684" s="45" t="s">
        <v>12401</v>
      </c>
      <c r="E4684" s="102">
        <v>18000</v>
      </c>
      <c r="F4684" s="44">
        <v>45148.654756944445</v>
      </c>
      <c r="G4684" s="45" t="s">
        <v>9210</v>
      </c>
      <c r="H4684" s="45" t="s">
        <v>11501</v>
      </c>
      <c r="I4684" s="45" t="s">
        <v>369</v>
      </c>
      <c r="J4684" s="45" t="s">
        <v>11502</v>
      </c>
      <c r="K4684" s="10"/>
      <c r="L4684" s="10" t="s">
        <v>12371</v>
      </c>
    </row>
    <row r="4685" spans="1:12" ht="30" x14ac:dyDescent="0.3">
      <c r="A4685" s="10" t="s">
        <v>22</v>
      </c>
      <c r="B4685" s="45" t="s">
        <v>12402</v>
      </c>
      <c r="C4685" s="45" t="s">
        <v>140</v>
      </c>
      <c r="D4685" s="45" t="s">
        <v>12403</v>
      </c>
      <c r="E4685" s="102">
        <v>33300</v>
      </c>
      <c r="F4685" s="44">
        <v>45148.657094907408</v>
      </c>
      <c r="G4685" s="45" t="s">
        <v>9242</v>
      </c>
      <c r="H4685" s="45" t="s">
        <v>9243</v>
      </c>
      <c r="I4685" s="45" t="s">
        <v>68</v>
      </c>
      <c r="J4685" s="45" t="s">
        <v>9244</v>
      </c>
      <c r="K4685" s="10"/>
      <c r="L4685" s="10" t="s">
        <v>12371</v>
      </c>
    </row>
    <row r="4686" spans="1:12" ht="30" x14ac:dyDescent="0.3">
      <c r="A4686" s="10" t="s">
        <v>22</v>
      </c>
      <c r="B4686" s="45" t="s">
        <v>12404</v>
      </c>
      <c r="C4686" s="45" t="s">
        <v>1779</v>
      </c>
      <c r="D4686" s="45" t="s">
        <v>12405</v>
      </c>
      <c r="E4686" s="102">
        <v>798885.99</v>
      </c>
      <c r="F4686" s="44">
        <v>45149.396874999999</v>
      </c>
      <c r="G4686" s="45" t="s">
        <v>12406</v>
      </c>
      <c r="H4686" s="45" t="s">
        <v>12407</v>
      </c>
      <c r="I4686" s="45" t="s">
        <v>369</v>
      </c>
      <c r="J4686" s="45" t="s">
        <v>12408</v>
      </c>
      <c r="K4686" s="10"/>
      <c r="L4686" s="10" t="s">
        <v>12371</v>
      </c>
    </row>
    <row r="4687" spans="1:12" ht="30" x14ac:dyDescent="0.3">
      <c r="A4687" s="10" t="s">
        <v>22</v>
      </c>
      <c r="B4687" s="45" t="s">
        <v>12409</v>
      </c>
      <c r="C4687" s="45" t="s">
        <v>255</v>
      </c>
      <c r="D4687" s="45" t="s">
        <v>12410</v>
      </c>
      <c r="E4687" s="102">
        <v>209992.79</v>
      </c>
      <c r="F4687" s="44">
        <v>45153.55704861111</v>
      </c>
      <c r="G4687" s="45" t="s">
        <v>6084</v>
      </c>
      <c r="H4687" s="45" t="s">
        <v>6085</v>
      </c>
      <c r="I4687" s="45" t="s">
        <v>68</v>
      </c>
      <c r="J4687" s="45" t="s">
        <v>6086</v>
      </c>
      <c r="K4687" s="10"/>
      <c r="L4687" s="10" t="s">
        <v>12371</v>
      </c>
    </row>
    <row r="4688" spans="1:12" ht="30" x14ac:dyDescent="0.3">
      <c r="A4688" s="10" t="s">
        <v>22</v>
      </c>
      <c r="B4688" s="45" t="s">
        <v>12411</v>
      </c>
      <c r="C4688" s="45" t="s">
        <v>12297</v>
      </c>
      <c r="D4688" s="45" t="s">
        <v>12412</v>
      </c>
      <c r="E4688" s="102">
        <v>350000</v>
      </c>
      <c r="F4688" s="44">
        <v>45154.412523148145</v>
      </c>
      <c r="G4688" s="45" t="s">
        <v>12413</v>
      </c>
      <c r="H4688" s="45" t="s">
        <v>12414</v>
      </c>
      <c r="I4688" s="45" t="s">
        <v>725</v>
      </c>
      <c r="J4688" s="45" t="s">
        <v>12415</v>
      </c>
      <c r="K4688" s="10"/>
      <c r="L4688" s="10" t="s">
        <v>12371</v>
      </c>
    </row>
    <row r="4689" spans="1:12" x14ac:dyDescent="0.3">
      <c r="A4689" s="10" t="s">
        <v>22</v>
      </c>
      <c r="B4689" s="45" t="s">
        <v>12416</v>
      </c>
      <c r="C4689" s="45" t="s">
        <v>30</v>
      </c>
      <c r="D4689" s="45" t="s">
        <v>12417</v>
      </c>
      <c r="E4689" s="102">
        <v>42945</v>
      </c>
      <c r="F4689" s="44">
        <v>45160.400706018518</v>
      </c>
      <c r="G4689" s="45" t="s">
        <v>257</v>
      </c>
      <c r="H4689" s="45" t="s">
        <v>258</v>
      </c>
      <c r="I4689" s="45" t="s">
        <v>68</v>
      </c>
      <c r="J4689" s="45" t="s">
        <v>259</v>
      </c>
      <c r="K4689" s="10"/>
      <c r="L4689" s="10" t="s">
        <v>12371</v>
      </c>
    </row>
    <row r="4690" spans="1:12" ht="30" x14ac:dyDescent="0.3">
      <c r="A4690" s="10" t="s">
        <v>22</v>
      </c>
      <c r="B4690" s="45" t="s">
        <v>12418</v>
      </c>
      <c r="C4690" s="45" t="s">
        <v>11099</v>
      </c>
      <c r="D4690" s="45" t="s">
        <v>12419</v>
      </c>
      <c r="E4690" s="102">
        <v>675000</v>
      </c>
      <c r="F4690" s="44">
        <v>45161.647210648145</v>
      </c>
      <c r="G4690" s="45" t="s">
        <v>12420</v>
      </c>
      <c r="H4690" s="45" t="s">
        <v>12421</v>
      </c>
      <c r="I4690" s="45" t="s">
        <v>3343</v>
      </c>
      <c r="J4690" s="45" t="s">
        <v>12422</v>
      </c>
      <c r="K4690" s="10"/>
      <c r="L4690" s="10" t="s">
        <v>12371</v>
      </c>
    </row>
    <row r="4691" spans="1:12" ht="30" x14ac:dyDescent="0.3">
      <c r="A4691" s="10" t="s">
        <v>22</v>
      </c>
      <c r="B4691" s="10" t="s">
        <v>12280</v>
      </c>
      <c r="C4691" s="45" t="s">
        <v>12423</v>
      </c>
      <c r="D4691" s="10" t="s">
        <v>12424</v>
      </c>
      <c r="E4691" s="112">
        <v>80000</v>
      </c>
      <c r="F4691" s="25">
        <v>45170</v>
      </c>
      <c r="G4691" s="10" t="s">
        <v>12425</v>
      </c>
      <c r="H4691" s="10" t="s">
        <v>12426</v>
      </c>
      <c r="I4691" s="10" t="s">
        <v>18</v>
      </c>
      <c r="J4691" s="10" t="s">
        <v>12427</v>
      </c>
      <c r="K4691" s="10"/>
      <c r="L4691" s="10" t="s">
        <v>12371</v>
      </c>
    </row>
    <row r="4692" spans="1:12" x14ac:dyDescent="0.3">
      <c r="A4692" s="10" t="s">
        <v>22</v>
      </c>
      <c r="B4692" s="45" t="s">
        <v>12428</v>
      </c>
      <c r="C4692" s="45" t="s">
        <v>98</v>
      </c>
      <c r="D4692" s="45" t="s">
        <v>12429</v>
      </c>
      <c r="E4692" s="102">
        <v>500000</v>
      </c>
      <c r="F4692" s="44">
        <v>45173.368587962963</v>
      </c>
      <c r="G4692" s="45" t="s">
        <v>7729</v>
      </c>
      <c r="H4692" s="45" t="s">
        <v>12430</v>
      </c>
      <c r="I4692" s="45" t="s">
        <v>525</v>
      </c>
      <c r="J4692" s="45" t="s">
        <v>7730</v>
      </c>
      <c r="K4692" s="10"/>
      <c r="L4692" s="10" t="s">
        <v>12371</v>
      </c>
    </row>
    <row r="4693" spans="1:12" ht="30" x14ac:dyDescent="0.3">
      <c r="A4693" s="10" t="s">
        <v>22</v>
      </c>
      <c r="B4693" s="45" t="s">
        <v>12431</v>
      </c>
      <c r="C4693" s="45" t="s">
        <v>321</v>
      </c>
      <c r="D4693" s="45" t="s">
        <v>12432</v>
      </c>
      <c r="E4693" s="102">
        <v>120000</v>
      </c>
      <c r="F4693" s="44">
        <v>45174.615300925929</v>
      </c>
      <c r="G4693" s="45" t="s">
        <v>7612</v>
      </c>
      <c r="H4693" s="45" t="s">
        <v>7613</v>
      </c>
      <c r="I4693" s="45" t="s">
        <v>7614</v>
      </c>
      <c r="J4693" s="45" t="s">
        <v>7615</v>
      </c>
      <c r="K4693" s="10"/>
      <c r="L4693" s="10" t="s">
        <v>12371</v>
      </c>
    </row>
    <row r="4694" spans="1:12" ht="30" x14ac:dyDescent="0.3">
      <c r="A4694" s="10" t="s">
        <v>22</v>
      </c>
      <c r="B4694" s="45" t="s">
        <v>12433</v>
      </c>
      <c r="C4694" s="45" t="s">
        <v>30</v>
      </c>
      <c r="D4694" s="45" t="s">
        <v>12434</v>
      </c>
      <c r="E4694" s="102">
        <v>89755</v>
      </c>
      <c r="F4694" s="44">
        <v>45181.589745370373</v>
      </c>
      <c r="G4694" s="45" t="s">
        <v>12345</v>
      </c>
      <c r="H4694" s="45" t="s">
        <v>12346</v>
      </c>
      <c r="I4694" s="45" t="s">
        <v>12095</v>
      </c>
      <c r="J4694" s="45" t="s">
        <v>12347</v>
      </c>
      <c r="K4694" s="10"/>
      <c r="L4694" s="10" t="s">
        <v>12371</v>
      </c>
    </row>
    <row r="4695" spans="1:12" ht="30" x14ac:dyDescent="0.3">
      <c r="A4695" s="10" t="s">
        <v>22</v>
      </c>
      <c r="B4695" s="45" t="s">
        <v>12435</v>
      </c>
      <c r="C4695" s="45" t="s">
        <v>3692</v>
      </c>
      <c r="D4695" s="45" t="s">
        <v>12436</v>
      </c>
      <c r="E4695" s="102">
        <v>30445</v>
      </c>
      <c r="F4695" s="44">
        <v>45182.477326388886</v>
      </c>
      <c r="G4695" s="45" t="s">
        <v>12437</v>
      </c>
      <c r="H4695" s="45" t="s">
        <v>12438</v>
      </c>
      <c r="I4695" s="45" t="s">
        <v>369</v>
      </c>
      <c r="J4695" s="45" t="s">
        <v>12439</v>
      </c>
      <c r="K4695" s="10"/>
      <c r="L4695" s="10" t="s">
        <v>12371</v>
      </c>
    </row>
    <row r="4696" spans="1:12" ht="90" x14ac:dyDescent="0.3">
      <c r="A4696" s="10" t="s">
        <v>12</v>
      </c>
      <c r="B4696" s="6" t="s">
        <v>12440</v>
      </c>
      <c r="C4696" s="6" t="s">
        <v>11211</v>
      </c>
      <c r="D4696" s="6" t="s">
        <v>12441</v>
      </c>
      <c r="E4696" s="99">
        <v>37634</v>
      </c>
      <c r="F4696" s="8">
        <v>45183.577002314814</v>
      </c>
      <c r="G4696" s="6" t="s">
        <v>5982</v>
      </c>
      <c r="H4696" s="6" t="s">
        <v>5983</v>
      </c>
      <c r="I4696" s="6" t="s">
        <v>1245</v>
      </c>
      <c r="J4696" s="6" t="s">
        <v>5984</v>
      </c>
      <c r="K4696" s="10" t="s">
        <v>12442</v>
      </c>
      <c r="L4696" s="10" t="s">
        <v>12371</v>
      </c>
    </row>
    <row r="4697" spans="1:12" ht="30" x14ac:dyDescent="0.3">
      <c r="A4697" s="10" t="s">
        <v>22</v>
      </c>
      <c r="B4697" s="6" t="s">
        <v>12443</v>
      </c>
      <c r="C4697" s="6" t="s">
        <v>255</v>
      </c>
      <c r="D4697" s="6" t="s">
        <v>12444</v>
      </c>
      <c r="E4697" s="99">
        <v>150000</v>
      </c>
      <c r="F4697" s="8">
        <v>45183.652094907404</v>
      </c>
      <c r="G4697" s="6" t="s">
        <v>12445</v>
      </c>
      <c r="H4697" s="6" t="s">
        <v>12446</v>
      </c>
      <c r="I4697" s="6" t="s">
        <v>493</v>
      </c>
      <c r="J4697" s="6" t="s">
        <v>8024</v>
      </c>
      <c r="K4697" s="10"/>
      <c r="L4697" s="10" t="s">
        <v>12371</v>
      </c>
    </row>
    <row r="4698" spans="1:12" ht="90" x14ac:dyDescent="0.3">
      <c r="A4698" s="10" t="s">
        <v>12</v>
      </c>
      <c r="B4698" s="6" t="s">
        <v>12447</v>
      </c>
      <c r="C4698" s="6" t="s">
        <v>11211</v>
      </c>
      <c r="D4698" s="6" t="s">
        <v>12448</v>
      </c>
      <c r="E4698" s="99">
        <v>120019.79</v>
      </c>
      <c r="F4698" s="8">
        <v>45184.463831018518</v>
      </c>
      <c r="G4698" s="6" t="s">
        <v>12449</v>
      </c>
      <c r="H4698" s="6" t="s">
        <v>12450</v>
      </c>
      <c r="I4698" s="6" t="s">
        <v>12451</v>
      </c>
      <c r="J4698" s="6" t="s">
        <v>12452</v>
      </c>
      <c r="K4698" s="10" t="s">
        <v>12453</v>
      </c>
      <c r="L4698" s="10" t="s">
        <v>12371</v>
      </c>
    </row>
    <row r="4699" spans="1:12" ht="30" x14ac:dyDescent="0.3">
      <c r="A4699" s="10" t="s">
        <v>22</v>
      </c>
      <c r="B4699" s="6" t="s">
        <v>12454</v>
      </c>
      <c r="C4699" s="6" t="s">
        <v>11211</v>
      </c>
      <c r="D4699" s="6" t="s">
        <v>12455</v>
      </c>
      <c r="E4699" s="99">
        <v>67500</v>
      </c>
      <c r="F4699" s="8">
        <v>45184.539305555554</v>
      </c>
      <c r="G4699" s="6" t="s">
        <v>200</v>
      </c>
      <c r="H4699" s="6" t="s">
        <v>201</v>
      </c>
      <c r="I4699" s="6" t="s">
        <v>68</v>
      </c>
      <c r="J4699" s="6" t="s">
        <v>202</v>
      </c>
      <c r="K4699" s="10"/>
      <c r="L4699" s="10" t="s">
        <v>12371</v>
      </c>
    </row>
    <row r="4700" spans="1:12" ht="30" x14ac:dyDescent="0.3">
      <c r="A4700" s="10" t="s">
        <v>22</v>
      </c>
      <c r="B4700" s="6" t="s">
        <v>12456</v>
      </c>
      <c r="C4700" s="6" t="s">
        <v>30</v>
      </c>
      <c r="D4700" s="6" t="s">
        <v>12457</v>
      </c>
      <c r="E4700" s="99">
        <v>800000</v>
      </c>
      <c r="F4700" s="8">
        <v>45184.635937500003</v>
      </c>
      <c r="G4700" s="6" t="s">
        <v>497</v>
      </c>
      <c r="H4700" s="6" t="s">
        <v>498</v>
      </c>
      <c r="I4700" s="6" t="s">
        <v>348</v>
      </c>
      <c r="J4700" s="6" t="s">
        <v>499</v>
      </c>
      <c r="K4700" s="10"/>
      <c r="L4700" s="10" t="s">
        <v>12371</v>
      </c>
    </row>
    <row r="4701" spans="1:12" ht="30" x14ac:dyDescent="0.3">
      <c r="A4701" s="10" t="s">
        <v>22</v>
      </c>
      <c r="B4701" s="45" t="s">
        <v>12458</v>
      </c>
      <c r="C4701" s="45" t="s">
        <v>30</v>
      </c>
      <c r="D4701" s="45" t="s">
        <v>12459</v>
      </c>
      <c r="E4701" s="102">
        <v>14800000</v>
      </c>
      <c r="F4701" s="44">
        <v>45184.635937500003</v>
      </c>
      <c r="G4701" s="45" t="s">
        <v>497</v>
      </c>
      <c r="H4701" s="45" t="s">
        <v>498</v>
      </c>
      <c r="I4701" s="45" t="s">
        <v>348</v>
      </c>
      <c r="J4701" s="45" t="s">
        <v>499</v>
      </c>
      <c r="K4701" s="10"/>
      <c r="L4701" s="10" t="s">
        <v>12371</v>
      </c>
    </row>
    <row r="4702" spans="1:12" x14ac:dyDescent="0.3">
      <c r="A4702" s="10" t="s">
        <v>22</v>
      </c>
      <c r="B4702" s="45" t="s">
        <v>12460</v>
      </c>
      <c r="C4702" s="45" t="s">
        <v>207</v>
      </c>
      <c r="D4702" s="45" t="s">
        <v>12461</v>
      </c>
      <c r="E4702" s="102">
        <v>252102</v>
      </c>
      <c r="F4702" s="44">
        <v>45187.649965277778</v>
      </c>
      <c r="G4702" s="45" t="s">
        <v>12462</v>
      </c>
      <c r="H4702" s="45" t="s">
        <v>12463</v>
      </c>
      <c r="I4702" s="45" t="s">
        <v>12464</v>
      </c>
      <c r="J4702" s="45" t="s">
        <v>12465</v>
      </c>
      <c r="K4702" s="10"/>
      <c r="L4702" s="10" t="s">
        <v>12371</v>
      </c>
    </row>
    <row r="4703" spans="1:12" x14ac:dyDescent="0.3">
      <c r="A4703" s="10" t="s">
        <v>22</v>
      </c>
      <c r="B4703" s="45" t="s">
        <v>12466</v>
      </c>
      <c r="C4703" s="45" t="s">
        <v>11099</v>
      </c>
      <c r="D4703" s="45" t="s">
        <v>12467</v>
      </c>
      <c r="E4703" s="102">
        <v>4000000</v>
      </c>
      <c r="F4703" s="44">
        <v>45187.710706018515</v>
      </c>
      <c r="G4703" s="45" t="s">
        <v>257</v>
      </c>
      <c r="H4703" s="45" t="s">
        <v>258</v>
      </c>
      <c r="I4703" s="45" t="s">
        <v>68</v>
      </c>
      <c r="J4703" s="45" t="s">
        <v>259</v>
      </c>
      <c r="K4703" s="10"/>
      <c r="L4703" s="10" t="s">
        <v>12371</v>
      </c>
    </row>
    <row r="4704" spans="1:12" x14ac:dyDescent="0.3">
      <c r="A4704" s="10" t="s">
        <v>22</v>
      </c>
      <c r="B4704" s="45" t="s">
        <v>12468</v>
      </c>
      <c r="C4704" s="45" t="s">
        <v>204</v>
      </c>
      <c r="D4704" s="45" t="s">
        <v>12469</v>
      </c>
      <c r="E4704" s="102">
        <v>165095</v>
      </c>
      <c r="F4704" s="44">
        <v>45188.607685185183</v>
      </c>
      <c r="G4704" s="45" t="s">
        <v>5119</v>
      </c>
      <c r="H4704" s="45" t="s">
        <v>5120</v>
      </c>
      <c r="I4704" s="45" t="s">
        <v>748</v>
      </c>
      <c r="J4704" s="45" t="s">
        <v>5121</v>
      </c>
      <c r="K4704" s="10"/>
      <c r="L4704" s="10" t="s">
        <v>12371</v>
      </c>
    </row>
    <row r="4705" spans="1:12" ht="30" customHeight="1" x14ac:dyDescent="0.3">
      <c r="A4705" s="10" t="s">
        <v>22</v>
      </c>
      <c r="B4705" s="45" t="s">
        <v>12470</v>
      </c>
      <c r="C4705" s="45" t="s">
        <v>396</v>
      </c>
      <c r="D4705" s="45" t="s">
        <v>12471</v>
      </c>
      <c r="E4705" s="102">
        <v>140100</v>
      </c>
      <c r="F4705" s="44">
        <v>45188.662615740737</v>
      </c>
      <c r="G4705" s="45" t="s">
        <v>876</v>
      </c>
      <c r="H4705" s="45" t="s">
        <v>11890</v>
      </c>
      <c r="I4705" s="45" t="s">
        <v>369</v>
      </c>
      <c r="J4705" s="45" t="s">
        <v>11891</v>
      </c>
      <c r="K4705" s="10"/>
      <c r="L4705" s="10" t="s">
        <v>12371</v>
      </c>
    </row>
    <row r="4706" spans="1:12" x14ac:dyDescent="0.3">
      <c r="A4706" s="10" t="s">
        <v>22</v>
      </c>
      <c r="B4706" s="45" t="s">
        <v>12472</v>
      </c>
      <c r="C4706" s="45" t="s">
        <v>1883</v>
      </c>
      <c r="D4706" s="45" t="s">
        <v>12473</v>
      </c>
      <c r="E4706" s="102">
        <v>90000</v>
      </c>
      <c r="F4706" s="44">
        <v>45191.502581018518</v>
      </c>
      <c r="G4706" s="45" t="s">
        <v>12474</v>
      </c>
      <c r="H4706" s="45" t="s">
        <v>12475</v>
      </c>
      <c r="I4706" s="45" t="s">
        <v>2873</v>
      </c>
      <c r="J4706" s="45" t="s">
        <v>12476</v>
      </c>
      <c r="K4706" s="10"/>
      <c r="L4706" s="10" t="s">
        <v>12371</v>
      </c>
    </row>
    <row r="4707" spans="1:12" ht="30" x14ac:dyDescent="0.3">
      <c r="A4707" s="10" t="s">
        <v>22</v>
      </c>
      <c r="B4707" s="45" t="s">
        <v>12477</v>
      </c>
      <c r="C4707" s="45" t="s">
        <v>140</v>
      </c>
      <c r="D4707" s="45" t="s">
        <v>12478</v>
      </c>
      <c r="E4707" s="102">
        <v>25500</v>
      </c>
      <c r="F4707" s="44">
        <v>45191.563368055555</v>
      </c>
      <c r="G4707" s="45" t="s">
        <v>12345</v>
      </c>
      <c r="H4707" s="45" t="s">
        <v>12346</v>
      </c>
      <c r="I4707" s="45" t="s">
        <v>12095</v>
      </c>
      <c r="J4707" s="45" t="s">
        <v>12347</v>
      </c>
      <c r="K4707" s="10"/>
      <c r="L4707" s="10" t="s">
        <v>12371</v>
      </c>
    </row>
    <row r="4708" spans="1:12" ht="45" x14ac:dyDescent="0.3">
      <c r="A4708" s="20" t="s">
        <v>22</v>
      </c>
      <c r="B4708" s="20">
        <v>4597688</v>
      </c>
      <c r="C4708" s="20" t="s">
        <v>11625</v>
      </c>
      <c r="D4708" s="130" t="s">
        <v>12479</v>
      </c>
      <c r="E4708" s="19" t="s">
        <v>7219</v>
      </c>
      <c r="F4708" s="22">
        <v>45198</v>
      </c>
      <c r="G4708" s="70" t="s">
        <v>12480</v>
      </c>
      <c r="H4708" s="20" t="s">
        <v>12481</v>
      </c>
      <c r="I4708" s="20" t="s">
        <v>369</v>
      </c>
      <c r="J4708" s="20" t="s">
        <v>1950</v>
      </c>
      <c r="K4708" s="144"/>
      <c r="L4708" s="178" t="s">
        <v>1529</v>
      </c>
    </row>
    <row r="4709" spans="1:12" ht="60" x14ac:dyDescent="0.3">
      <c r="A4709" s="20" t="s">
        <v>22</v>
      </c>
      <c r="B4709" s="20">
        <v>4597688</v>
      </c>
      <c r="C4709" s="20" t="s">
        <v>11625</v>
      </c>
      <c r="D4709" s="130" t="s">
        <v>12479</v>
      </c>
      <c r="E4709" s="19" t="s">
        <v>7219</v>
      </c>
      <c r="F4709" s="22">
        <v>45198</v>
      </c>
      <c r="G4709" s="70" t="s">
        <v>1532</v>
      </c>
      <c r="H4709" s="20" t="s">
        <v>12482</v>
      </c>
      <c r="I4709" s="20" t="s">
        <v>369</v>
      </c>
      <c r="J4709" s="20" t="s">
        <v>1534</v>
      </c>
      <c r="K4709" s="144"/>
      <c r="L4709" s="178" t="s">
        <v>1529</v>
      </c>
    </row>
    <row r="4710" spans="1:12" ht="45" x14ac:dyDescent="0.3">
      <c r="A4710" s="20" t="s">
        <v>22</v>
      </c>
      <c r="B4710" s="20">
        <v>4597688</v>
      </c>
      <c r="C4710" s="20" t="s">
        <v>11625</v>
      </c>
      <c r="D4710" s="130" t="s">
        <v>12479</v>
      </c>
      <c r="E4710" s="19" t="s">
        <v>7219</v>
      </c>
      <c r="F4710" s="22">
        <v>45198</v>
      </c>
      <c r="G4710" s="70" t="s">
        <v>3245</v>
      </c>
      <c r="H4710" s="20" t="s">
        <v>9599</v>
      </c>
      <c r="I4710" s="20" t="s">
        <v>369</v>
      </c>
      <c r="J4710" s="20" t="s">
        <v>2297</v>
      </c>
      <c r="K4710" s="144"/>
      <c r="L4710" s="178" t="s">
        <v>1529</v>
      </c>
    </row>
    <row r="4711" spans="1:12" ht="30" x14ac:dyDescent="0.3">
      <c r="A4711" s="20" t="s">
        <v>22</v>
      </c>
      <c r="B4711" s="20">
        <v>4597688</v>
      </c>
      <c r="C4711" s="20" t="s">
        <v>11625</v>
      </c>
      <c r="D4711" s="130" t="s">
        <v>12479</v>
      </c>
      <c r="E4711" s="19" t="s">
        <v>7219</v>
      </c>
      <c r="F4711" s="22">
        <v>45198</v>
      </c>
      <c r="G4711" s="70" t="s">
        <v>1673</v>
      </c>
      <c r="H4711" s="20" t="s">
        <v>1638</v>
      </c>
      <c r="I4711" s="20" t="s">
        <v>369</v>
      </c>
      <c r="J4711" s="20" t="s">
        <v>1639</v>
      </c>
      <c r="K4711" s="144"/>
      <c r="L4711" s="178" t="s">
        <v>1529</v>
      </c>
    </row>
    <row r="4712" spans="1:12" ht="30" x14ac:dyDescent="0.3">
      <c r="A4712" s="20" t="s">
        <v>22</v>
      </c>
      <c r="B4712" s="20">
        <v>4597688</v>
      </c>
      <c r="C4712" s="20" t="s">
        <v>11625</v>
      </c>
      <c r="D4712" s="130" t="s">
        <v>12479</v>
      </c>
      <c r="E4712" s="19" t="s">
        <v>7219</v>
      </c>
      <c r="F4712" s="22">
        <v>45198</v>
      </c>
      <c r="G4712" s="70" t="s">
        <v>12483</v>
      </c>
      <c r="H4712" s="20" t="s">
        <v>12484</v>
      </c>
      <c r="I4712" s="20" t="s">
        <v>717</v>
      </c>
      <c r="J4712" s="20" t="s">
        <v>12485</v>
      </c>
      <c r="K4712" s="144"/>
      <c r="L4712" s="178" t="s">
        <v>1529</v>
      </c>
    </row>
    <row r="4713" spans="1:12" ht="45" x14ac:dyDescent="0.3">
      <c r="A4713" s="20" t="s">
        <v>22</v>
      </c>
      <c r="B4713" s="20">
        <v>4597688</v>
      </c>
      <c r="C4713" s="20" t="s">
        <v>11625</v>
      </c>
      <c r="D4713" s="130" t="s">
        <v>12479</v>
      </c>
      <c r="E4713" s="19" t="s">
        <v>7219</v>
      </c>
      <c r="F4713" s="22">
        <v>45198</v>
      </c>
      <c r="G4713" s="70" t="s">
        <v>12486</v>
      </c>
      <c r="H4713" s="20" t="s">
        <v>10144</v>
      </c>
      <c r="I4713" s="20" t="s">
        <v>369</v>
      </c>
      <c r="J4713" s="20" t="s">
        <v>1950</v>
      </c>
      <c r="K4713" s="144"/>
      <c r="L4713" s="178" t="s">
        <v>1529</v>
      </c>
    </row>
    <row r="4714" spans="1:12" ht="15.6" x14ac:dyDescent="0.3">
      <c r="A4714" s="20" t="s">
        <v>22</v>
      </c>
      <c r="B4714" s="20">
        <v>4597688</v>
      </c>
      <c r="C4714" s="20" t="s">
        <v>11625</v>
      </c>
      <c r="D4714" s="130" t="s">
        <v>12479</v>
      </c>
      <c r="E4714" s="19" t="s">
        <v>7219</v>
      </c>
      <c r="F4714" s="22">
        <v>45198</v>
      </c>
      <c r="G4714" s="70" t="s">
        <v>12138</v>
      </c>
      <c r="H4714" s="20" t="s">
        <v>1681</v>
      </c>
      <c r="I4714" s="20" t="s">
        <v>369</v>
      </c>
      <c r="J4714" s="20" t="s">
        <v>1682</v>
      </c>
      <c r="K4714" s="144"/>
      <c r="L4714" s="178" t="s">
        <v>1529</v>
      </c>
    </row>
    <row r="4715" spans="1:12" ht="15.6" x14ac:dyDescent="0.3">
      <c r="A4715" s="20" t="s">
        <v>22</v>
      </c>
      <c r="B4715" s="20">
        <v>4597688</v>
      </c>
      <c r="C4715" s="20" t="s">
        <v>11625</v>
      </c>
      <c r="D4715" s="130" t="s">
        <v>12479</v>
      </c>
      <c r="E4715" s="19" t="s">
        <v>7219</v>
      </c>
      <c r="F4715" s="22">
        <v>45198</v>
      </c>
      <c r="G4715" s="70" t="s">
        <v>8326</v>
      </c>
      <c r="H4715" s="20" t="s">
        <v>1666</v>
      </c>
      <c r="I4715" s="20" t="s">
        <v>369</v>
      </c>
      <c r="J4715" s="20" t="s">
        <v>1667</v>
      </c>
      <c r="K4715" s="144"/>
      <c r="L4715" s="178" t="s">
        <v>1529</v>
      </c>
    </row>
    <row r="4716" spans="1:12" ht="45" x14ac:dyDescent="0.3">
      <c r="A4716" s="20" t="s">
        <v>22</v>
      </c>
      <c r="B4716" s="20">
        <v>4597688</v>
      </c>
      <c r="C4716" s="20" t="s">
        <v>11625</v>
      </c>
      <c r="D4716" s="130" t="s">
        <v>12479</v>
      </c>
      <c r="E4716" s="19" t="s">
        <v>7219</v>
      </c>
      <c r="F4716" s="22">
        <v>45198</v>
      </c>
      <c r="G4716" s="70" t="s">
        <v>9693</v>
      </c>
      <c r="H4716" s="20" t="s">
        <v>12487</v>
      </c>
      <c r="I4716" s="20" t="s">
        <v>9103</v>
      </c>
      <c r="J4716" s="20" t="s">
        <v>4489</v>
      </c>
      <c r="K4716" s="144"/>
      <c r="L4716" s="178" t="s">
        <v>1529</v>
      </c>
    </row>
    <row r="4717" spans="1:12" ht="45" x14ac:dyDescent="0.3">
      <c r="A4717" s="20" t="s">
        <v>22</v>
      </c>
      <c r="B4717" s="20">
        <v>4597688</v>
      </c>
      <c r="C4717" s="20" t="s">
        <v>11625</v>
      </c>
      <c r="D4717" s="130" t="s">
        <v>12488</v>
      </c>
      <c r="E4717" s="19" t="s">
        <v>7219</v>
      </c>
      <c r="F4717" s="22">
        <v>45198</v>
      </c>
      <c r="G4717" s="70" t="s">
        <v>3245</v>
      </c>
      <c r="H4717" s="20" t="s">
        <v>9599</v>
      </c>
      <c r="I4717" s="20" t="s">
        <v>369</v>
      </c>
      <c r="J4717" s="20" t="s">
        <v>2297</v>
      </c>
      <c r="K4717" s="144"/>
      <c r="L4717" s="178" t="s">
        <v>1529</v>
      </c>
    </row>
    <row r="4718" spans="1:12" ht="45" x14ac:dyDescent="0.3">
      <c r="A4718" s="20" t="s">
        <v>22</v>
      </c>
      <c r="B4718" s="20">
        <v>4597688</v>
      </c>
      <c r="C4718" s="20" t="s">
        <v>11625</v>
      </c>
      <c r="D4718" s="130" t="s">
        <v>12488</v>
      </c>
      <c r="E4718" s="19" t="s">
        <v>7219</v>
      </c>
      <c r="F4718" s="22">
        <v>45198</v>
      </c>
      <c r="G4718" s="70" t="s">
        <v>12480</v>
      </c>
      <c r="H4718" s="20" t="s">
        <v>12481</v>
      </c>
      <c r="I4718" s="20" t="s">
        <v>369</v>
      </c>
      <c r="J4718" s="20" t="s">
        <v>1950</v>
      </c>
      <c r="K4718" s="144"/>
      <c r="L4718" s="178" t="s">
        <v>1529</v>
      </c>
    </row>
    <row r="4719" spans="1:12" ht="60" x14ac:dyDescent="0.3">
      <c r="A4719" s="20" t="s">
        <v>22</v>
      </c>
      <c r="B4719" s="20">
        <v>4597688</v>
      </c>
      <c r="C4719" s="20" t="s">
        <v>11625</v>
      </c>
      <c r="D4719" s="130" t="s">
        <v>12488</v>
      </c>
      <c r="E4719" s="19" t="s">
        <v>7219</v>
      </c>
      <c r="F4719" s="22">
        <v>45198</v>
      </c>
      <c r="G4719" s="70" t="s">
        <v>1532</v>
      </c>
      <c r="H4719" s="20" t="s">
        <v>12482</v>
      </c>
      <c r="I4719" s="20" t="s">
        <v>369</v>
      </c>
      <c r="J4719" s="20" t="s">
        <v>1534</v>
      </c>
      <c r="K4719" s="144"/>
      <c r="L4719" s="178" t="s">
        <v>1529</v>
      </c>
    </row>
    <row r="4720" spans="1:12" ht="45" x14ac:dyDescent="0.3">
      <c r="A4720" s="20" t="s">
        <v>22</v>
      </c>
      <c r="B4720" s="20">
        <v>4597688</v>
      </c>
      <c r="C4720" s="20" t="s">
        <v>11625</v>
      </c>
      <c r="D4720" s="130" t="s">
        <v>12488</v>
      </c>
      <c r="E4720" s="19" t="s">
        <v>7219</v>
      </c>
      <c r="F4720" s="22">
        <v>45198</v>
      </c>
      <c r="G4720" s="70" t="s">
        <v>9693</v>
      </c>
      <c r="H4720" s="20" t="s">
        <v>12487</v>
      </c>
      <c r="I4720" s="20" t="s">
        <v>9103</v>
      </c>
      <c r="J4720" s="20" t="s">
        <v>4489</v>
      </c>
      <c r="K4720" s="144"/>
      <c r="L4720" s="178" t="s">
        <v>1529</v>
      </c>
    </row>
    <row r="4721" spans="1:12" ht="15.6" x14ac:dyDescent="0.3">
      <c r="A4721" s="20" t="s">
        <v>22</v>
      </c>
      <c r="B4721" s="20">
        <v>4597688</v>
      </c>
      <c r="C4721" s="20" t="s">
        <v>11625</v>
      </c>
      <c r="D4721" s="130" t="s">
        <v>12488</v>
      </c>
      <c r="E4721" s="19" t="s">
        <v>7219</v>
      </c>
      <c r="F4721" s="22">
        <v>45198</v>
      </c>
      <c r="G4721" s="70" t="s">
        <v>1676</v>
      </c>
      <c r="H4721" s="20" t="s">
        <v>1677</v>
      </c>
      <c r="I4721" s="20" t="s">
        <v>369</v>
      </c>
      <c r="J4721" s="20" t="s">
        <v>1678</v>
      </c>
      <c r="K4721" s="144"/>
      <c r="L4721" s="178" t="s">
        <v>1529</v>
      </c>
    </row>
    <row r="4722" spans="1:12" ht="15.6" x14ac:dyDescent="0.3">
      <c r="A4722" s="20" t="s">
        <v>22</v>
      </c>
      <c r="B4722" s="20">
        <v>4597688</v>
      </c>
      <c r="C4722" s="20" t="s">
        <v>11625</v>
      </c>
      <c r="D4722" s="130" t="s">
        <v>12488</v>
      </c>
      <c r="E4722" s="19" t="s">
        <v>7219</v>
      </c>
      <c r="F4722" s="22">
        <v>45198</v>
      </c>
      <c r="G4722" s="70" t="s">
        <v>12138</v>
      </c>
      <c r="H4722" s="20" t="s">
        <v>1681</v>
      </c>
      <c r="I4722" s="20" t="s">
        <v>369</v>
      </c>
      <c r="J4722" s="20" t="s">
        <v>1682</v>
      </c>
      <c r="K4722" s="144"/>
      <c r="L4722" s="178" t="s">
        <v>1529</v>
      </c>
    </row>
    <row r="4723" spans="1:12" ht="15.6" x14ac:dyDescent="0.3">
      <c r="A4723" s="20" t="s">
        <v>22</v>
      </c>
      <c r="B4723" s="20">
        <v>4597688</v>
      </c>
      <c r="C4723" s="20" t="s">
        <v>11625</v>
      </c>
      <c r="D4723" s="130" t="s">
        <v>12488</v>
      </c>
      <c r="E4723" s="19" t="s">
        <v>7219</v>
      </c>
      <c r="F4723" s="22">
        <v>45198</v>
      </c>
      <c r="G4723" s="70" t="s">
        <v>12027</v>
      </c>
      <c r="H4723" s="20" t="s">
        <v>1642</v>
      </c>
      <c r="I4723" s="20" t="s">
        <v>990</v>
      </c>
      <c r="J4723" s="20" t="s">
        <v>1643</v>
      </c>
      <c r="K4723" s="144"/>
      <c r="L4723" s="178" t="s">
        <v>1529</v>
      </c>
    </row>
    <row r="4724" spans="1:12" ht="15.6" x14ac:dyDescent="0.3">
      <c r="A4724" s="20" t="s">
        <v>22</v>
      </c>
      <c r="B4724" s="20">
        <v>4597688</v>
      </c>
      <c r="C4724" s="20" t="s">
        <v>11625</v>
      </c>
      <c r="D4724" s="130" t="s">
        <v>12489</v>
      </c>
      <c r="E4724" s="19" t="s">
        <v>7219</v>
      </c>
      <c r="F4724" s="22">
        <v>45198</v>
      </c>
      <c r="G4724" s="70" t="s">
        <v>8326</v>
      </c>
      <c r="H4724" s="20" t="s">
        <v>1666</v>
      </c>
      <c r="I4724" s="20" t="s">
        <v>369</v>
      </c>
      <c r="J4724" s="20" t="s">
        <v>1667</v>
      </c>
      <c r="K4724" s="144"/>
      <c r="L4724" s="178" t="s">
        <v>1529</v>
      </c>
    </row>
    <row r="4725" spans="1:12" ht="30" x14ac:dyDescent="0.3">
      <c r="A4725" s="20" t="s">
        <v>22</v>
      </c>
      <c r="B4725" s="20">
        <v>4597688</v>
      </c>
      <c r="C4725" s="20" t="s">
        <v>11625</v>
      </c>
      <c r="D4725" s="130" t="s">
        <v>12489</v>
      </c>
      <c r="E4725" s="19" t="s">
        <v>7219</v>
      </c>
      <c r="F4725" s="22">
        <v>45198</v>
      </c>
      <c r="G4725" s="70" t="s">
        <v>12490</v>
      </c>
      <c r="H4725" s="20" t="s">
        <v>12491</v>
      </c>
      <c r="I4725" s="20" t="s">
        <v>369</v>
      </c>
      <c r="J4725" s="20" t="s">
        <v>8920</v>
      </c>
      <c r="K4725" s="144"/>
      <c r="L4725" s="178" t="s">
        <v>1529</v>
      </c>
    </row>
    <row r="4726" spans="1:12" ht="15.6" x14ac:dyDescent="0.3">
      <c r="A4726" s="20" t="s">
        <v>22</v>
      </c>
      <c r="B4726" s="20">
        <v>4597688</v>
      </c>
      <c r="C4726" s="20" t="s">
        <v>11625</v>
      </c>
      <c r="D4726" s="130" t="s">
        <v>12489</v>
      </c>
      <c r="E4726" s="19" t="s">
        <v>7219</v>
      </c>
      <c r="F4726" s="22">
        <v>45198</v>
      </c>
      <c r="G4726" s="70" t="s">
        <v>1661</v>
      </c>
      <c r="H4726" s="20" t="s">
        <v>1662</v>
      </c>
      <c r="I4726" s="20" t="s">
        <v>369</v>
      </c>
      <c r="J4726" s="20" t="s">
        <v>1663</v>
      </c>
      <c r="K4726" s="144"/>
      <c r="L4726" s="178" t="s">
        <v>1529</v>
      </c>
    </row>
    <row r="4727" spans="1:12" ht="60" x14ac:dyDescent="0.3">
      <c r="A4727" s="20" t="s">
        <v>22</v>
      </c>
      <c r="B4727" s="20">
        <v>4597688</v>
      </c>
      <c r="C4727" s="20" t="s">
        <v>11625</v>
      </c>
      <c r="D4727" s="153" t="s">
        <v>12489</v>
      </c>
      <c r="E4727" s="19" t="s">
        <v>7219</v>
      </c>
      <c r="F4727" s="179">
        <v>45198</v>
      </c>
      <c r="G4727" s="170" t="s">
        <v>12492</v>
      </c>
      <c r="H4727" s="154" t="s">
        <v>12493</v>
      </c>
      <c r="I4727" s="154" t="s">
        <v>369</v>
      </c>
      <c r="J4727" s="180" t="s">
        <v>1534</v>
      </c>
      <c r="K4727" s="144"/>
      <c r="L4727" s="178" t="s">
        <v>1529</v>
      </c>
    </row>
    <row r="4728" spans="1:12" ht="45" x14ac:dyDescent="0.3">
      <c r="A4728" s="20" t="s">
        <v>22</v>
      </c>
      <c r="B4728" s="20">
        <v>4597688</v>
      </c>
      <c r="C4728" s="20" t="s">
        <v>11625</v>
      </c>
      <c r="D4728" s="153" t="s">
        <v>12489</v>
      </c>
      <c r="E4728" s="19" t="s">
        <v>7219</v>
      </c>
      <c r="F4728" s="179">
        <v>45198</v>
      </c>
      <c r="G4728" s="170" t="s">
        <v>12494</v>
      </c>
      <c r="H4728" s="154" t="s">
        <v>12495</v>
      </c>
      <c r="I4728" s="154" t="s">
        <v>369</v>
      </c>
      <c r="J4728" s="180" t="s">
        <v>12496</v>
      </c>
      <c r="K4728" s="144"/>
      <c r="L4728" s="178" t="s">
        <v>1529</v>
      </c>
    </row>
    <row r="4729" spans="1:12" ht="15.6" x14ac:dyDescent="0.3">
      <c r="A4729" s="20" t="s">
        <v>22</v>
      </c>
      <c r="B4729" s="20">
        <v>4597688</v>
      </c>
      <c r="C4729" s="20" t="s">
        <v>11625</v>
      </c>
      <c r="D4729" s="153" t="s">
        <v>12489</v>
      </c>
      <c r="E4729" s="19" t="s">
        <v>7219</v>
      </c>
      <c r="F4729" s="179">
        <v>45198</v>
      </c>
      <c r="G4729" s="170" t="s">
        <v>1685</v>
      </c>
      <c r="H4729" s="154" t="s">
        <v>1686</v>
      </c>
      <c r="I4729" s="154" t="s">
        <v>12497</v>
      </c>
      <c r="J4729" s="180" t="s">
        <v>1687</v>
      </c>
      <c r="K4729" s="144"/>
      <c r="L4729" s="178" t="s">
        <v>1529</v>
      </c>
    </row>
    <row r="4730" spans="1:12" ht="15.6" x14ac:dyDescent="0.3">
      <c r="A4730" s="20" t="s">
        <v>22</v>
      </c>
      <c r="B4730" s="20">
        <v>4597688</v>
      </c>
      <c r="C4730" s="20" t="s">
        <v>11625</v>
      </c>
      <c r="D4730" s="153" t="s">
        <v>12489</v>
      </c>
      <c r="E4730" s="19" t="s">
        <v>7219</v>
      </c>
      <c r="F4730" s="179">
        <v>45198</v>
      </c>
      <c r="G4730" s="170" t="s">
        <v>12498</v>
      </c>
      <c r="H4730" s="154" t="s">
        <v>12499</v>
      </c>
      <c r="I4730" s="154" t="s">
        <v>717</v>
      </c>
      <c r="J4730" s="180" t="s">
        <v>12500</v>
      </c>
      <c r="K4730" s="144"/>
      <c r="L4730" s="178" t="s">
        <v>1529</v>
      </c>
    </row>
    <row r="4731" spans="1:12" ht="15.6" x14ac:dyDescent="0.3">
      <c r="A4731" s="20" t="s">
        <v>22</v>
      </c>
      <c r="B4731" s="20">
        <v>4597688</v>
      </c>
      <c r="C4731" s="20" t="s">
        <v>11625</v>
      </c>
      <c r="D4731" s="153" t="s">
        <v>12489</v>
      </c>
      <c r="E4731" s="19" t="s">
        <v>7219</v>
      </c>
      <c r="F4731" s="179">
        <v>45198</v>
      </c>
      <c r="G4731" s="170" t="s">
        <v>12501</v>
      </c>
      <c r="H4731" s="154" t="s">
        <v>12502</v>
      </c>
      <c r="I4731" s="154" t="s">
        <v>369</v>
      </c>
      <c r="J4731" s="180" t="s">
        <v>12503</v>
      </c>
      <c r="K4731" s="144"/>
      <c r="L4731" s="178" t="s">
        <v>1529</v>
      </c>
    </row>
    <row r="4732" spans="1:12" ht="30" x14ac:dyDescent="0.3">
      <c r="A4732" s="10" t="s">
        <v>22</v>
      </c>
      <c r="B4732" s="10" t="s">
        <v>12504</v>
      </c>
      <c r="C4732" s="45" t="s">
        <v>98</v>
      </c>
      <c r="D4732" s="114" t="s">
        <v>12505</v>
      </c>
      <c r="E4732" s="102">
        <v>95000</v>
      </c>
      <c r="F4732" s="119">
        <v>45201.666863425926</v>
      </c>
      <c r="G4732" s="103" t="s">
        <v>12506</v>
      </c>
      <c r="H4732" s="103" t="s">
        <v>12507</v>
      </c>
      <c r="I4732" s="103" t="s">
        <v>80</v>
      </c>
      <c r="J4732" s="98" t="s">
        <v>12508</v>
      </c>
      <c r="K4732" s="10"/>
      <c r="L4732" s="10" t="s">
        <v>9186</v>
      </c>
    </row>
    <row r="4733" spans="1:12" ht="30" x14ac:dyDescent="0.3">
      <c r="A4733" s="10" t="s">
        <v>22</v>
      </c>
      <c r="B4733" s="10" t="s">
        <v>12509</v>
      </c>
      <c r="C4733" s="45" t="s">
        <v>30</v>
      </c>
      <c r="D4733" s="114" t="s">
        <v>12510</v>
      </c>
      <c r="E4733" s="102">
        <v>1750000</v>
      </c>
      <c r="F4733" s="119">
        <v>45202.62462962963</v>
      </c>
      <c r="G4733" s="103" t="s">
        <v>5124</v>
      </c>
      <c r="H4733" s="103" t="s">
        <v>5125</v>
      </c>
      <c r="I4733" s="103" t="s">
        <v>487</v>
      </c>
      <c r="J4733" s="98" t="s">
        <v>5126</v>
      </c>
      <c r="K4733" s="10"/>
      <c r="L4733" s="10" t="s">
        <v>9186</v>
      </c>
    </row>
    <row r="4734" spans="1:12" ht="30" x14ac:dyDescent="0.3">
      <c r="A4734" s="10" t="s">
        <v>22</v>
      </c>
      <c r="B4734" s="10" t="s">
        <v>12511</v>
      </c>
      <c r="C4734" s="45" t="s">
        <v>204</v>
      </c>
      <c r="D4734" s="114" t="s">
        <v>12512</v>
      </c>
      <c r="E4734" s="102">
        <v>97557</v>
      </c>
      <c r="F4734" s="119">
        <v>45202.647604166668</v>
      </c>
      <c r="G4734" s="103" t="s">
        <v>11085</v>
      </c>
      <c r="H4734" s="103" t="s">
        <v>11086</v>
      </c>
      <c r="I4734" s="103" t="s">
        <v>11087</v>
      </c>
      <c r="J4734" s="98" t="s">
        <v>11088</v>
      </c>
      <c r="K4734" s="10"/>
      <c r="L4734" s="10" t="s">
        <v>9186</v>
      </c>
    </row>
    <row r="4735" spans="1:12" ht="30" x14ac:dyDescent="0.3">
      <c r="A4735" s="10" t="s">
        <v>22</v>
      </c>
      <c r="B4735" s="10" t="s">
        <v>12513</v>
      </c>
      <c r="C4735" s="45" t="s">
        <v>255</v>
      </c>
      <c r="D4735" s="114" t="s">
        <v>12514</v>
      </c>
      <c r="E4735" s="102">
        <v>43600</v>
      </c>
      <c r="F4735" s="119">
        <v>45203.482708333337</v>
      </c>
      <c r="G4735" s="103" t="s">
        <v>7306</v>
      </c>
      <c r="H4735" s="103" t="s">
        <v>7307</v>
      </c>
      <c r="I4735" s="103" t="s">
        <v>80</v>
      </c>
      <c r="J4735" s="98" t="s">
        <v>7308</v>
      </c>
      <c r="K4735" s="10"/>
      <c r="L4735" s="10" t="s">
        <v>9186</v>
      </c>
    </row>
    <row r="4736" spans="1:12" x14ac:dyDescent="0.3">
      <c r="A4736" s="10" t="s">
        <v>22</v>
      </c>
      <c r="B4736" s="10" t="s">
        <v>12513</v>
      </c>
      <c r="C4736" s="45" t="s">
        <v>255</v>
      </c>
      <c r="D4736" s="114" t="s">
        <v>12515</v>
      </c>
      <c r="E4736" s="102">
        <v>29000</v>
      </c>
      <c r="F4736" s="119">
        <v>45203.482708333337</v>
      </c>
      <c r="G4736" s="103" t="s">
        <v>12516</v>
      </c>
      <c r="H4736" s="103" t="s">
        <v>12517</v>
      </c>
      <c r="I4736" s="103" t="s">
        <v>770</v>
      </c>
      <c r="J4736" s="98" t="s">
        <v>12518</v>
      </c>
      <c r="K4736" s="10"/>
      <c r="L4736" s="10" t="s">
        <v>9186</v>
      </c>
    </row>
    <row r="4737" spans="1:12" x14ac:dyDescent="0.3">
      <c r="A4737" s="10" t="s">
        <v>22</v>
      </c>
      <c r="B4737" s="118" t="s">
        <v>12519</v>
      </c>
      <c r="C4737" s="45" t="s">
        <v>224</v>
      </c>
      <c r="D4737" s="114" t="s">
        <v>12520</v>
      </c>
      <c r="E4737" s="112">
        <v>1</v>
      </c>
      <c r="F4737" s="119">
        <v>45208</v>
      </c>
      <c r="G4737" s="103" t="s">
        <v>12521</v>
      </c>
      <c r="H4737" s="103" t="s">
        <v>12522</v>
      </c>
      <c r="I4737" s="103" t="s">
        <v>68</v>
      </c>
      <c r="J4737" s="98" t="s">
        <v>222</v>
      </c>
      <c r="K4737" s="10"/>
      <c r="L4737" s="10" t="s">
        <v>9186</v>
      </c>
    </row>
    <row r="4738" spans="1:12" ht="30" x14ac:dyDescent="0.3">
      <c r="A4738" s="10" t="s">
        <v>22</v>
      </c>
      <c r="B4738" s="118" t="s">
        <v>12519</v>
      </c>
      <c r="C4738" s="45" t="s">
        <v>224</v>
      </c>
      <c r="D4738" s="114" t="s">
        <v>12523</v>
      </c>
      <c r="E4738" s="112">
        <v>1</v>
      </c>
      <c r="F4738" s="119">
        <v>45208</v>
      </c>
      <c r="G4738" s="103" t="s">
        <v>2364</v>
      </c>
      <c r="H4738" s="103" t="s">
        <v>2365</v>
      </c>
      <c r="I4738" s="103" t="s">
        <v>2366</v>
      </c>
      <c r="J4738" s="98" t="s">
        <v>2367</v>
      </c>
      <c r="K4738" s="10"/>
      <c r="L4738" s="10" t="s">
        <v>9186</v>
      </c>
    </row>
    <row r="4739" spans="1:12" x14ac:dyDescent="0.3">
      <c r="A4739" s="10" t="s">
        <v>22</v>
      </c>
      <c r="B4739" s="118" t="s">
        <v>12519</v>
      </c>
      <c r="C4739" s="45" t="s">
        <v>224</v>
      </c>
      <c r="D4739" s="114" t="s">
        <v>12524</v>
      </c>
      <c r="E4739" s="112">
        <v>1</v>
      </c>
      <c r="F4739" s="119">
        <v>45208</v>
      </c>
      <c r="G4739" s="103" t="s">
        <v>12525</v>
      </c>
      <c r="H4739" s="103" t="s">
        <v>242</v>
      </c>
      <c r="I4739" s="103" t="s">
        <v>243</v>
      </c>
      <c r="J4739" s="98" t="s">
        <v>244</v>
      </c>
      <c r="K4739" s="10"/>
      <c r="L4739" s="10" t="s">
        <v>9186</v>
      </c>
    </row>
    <row r="4740" spans="1:12" ht="30" x14ac:dyDescent="0.3">
      <c r="A4740" s="10" t="s">
        <v>22</v>
      </c>
      <c r="B4740" s="118" t="s">
        <v>12519</v>
      </c>
      <c r="C4740" s="45" t="s">
        <v>224</v>
      </c>
      <c r="D4740" s="114" t="s">
        <v>12526</v>
      </c>
      <c r="E4740" s="112">
        <v>1</v>
      </c>
      <c r="F4740" s="119">
        <v>45208</v>
      </c>
      <c r="G4740" s="103" t="s">
        <v>12527</v>
      </c>
      <c r="H4740" s="103" t="s">
        <v>12528</v>
      </c>
      <c r="I4740" s="103" t="s">
        <v>6103</v>
      </c>
      <c r="J4740" s="98" t="s">
        <v>12529</v>
      </c>
      <c r="K4740" s="10"/>
      <c r="L4740" s="10" t="s">
        <v>9186</v>
      </c>
    </row>
    <row r="4741" spans="1:12" x14ac:dyDescent="0.3">
      <c r="A4741" s="10" t="s">
        <v>22</v>
      </c>
      <c r="B4741" s="118" t="s">
        <v>12519</v>
      </c>
      <c r="C4741" s="45" t="s">
        <v>224</v>
      </c>
      <c r="D4741" s="114" t="s">
        <v>12530</v>
      </c>
      <c r="E4741" s="112">
        <v>1</v>
      </c>
      <c r="F4741" s="119">
        <v>45208</v>
      </c>
      <c r="G4741" s="103" t="s">
        <v>11505</v>
      </c>
      <c r="H4741" s="103" t="s">
        <v>11506</v>
      </c>
      <c r="I4741" s="103" t="s">
        <v>95</v>
      </c>
      <c r="J4741" s="98" t="s">
        <v>11507</v>
      </c>
      <c r="K4741" s="10"/>
      <c r="L4741" s="10" t="s">
        <v>9186</v>
      </c>
    </row>
    <row r="4742" spans="1:12" ht="30" x14ac:dyDescent="0.3">
      <c r="A4742" s="10" t="s">
        <v>22</v>
      </c>
      <c r="B4742" s="118" t="s">
        <v>12519</v>
      </c>
      <c r="C4742" s="45" t="s">
        <v>224</v>
      </c>
      <c r="D4742" s="114" t="s">
        <v>12531</v>
      </c>
      <c r="E4742" s="112">
        <v>1</v>
      </c>
      <c r="F4742" s="119">
        <v>45208</v>
      </c>
      <c r="G4742" s="103" t="s">
        <v>12532</v>
      </c>
      <c r="H4742" s="103" t="s">
        <v>12533</v>
      </c>
      <c r="I4742" s="103" t="s">
        <v>918</v>
      </c>
      <c r="J4742" s="98" t="s">
        <v>12534</v>
      </c>
      <c r="K4742" s="10"/>
      <c r="L4742" s="10" t="s">
        <v>9186</v>
      </c>
    </row>
    <row r="4743" spans="1:12" ht="30" x14ac:dyDescent="0.3">
      <c r="A4743" s="10" t="s">
        <v>22</v>
      </c>
      <c r="B4743" s="10" t="s">
        <v>12535</v>
      </c>
      <c r="C4743" s="45" t="s">
        <v>12297</v>
      </c>
      <c r="D4743" s="114" t="s">
        <v>12536</v>
      </c>
      <c r="E4743" s="102">
        <v>295000</v>
      </c>
      <c r="F4743" s="119">
        <v>45210.612303240741</v>
      </c>
      <c r="G4743" s="103" t="s">
        <v>200</v>
      </c>
      <c r="H4743" s="103" t="s">
        <v>201</v>
      </c>
      <c r="I4743" s="103" t="s">
        <v>68</v>
      </c>
      <c r="J4743" s="98" t="s">
        <v>202</v>
      </c>
      <c r="K4743" s="10"/>
      <c r="L4743" s="10" t="s">
        <v>9186</v>
      </c>
    </row>
    <row r="4744" spans="1:12" ht="30" x14ac:dyDescent="0.3">
      <c r="A4744" s="10" t="s">
        <v>22</v>
      </c>
      <c r="B4744" s="10" t="s">
        <v>12537</v>
      </c>
      <c r="C4744" s="45" t="s">
        <v>11395</v>
      </c>
      <c r="D4744" s="114" t="s">
        <v>12538</v>
      </c>
      <c r="E4744" s="102">
        <v>410882.5</v>
      </c>
      <c r="F4744" s="119">
        <v>45211.32912037037</v>
      </c>
      <c r="G4744" s="103" t="s">
        <v>5708</v>
      </c>
      <c r="H4744" s="103" t="s">
        <v>5709</v>
      </c>
      <c r="I4744" s="103" t="s">
        <v>738</v>
      </c>
      <c r="J4744" s="98" t="s">
        <v>5710</v>
      </c>
      <c r="K4744" s="10"/>
      <c r="L4744" s="10" t="s">
        <v>9186</v>
      </c>
    </row>
    <row r="4745" spans="1:12" ht="30" x14ac:dyDescent="0.3">
      <c r="A4745" s="10" t="s">
        <v>22</v>
      </c>
      <c r="B4745" s="10" t="s">
        <v>12539</v>
      </c>
      <c r="C4745" s="45" t="s">
        <v>1883</v>
      </c>
      <c r="D4745" s="114" t="s">
        <v>12540</v>
      </c>
      <c r="E4745" s="102">
        <v>600000</v>
      </c>
      <c r="F4745" s="119">
        <v>45212.562106481484</v>
      </c>
      <c r="G4745" s="103" t="s">
        <v>12541</v>
      </c>
      <c r="H4745" s="103" t="s">
        <v>12542</v>
      </c>
      <c r="I4745" s="103" t="s">
        <v>68</v>
      </c>
      <c r="J4745" s="98" t="s">
        <v>12543</v>
      </c>
      <c r="K4745" s="10"/>
      <c r="L4745" s="10" t="s">
        <v>9186</v>
      </c>
    </row>
    <row r="4746" spans="1:12" ht="30" x14ac:dyDescent="0.3">
      <c r="A4746" s="10" t="s">
        <v>22</v>
      </c>
      <c r="B4746" s="10" t="s">
        <v>12372</v>
      </c>
      <c r="C4746" s="10" t="s">
        <v>11931</v>
      </c>
      <c r="D4746" s="152" t="s">
        <v>12544</v>
      </c>
      <c r="E4746" s="24">
        <v>333333.33</v>
      </c>
      <c r="F4746" s="166">
        <v>45215</v>
      </c>
      <c r="G4746" s="149" t="s">
        <v>12545</v>
      </c>
      <c r="H4746" s="149" t="s">
        <v>12546</v>
      </c>
      <c r="I4746" s="149" t="s">
        <v>369</v>
      </c>
      <c r="J4746" s="148" t="s">
        <v>509</v>
      </c>
      <c r="K4746" s="10"/>
      <c r="L4746" s="10" t="s">
        <v>21</v>
      </c>
    </row>
    <row r="4747" spans="1:12" ht="45" x14ac:dyDescent="0.3">
      <c r="A4747" s="10" t="s">
        <v>22</v>
      </c>
      <c r="B4747" s="10" t="s">
        <v>12547</v>
      </c>
      <c r="C4747" s="45" t="s">
        <v>98</v>
      </c>
      <c r="D4747" s="114" t="s">
        <v>12548</v>
      </c>
      <c r="E4747" s="102">
        <v>65000</v>
      </c>
      <c r="F4747" s="119">
        <v>45215.650706018518</v>
      </c>
      <c r="G4747" s="103" t="s">
        <v>12549</v>
      </c>
      <c r="H4747" s="103" t="s">
        <v>12550</v>
      </c>
      <c r="I4747" s="103" t="s">
        <v>12551</v>
      </c>
      <c r="J4747" s="98" t="s">
        <v>12552</v>
      </c>
      <c r="K4747" s="10"/>
      <c r="L4747" s="10" t="s">
        <v>9186</v>
      </c>
    </row>
    <row r="4748" spans="1:12" x14ac:dyDescent="0.3">
      <c r="A4748" s="10" t="s">
        <v>22</v>
      </c>
      <c r="B4748" s="10" t="s">
        <v>12547</v>
      </c>
      <c r="C4748" s="45" t="s">
        <v>98</v>
      </c>
      <c r="D4748" s="45" t="s">
        <v>12553</v>
      </c>
      <c r="E4748" s="102">
        <v>35000</v>
      </c>
      <c r="F4748" s="44">
        <v>45215.650706018518</v>
      </c>
      <c r="G4748" s="45" t="s">
        <v>1467</v>
      </c>
      <c r="H4748" s="45" t="s">
        <v>1468</v>
      </c>
      <c r="I4748" s="45" t="s">
        <v>1286</v>
      </c>
      <c r="J4748" s="45" t="s">
        <v>1287</v>
      </c>
      <c r="K4748" s="10"/>
      <c r="L4748" s="10" t="s">
        <v>9186</v>
      </c>
    </row>
    <row r="4749" spans="1:12" ht="30" x14ac:dyDescent="0.3">
      <c r="A4749" s="10" t="s">
        <v>22</v>
      </c>
      <c r="B4749" s="10" t="s">
        <v>12554</v>
      </c>
      <c r="C4749" s="45" t="s">
        <v>12297</v>
      </c>
      <c r="D4749" s="114" t="s">
        <v>12555</v>
      </c>
      <c r="E4749" s="102">
        <v>140000</v>
      </c>
      <c r="F4749" s="119">
        <v>45216</v>
      </c>
      <c r="G4749" s="103" t="s">
        <v>5968</v>
      </c>
      <c r="H4749" s="103" t="s">
        <v>5969</v>
      </c>
      <c r="I4749" s="103" t="s">
        <v>5086</v>
      </c>
      <c r="J4749" s="98" t="s">
        <v>5970</v>
      </c>
      <c r="K4749" s="10"/>
      <c r="L4749" s="10" t="s">
        <v>9186</v>
      </c>
    </row>
    <row r="4750" spans="1:12" ht="30" x14ac:dyDescent="0.3">
      <c r="A4750" s="10" t="s">
        <v>22</v>
      </c>
      <c r="B4750" s="10" t="s">
        <v>12556</v>
      </c>
      <c r="C4750" s="45" t="s">
        <v>12297</v>
      </c>
      <c r="D4750" s="114" t="s">
        <v>12557</v>
      </c>
      <c r="E4750" s="102">
        <v>266000</v>
      </c>
      <c r="F4750" s="119">
        <v>45216</v>
      </c>
      <c r="G4750" s="103" t="s">
        <v>3730</v>
      </c>
      <c r="H4750" s="103" t="s">
        <v>3731</v>
      </c>
      <c r="I4750" s="103" t="s">
        <v>3732</v>
      </c>
      <c r="J4750" s="98" t="s">
        <v>3733</v>
      </c>
      <c r="K4750" s="10"/>
      <c r="L4750" s="10" t="s">
        <v>9186</v>
      </c>
    </row>
    <row r="4751" spans="1:12" ht="30" x14ac:dyDescent="0.3">
      <c r="A4751" s="10" t="s">
        <v>22</v>
      </c>
      <c r="B4751" s="10" t="s">
        <v>12558</v>
      </c>
      <c r="C4751" s="45" t="s">
        <v>12297</v>
      </c>
      <c r="D4751" s="114" t="s">
        <v>12559</v>
      </c>
      <c r="E4751" s="102">
        <v>33599</v>
      </c>
      <c r="F4751" s="119">
        <v>45217.607731481483</v>
      </c>
      <c r="G4751" s="103" t="s">
        <v>1972</v>
      </c>
      <c r="H4751" s="103" t="s">
        <v>1973</v>
      </c>
      <c r="I4751" s="103" t="s">
        <v>1974</v>
      </c>
      <c r="J4751" s="98" t="s">
        <v>1975</v>
      </c>
      <c r="K4751" s="10"/>
      <c r="L4751" s="10" t="s">
        <v>9186</v>
      </c>
    </row>
    <row r="4752" spans="1:12" ht="30" x14ac:dyDescent="0.3">
      <c r="A4752" s="106" t="s">
        <v>22</v>
      </c>
      <c r="B4752" s="106" t="s">
        <v>12560</v>
      </c>
      <c r="C4752" s="115" t="s">
        <v>30</v>
      </c>
      <c r="D4752" s="210" t="s">
        <v>12561</v>
      </c>
      <c r="E4752" s="212">
        <v>20000</v>
      </c>
      <c r="F4752" s="217">
        <v>45217.659421296295</v>
      </c>
      <c r="G4752" s="108" t="s">
        <v>12562</v>
      </c>
      <c r="H4752" s="108" t="s">
        <v>12563</v>
      </c>
      <c r="I4752" s="108" t="s">
        <v>8631</v>
      </c>
      <c r="J4752" s="111" t="s">
        <v>12564</v>
      </c>
      <c r="K4752" s="106"/>
      <c r="L4752" s="10" t="s">
        <v>9186</v>
      </c>
    </row>
    <row r="4753" spans="1:12" x14ac:dyDescent="0.3">
      <c r="A4753" s="106" t="s">
        <v>22</v>
      </c>
      <c r="B4753" s="106" t="s">
        <v>12565</v>
      </c>
      <c r="C4753" s="115" t="s">
        <v>163</v>
      </c>
      <c r="D4753" s="115" t="s">
        <v>12566</v>
      </c>
      <c r="E4753" s="212">
        <v>4000000</v>
      </c>
      <c r="F4753" s="167">
        <v>45219.387326388889</v>
      </c>
      <c r="G4753" s="115" t="s">
        <v>12567</v>
      </c>
      <c r="H4753" s="115" t="s">
        <v>7307</v>
      </c>
      <c r="I4753" s="115" t="s">
        <v>80</v>
      </c>
      <c r="J4753" s="115" t="s">
        <v>7308</v>
      </c>
      <c r="K4753" s="106"/>
      <c r="L4753" s="5" t="s">
        <v>9186</v>
      </c>
    </row>
    <row r="4754" spans="1:12" ht="30" x14ac:dyDescent="0.3">
      <c r="A4754" s="10" t="s">
        <v>22</v>
      </c>
      <c r="B4754" s="10" t="s">
        <v>12568</v>
      </c>
      <c r="C4754" s="45" t="s">
        <v>1113</v>
      </c>
      <c r="D4754" s="45" t="s">
        <v>12569</v>
      </c>
      <c r="E4754" s="102">
        <v>33333</v>
      </c>
      <c r="F4754" s="44">
        <v>45219.575011574074</v>
      </c>
      <c r="G4754" s="45" t="s">
        <v>7612</v>
      </c>
      <c r="H4754" s="45" t="s">
        <v>7613</v>
      </c>
      <c r="I4754" s="45" t="s">
        <v>7614</v>
      </c>
      <c r="J4754" s="45" t="s">
        <v>7615</v>
      </c>
      <c r="K4754" s="10"/>
      <c r="L4754" s="10" t="s">
        <v>9186</v>
      </c>
    </row>
    <row r="4755" spans="1:12" ht="90" x14ac:dyDescent="0.3">
      <c r="A4755" s="10" t="s">
        <v>12</v>
      </c>
      <c r="B4755" s="10" t="s">
        <v>12570</v>
      </c>
      <c r="C4755" s="10" t="s">
        <v>12571</v>
      </c>
      <c r="D4755" s="10" t="s">
        <v>12572</v>
      </c>
      <c r="E4755" s="113">
        <v>45000</v>
      </c>
      <c r="F4755" s="25">
        <v>45223</v>
      </c>
      <c r="G4755" s="10" t="s">
        <v>12573</v>
      </c>
      <c r="H4755" s="10" t="s">
        <v>12574</v>
      </c>
      <c r="I4755" s="10" t="s">
        <v>369</v>
      </c>
      <c r="J4755" s="10" t="s">
        <v>878</v>
      </c>
      <c r="K4755" s="10" t="s">
        <v>12442</v>
      </c>
      <c r="L4755" s="10" t="s">
        <v>12371</v>
      </c>
    </row>
    <row r="4756" spans="1:12" ht="15.6" x14ac:dyDescent="0.3">
      <c r="A4756" s="20" t="s">
        <v>22</v>
      </c>
      <c r="B4756" s="20">
        <v>4597688</v>
      </c>
      <c r="C4756" s="20" t="s">
        <v>11625</v>
      </c>
      <c r="D4756" s="130" t="s">
        <v>12575</v>
      </c>
      <c r="E4756" s="19" t="s">
        <v>7219</v>
      </c>
      <c r="F4756" s="22">
        <v>45223</v>
      </c>
      <c r="G4756" s="70" t="s">
        <v>12576</v>
      </c>
      <c r="H4756" s="20" t="s">
        <v>12577</v>
      </c>
      <c r="I4756" s="20" t="s">
        <v>6370</v>
      </c>
      <c r="J4756" s="20" t="s">
        <v>12578</v>
      </c>
      <c r="K4756" s="144"/>
      <c r="L4756" s="178" t="s">
        <v>1529</v>
      </c>
    </row>
    <row r="4757" spans="1:12" ht="15.6" x14ac:dyDescent="0.3">
      <c r="A4757" s="20" t="s">
        <v>22</v>
      </c>
      <c r="B4757" s="20">
        <v>4597688</v>
      </c>
      <c r="C4757" s="20" t="s">
        <v>11625</v>
      </c>
      <c r="D4757" s="130" t="s">
        <v>12579</v>
      </c>
      <c r="E4757" s="19" t="s">
        <v>7219</v>
      </c>
      <c r="F4757" s="22">
        <v>45223</v>
      </c>
      <c r="G4757" s="70" t="s">
        <v>12580</v>
      </c>
      <c r="H4757" s="20" t="s">
        <v>7228</v>
      </c>
      <c r="I4757" s="20" t="s">
        <v>369</v>
      </c>
      <c r="J4757" s="20" t="s">
        <v>5675</v>
      </c>
      <c r="K4757" s="144"/>
      <c r="L4757" s="178" t="s">
        <v>1529</v>
      </c>
    </row>
    <row r="4758" spans="1:12" ht="15.6" x14ac:dyDescent="0.3">
      <c r="A4758" s="20" t="s">
        <v>22</v>
      </c>
      <c r="B4758" s="20">
        <v>4597688</v>
      </c>
      <c r="C4758" s="20" t="s">
        <v>11625</v>
      </c>
      <c r="D4758" s="130" t="s">
        <v>12581</v>
      </c>
      <c r="E4758" s="19" t="s">
        <v>7219</v>
      </c>
      <c r="F4758" s="22">
        <v>45223</v>
      </c>
      <c r="G4758" s="70" t="s">
        <v>11909</v>
      </c>
      <c r="H4758" s="20" t="s">
        <v>1677</v>
      </c>
      <c r="I4758" s="20" t="s">
        <v>369</v>
      </c>
      <c r="J4758" s="20" t="s">
        <v>1678</v>
      </c>
      <c r="K4758" s="144"/>
      <c r="L4758" s="178" t="s">
        <v>1529</v>
      </c>
    </row>
    <row r="4759" spans="1:12" ht="15.6" x14ac:dyDescent="0.3">
      <c r="A4759" s="20" t="s">
        <v>22</v>
      </c>
      <c r="B4759" s="20">
        <v>4597688</v>
      </c>
      <c r="C4759" s="20" t="s">
        <v>11625</v>
      </c>
      <c r="D4759" s="130" t="s">
        <v>12582</v>
      </c>
      <c r="E4759" s="19" t="s">
        <v>7219</v>
      </c>
      <c r="F4759" s="22">
        <v>45223</v>
      </c>
      <c r="G4759" s="70" t="s">
        <v>1685</v>
      </c>
      <c r="H4759" s="20" t="s">
        <v>1686</v>
      </c>
      <c r="I4759" s="20" t="s">
        <v>12497</v>
      </c>
      <c r="J4759" s="20" t="s">
        <v>1687</v>
      </c>
      <c r="K4759" s="144"/>
      <c r="L4759" s="178" t="s">
        <v>1529</v>
      </c>
    </row>
    <row r="4760" spans="1:12" ht="90" x14ac:dyDescent="0.3">
      <c r="A4760" s="10" t="s">
        <v>12</v>
      </c>
      <c r="B4760" s="10" t="s">
        <v>12583</v>
      </c>
      <c r="C4760" s="10" t="s">
        <v>3628</v>
      </c>
      <c r="D4760" s="10" t="s">
        <v>12584</v>
      </c>
      <c r="E4760" s="113">
        <v>38600</v>
      </c>
      <c r="F4760" s="25">
        <v>45224</v>
      </c>
      <c r="G4760" s="10" t="s">
        <v>12585</v>
      </c>
      <c r="H4760" s="10" t="s">
        <v>10966</v>
      </c>
      <c r="I4760" s="10" t="s">
        <v>10966</v>
      </c>
      <c r="J4760" s="10" t="s">
        <v>10966</v>
      </c>
      <c r="K4760" s="10" t="s">
        <v>12442</v>
      </c>
      <c r="L4760" s="10" t="s">
        <v>12371</v>
      </c>
    </row>
    <row r="4761" spans="1:12" ht="30" x14ac:dyDescent="0.3">
      <c r="A4761" s="10" t="s">
        <v>22</v>
      </c>
      <c r="B4761" s="10" t="s">
        <v>12586</v>
      </c>
      <c r="C4761" s="45" t="s">
        <v>98</v>
      </c>
      <c r="D4761" s="45" t="s">
        <v>12587</v>
      </c>
      <c r="E4761" s="102">
        <v>226000</v>
      </c>
      <c r="F4761" s="44">
        <v>45224.650046296294</v>
      </c>
      <c r="G4761" s="45" t="s">
        <v>7201</v>
      </c>
      <c r="H4761" s="45" t="s">
        <v>7202</v>
      </c>
      <c r="I4761" s="45" t="s">
        <v>18</v>
      </c>
      <c r="J4761" s="45" t="s">
        <v>1093</v>
      </c>
      <c r="K4761" s="10"/>
      <c r="L4761" s="10" t="s">
        <v>9186</v>
      </c>
    </row>
    <row r="4762" spans="1:12" ht="30" x14ac:dyDescent="0.3">
      <c r="A4762" s="10" t="s">
        <v>22</v>
      </c>
      <c r="B4762" s="10" t="s">
        <v>12588</v>
      </c>
      <c r="C4762" s="45" t="s">
        <v>12297</v>
      </c>
      <c r="D4762" s="45" t="s">
        <v>12589</v>
      </c>
      <c r="E4762" s="102">
        <v>277102.2</v>
      </c>
      <c r="F4762" s="44">
        <v>45224.657881944448</v>
      </c>
      <c r="G4762" s="45" t="s">
        <v>1306</v>
      </c>
      <c r="H4762" s="45" t="s">
        <v>1307</v>
      </c>
      <c r="I4762" s="45" t="s">
        <v>428</v>
      </c>
      <c r="J4762" s="45" t="s">
        <v>1308</v>
      </c>
      <c r="K4762" s="10"/>
      <c r="L4762" s="10" t="s">
        <v>9186</v>
      </c>
    </row>
    <row r="4763" spans="1:12" x14ac:dyDescent="0.3">
      <c r="A4763" s="10" t="s">
        <v>22</v>
      </c>
      <c r="B4763" s="20">
        <v>4846269</v>
      </c>
      <c r="C4763" s="10" t="s">
        <v>11460</v>
      </c>
      <c r="D4763" s="20" t="s">
        <v>12590</v>
      </c>
      <c r="E4763" s="24">
        <v>3422581.47</v>
      </c>
      <c r="F4763" s="25">
        <v>45225</v>
      </c>
      <c r="G4763" s="67" t="s">
        <v>12591</v>
      </c>
      <c r="H4763" s="10" t="s">
        <v>12592</v>
      </c>
      <c r="I4763" s="10" t="s">
        <v>12593</v>
      </c>
      <c r="J4763" s="10" t="s">
        <v>12594</v>
      </c>
      <c r="K4763" s="10"/>
      <c r="L4763" s="10" t="s">
        <v>1529</v>
      </c>
    </row>
    <row r="4764" spans="1:12" ht="30" x14ac:dyDescent="0.3">
      <c r="A4764" s="10" t="s">
        <v>22</v>
      </c>
      <c r="B4764" s="20">
        <v>4939168</v>
      </c>
      <c r="C4764" s="10" t="s">
        <v>11460</v>
      </c>
      <c r="D4764" s="10" t="s">
        <v>12595</v>
      </c>
      <c r="E4764" s="24">
        <v>206008.85</v>
      </c>
      <c r="F4764" s="25">
        <v>45229</v>
      </c>
      <c r="G4764" s="10" t="s">
        <v>5197</v>
      </c>
      <c r="H4764" s="10" t="s">
        <v>12596</v>
      </c>
      <c r="I4764" s="10" t="s">
        <v>5199</v>
      </c>
      <c r="J4764" s="10" t="s">
        <v>5200</v>
      </c>
      <c r="K4764" s="10"/>
      <c r="L4764" s="10" t="s">
        <v>1529</v>
      </c>
    </row>
    <row r="4765" spans="1:12" x14ac:dyDescent="0.3">
      <c r="A4765" s="10" t="s">
        <v>22</v>
      </c>
      <c r="B4765" s="10" t="s">
        <v>12597</v>
      </c>
      <c r="C4765" s="45" t="s">
        <v>11099</v>
      </c>
      <c r="D4765" s="45" t="s">
        <v>12598</v>
      </c>
      <c r="E4765" s="102">
        <v>174989</v>
      </c>
      <c r="F4765" s="44">
        <v>45229.412268518521</v>
      </c>
      <c r="G4765" s="45" t="s">
        <v>12599</v>
      </c>
      <c r="H4765" s="45" t="s">
        <v>12600</v>
      </c>
      <c r="I4765" s="45" t="s">
        <v>12601</v>
      </c>
      <c r="J4765" s="45" t="s">
        <v>12602</v>
      </c>
      <c r="K4765" s="10"/>
      <c r="L4765" s="10" t="s">
        <v>9186</v>
      </c>
    </row>
    <row r="4766" spans="1:12" ht="30" x14ac:dyDescent="0.3">
      <c r="A4766" s="10" t="s">
        <v>22</v>
      </c>
      <c r="B4766" s="10" t="s">
        <v>12603</v>
      </c>
      <c r="C4766" s="10" t="s">
        <v>38</v>
      </c>
      <c r="D4766" s="10" t="s">
        <v>12604</v>
      </c>
      <c r="E4766" s="24">
        <v>96375</v>
      </c>
      <c r="F4766" s="25">
        <v>45231</v>
      </c>
      <c r="G4766" s="10" t="s">
        <v>12605</v>
      </c>
      <c r="H4766" s="10" t="s">
        <v>12606</v>
      </c>
      <c r="I4766" s="10" t="s">
        <v>243</v>
      </c>
      <c r="J4766" s="10" t="s">
        <v>12607</v>
      </c>
      <c r="K4766" s="10"/>
      <c r="L4766" s="10" t="s">
        <v>21</v>
      </c>
    </row>
    <row r="4767" spans="1:12" ht="30" x14ac:dyDescent="0.3">
      <c r="A4767" s="10" t="s">
        <v>22</v>
      </c>
      <c r="B4767" s="10" t="s">
        <v>12608</v>
      </c>
      <c r="C4767" s="10" t="s">
        <v>12609</v>
      </c>
      <c r="D4767" s="10" t="s">
        <v>12610</v>
      </c>
      <c r="E4767" s="24">
        <v>78840</v>
      </c>
      <c r="F4767" s="25">
        <v>45237</v>
      </c>
      <c r="G4767" s="10" t="s">
        <v>12611</v>
      </c>
      <c r="H4767" s="10" t="s">
        <v>12612</v>
      </c>
      <c r="I4767" s="10" t="s">
        <v>3604</v>
      </c>
      <c r="J4767" s="10" t="s">
        <v>12613</v>
      </c>
      <c r="K4767" s="10"/>
      <c r="L4767" s="10" t="s">
        <v>21</v>
      </c>
    </row>
    <row r="4768" spans="1:12" x14ac:dyDescent="0.3">
      <c r="A4768" s="10" t="s">
        <v>22</v>
      </c>
      <c r="B4768" s="10" t="s">
        <v>12614</v>
      </c>
      <c r="C4768" s="10" t="s">
        <v>1883</v>
      </c>
      <c r="D4768" s="10" t="s">
        <v>12615</v>
      </c>
      <c r="E4768" s="24">
        <v>500000</v>
      </c>
      <c r="F4768" s="25">
        <v>45238</v>
      </c>
      <c r="G4768" s="10" t="s">
        <v>2439</v>
      </c>
      <c r="H4768" s="10" t="s">
        <v>2440</v>
      </c>
      <c r="I4768" s="10" t="s">
        <v>68</v>
      </c>
      <c r="J4768" s="10" t="s">
        <v>2441</v>
      </c>
      <c r="K4768" s="10"/>
      <c r="L4768" s="10" t="s">
        <v>21</v>
      </c>
    </row>
    <row r="4769" spans="1:12" ht="30" x14ac:dyDescent="0.3">
      <c r="A4769" s="10" t="s">
        <v>22</v>
      </c>
      <c r="B4769" s="10" t="s">
        <v>12616</v>
      </c>
      <c r="C4769" s="10" t="s">
        <v>1067</v>
      </c>
      <c r="D4769" s="10" t="s">
        <v>12617</v>
      </c>
      <c r="E4769" s="24">
        <v>76822.570000000007</v>
      </c>
      <c r="F4769" s="25">
        <v>45239</v>
      </c>
      <c r="G4769" s="10" t="s">
        <v>1243</v>
      </c>
      <c r="H4769" s="10" t="s">
        <v>1244</v>
      </c>
      <c r="I4769" s="10" t="s">
        <v>1245</v>
      </c>
      <c r="J4769" s="10" t="s">
        <v>1246</v>
      </c>
      <c r="K4769" s="10"/>
      <c r="L4769" s="10" t="s">
        <v>21</v>
      </c>
    </row>
    <row r="4770" spans="1:12" ht="30" x14ac:dyDescent="0.3">
      <c r="A4770" s="10" t="s">
        <v>22</v>
      </c>
      <c r="B4770" s="10" t="s">
        <v>12618</v>
      </c>
      <c r="C4770" s="10" t="s">
        <v>12297</v>
      </c>
      <c r="D4770" s="10" t="s">
        <v>12619</v>
      </c>
      <c r="E4770" s="24">
        <v>38100.120000000003</v>
      </c>
      <c r="F4770" s="25">
        <v>45239</v>
      </c>
      <c r="G4770" s="10" t="s">
        <v>9851</v>
      </c>
      <c r="H4770" s="10" t="s">
        <v>9852</v>
      </c>
      <c r="I4770" s="10" t="s">
        <v>487</v>
      </c>
      <c r="J4770" s="10" t="s">
        <v>9853</v>
      </c>
      <c r="K4770" s="10"/>
      <c r="L4770" s="10" t="s">
        <v>21</v>
      </c>
    </row>
    <row r="4771" spans="1:12" x14ac:dyDescent="0.3">
      <c r="A4771" s="10" t="s">
        <v>22</v>
      </c>
      <c r="B4771" s="10" t="s">
        <v>12620</v>
      </c>
      <c r="C4771" s="10" t="s">
        <v>11254</v>
      </c>
      <c r="D4771" s="10" t="s">
        <v>12621</v>
      </c>
      <c r="E4771" s="24">
        <v>910000</v>
      </c>
      <c r="F4771" s="25">
        <v>45243</v>
      </c>
      <c r="G4771" s="10" t="s">
        <v>7612</v>
      </c>
      <c r="H4771" s="10" t="s">
        <v>7613</v>
      </c>
      <c r="I4771" s="10" t="s">
        <v>7614</v>
      </c>
      <c r="J4771" s="10" t="s">
        <v>7615</v>
      </c>
      <c r="K4771" s="10"/>
      <c r="L4771" s="10" t="s">
        <v>21</v>
      </c>
    </row>
    <row r="4772" spans="1:12" ht="30" x14ac:dyDescent="0.3">
      <c r="A4772" s="10" t="s">
        <v>22</v>
      </c>
      <c r="B4772" s="10" t="s">
        <v>12622</v>
      </c>
      <c r="C4772" s="10" t="s">
        <v>38</v>
      </c>
      <c r="D4772" s="10" t="s">
        <v>12623</v>
      </c>
      <c r="E4772" s="24">
        <v>60500</v>
      </c>
      <c r="F4772" s="25">
        <v>45243</v>
      </c>
      <c r="G4772" s="10" t="s">
        <v>7544</v>
      </c>
      <c r="H4772" s="10" t="s">
        <v>7545</v>
      </c>
      <c r="I4772" s="10" t="s">
        <v>393</v>
      </c>
      <c r="J4772" s="10" t="s">
        <v>7546</v>
      </c>
      <c r="K4772" s="10"/>
      <c r="L4772" s="10" t="s">
        <v>21</v>
      </c>
    </row>
    <row r="4773" spans="1:12" ht="30" x14ac:dyDescent="0.3">
      <c r="A4773" s="10" t="s">
        <v>22</v>
      </c>
      <c r="B4773" s="10" t="s">
        <v>12624</v>
      </c>
      <c r="C4773" s="10" t="s">
        <v>296</v>
      </c>
      <c r="D4773" s="10" t="s">
        <v>12625</v>
      </c>
      <c r="E4773" s="24">
        <v>122860</v>
      </c>
      <c r="F4773" s="25">
        <v>45244</v>
      </c>
      <c r="G4773" s="10" t="s">
        <v>8255</v>
      </c>
      <c r="H4773" s="10" t="s">
        <v>8256</v>
      </c>
      <c r="I4773" s="10" t="s">
        <v>8257</v>
      </c>
      <c r="J4773" s="10" t="s">
        <v>8258</v>
      </c>
      <c r="K4773" s="10"/>
      <c r="L4773" s="10" t="s">
        <v>21</v>
      </c>
    </row>
    <row r="4774" spans="1:12" ht="64.5" customHeight="1" x14ac:dyDescent="0.3">
      <c r="A4774" s="10" t="s">
        <v>22</v>
      </c>
      <c r="B4774" s="10" t="s">
        <v>12626</v>
      </c>
      <c r="C4774" s="10" t="s">
        <v>321</v>
      </c>
      <c r="D4774" s="10" t="s">
        <v>12627</v>
      </c>
      <c r="E4774" s="24">
        <v>110000</v>
      </c>
      <c r="F4774" s="25">
        <v>45245</v>
      </c>
      <c r="G4774" s="10" t="s">
        <v>6062</v>
      </c>
      <c r="H4774" s="10" t="s">
        <v>6063</v>
      </c>
      <c r="I4774" s="10" t="s">
        <v>738</v>
      </c>
      <c r="J4774" s="10" t="s">
        <v>6064</v>
      </c>
      <c r="K4774" s="10"/>
      <c r="L4774" s="10" t="s">
        <v>21</v>
      </c>
    </row>
    <row r="4775" spans="1:12" ht="30" x14ac:dyDescent="0.3">
      <c r="A4775" s="10" t="s">
        <v>22</v>
      </c>
      <c r="B4775" s="10" t="s">
        <v>12628</v>
      </c>
      <c r="C4775" s="10" t="s">
        <v>98</v>
      </c>
      <c r="D4775" s="10" t="s">
        <v>12629</v>
      </c>
      <c r="E4775" s="24">
        <v>114000</v>
      </c>
      <c r="F4775" s="25">
        <v>45250</v>
      </c>
      <c r="G4775" s="10" t="s">
        <v>12630</v>
      </c>
      <c r="H4775" s="10" t="s">
        <v>12631</v>
      </c>
      <c r="I4775" s="10" t="s">
        <v>1784</v>
      </c>
      <c r="J4775" s="10" t="s">
        <v>12632</v>
      </c>
      <c r="K4775" s="10"/>
      <c r="L4775" s="10" t="s">
        <v>21</v>
      </c>
    </row>
    <row r="4776" spans="1:12" ht="30" x14ac:dyDescent="0.3">
      <c r="A4776" s="10" t="s">
        <v>22</v>
      </c>
      <c r="B4776" s="10" t="s">
        <v>12633</v>
      </c>
      <c r="C4776" s="10" t="s">
        <v>12297</v>
      </c>
      <c r="D4776" s="10" t="s">
        <v>12634</v>
      </c>
      <c r="E4776" s="24">
        <v>49139.71</v>
      </c>
      <c r="F4776" s="25">
        <v>45251</v>
      </c>
      <c r="G4776" s="10" t="s">
        <v>12635</v>
      </c>
      <c r="H4776" s="10" t="s">
        <v>12636</v>
      </c>
      <c r="I4776" s="10" t="s">
        <v>5199</v>
      </c>
      <c r="J4776" s="10" t="s">
        <v>12637</v>
      </c>
      <c r="K4776" s="10"/>
      <c r="L4776" s="10" t="s">
        <v>21</v>
      </c>
    </row>
    <row r="4777" spans="1:12" ht="30" x14ac:dyDescent="0.3">
      <c r="A4777" s="20" t="s">
        <v>22</v>
      </c>
      <c r="B4777" s="20">
        <v>5017190</v>
      </c>
      <c r="C4777" s="20" t="s">
        <v>11150</v>
      </c>
      <c r="D4777" s="20" t="s">
        <v>12638</v>
      </c>
      <c r="E4777" s="19">
        <v>18800</v>
      </c>
      <c r="F4777" s="22">
        <v>45252</v>
      </c>
      <c r="G4777" s="20" t="s">
        <v>12639</v>
      </c>
      <c r="H4777" s="20" t="s">
        <v>12640</v>
      </c>
      <c r="I4777" s="20" t="s">
        <v>12641</v>
      </c>
      <c r="J4777" s="20" t="s">
        <v>12642</v>
      </c>
      <c r="K4777" s="20"/>
      <c r="L4777" s="20" t="s">
        <v>1529</v>
      </c>
    </row>
    <row r="4778" spans="1:12" x14ac:dyDescent="0.3">
      <c r="A4778" s="10" t="s">
        <v>22</v>
      </c>
      <c r="B4778" s="20">
        <v>4848333</v>
      </c>
      <c r="C4778" s="10" t="s">
        <v>11625</v>
      </c>
      <c r="D4778" s="20" t="s">
        <v>12643</v>
      </c>
      <c r="E4778" s="24">
        <v>630716.98</v>
      </c>
      <c r="F4778" s="25">
        <v>45253</v>
      </c>
      <c r="G4778" s="10" t="s">
        <v>12644</v>
      </c>
      <c r="H4778" s="10" t="s">
        <v>12645</v>
      </c>
      <c r="I4778" s="10" t="s">
        <v>12646</v>
      </c>
      <c r="J4778" s="10" t="s">
        <v>12647</v>
      </c>
      <c r="K4778" s="10"/>
      <c r="L4778" s="10" t="s">
        <v>1529</v>
      </c>
    </row>
    <row r="4779" spans="1:12" ht="30" x14ac:dyDescent="0.3">
      <c r="A4779" s="10" t="s">
        <v>22</v>
      </c>
      <c r="B4779" s="10" t="s">
        <v>12648</v>
      </c>
      <c r="C4779" s="10" t="s">
        <v>98</v>
      </c>
      <c r="D4779" s="10" t="s">
        <v>12649</v>
      </c>
      <c r="E4779" s="24">
        <v>47500</v>
      </c>
      <c r="F4779" s="25">
        <v>45253</v>
      </c>
      <c r="G4779" s="10" t="s">
        <v>12630</v>
      </c>
      <c r="H4779" s="10" t="s">
        <v>12631</v>
      </c>
      <c r="I4779" s="10" t="s">
        <v>1784</v>
      </c>
      <c r="J4779" s="10" t="s">
        <v>12632</v>
      </c>
      <c r="K4779" s="10"/>
      <c r="L4779" s="10" t="s">
        <v>21</v>
      </c>
    </row>
    <row r="4780" spans="1:12" ht="30" x14ac:dyDescent="0.3">
      <c r="A4780" s="10" t="s">
        <v>22</v>
      </c>
      <c r="B4780" s="10" t="s">
        <v>12650</v>
      </c>
      <c r="C4780" s="45" t="s">
        <v>30</v>
      </c>
      <c r="D4780" s="10" t="s">
        <v>12651</v>
      </c>
      <c r="E4780" s="112">
        <v>55078.92</v>
      </c>
      <c r="F4780" s="25">
        <v>45254</v>
      </c>
      <c r="G4780" s="10" t="s">
        <v>12652</v>
      </c>
      <c r="H4780" s="10" t="s">
        <v>12653</v>
      </c>
      <c r="I4780" s="10" t="s">
        <v>12654</v>
      </c>
      <c r="J4780" s="10" t="s">
        <v>12655</v>
      </c>
      <c r="K4780" s="10"/>
      <c r="L4780" s="10" t="s">
        <v>12656</v>
      </c>
    </row>
    <row r="4781" spans="1:12" x14ac:dyDescent="0.3">
      <c r="A4781" s="10" t="s">
        <v>22</v>
      </c>
      <c r="B4781" s="10" t="s">
        <v>12657</v>
      </c>
      <c r="C4781" s="10" t="s">
        <v>207</v>
      </c>
      <c r="D4781" s="10" t="s">
        <v>12658</v>
      </c>
      <c r="E4781" s="24">
        <v>46900</v>
      </c>
      <c r="F4781" s="25">
        <v>45260</v>
      </c>
      <c r="G4781" s="10" t="s">
        <v>12659</v>
      </c>
      <c r="H4781" s="10" t="s">
        <v>12660</v>
      </c>
      <c r="I4781" s="10" t="s">
        <v>337</v>
      </c>
      <c r="J4781" s="10" t="s">
        <v>12661</v>
      </c>
      <c r="K4781" s="10"/>
      <c r="L4781" s="10" t="s">
        <v>21</v>
      </c>
    </row>
    <row r="4782" spans="1:12" ht="30" x14ac:dyDescent="0.3">
      <c r="A4782" s="10" t="s">
        <v>22</v>
      </c>
      <c r="B4782" s="45" t="s">
        <v>12662</v>
      </c>
      <c r="C4782" s="45" t="s">
        <v>11328</v>
      </c>
      <c r="D4782" s="45" t="s">
        <v>12663</v>
      </c>
      <c r="E4782" s="102">
        <v>100000</v>
      </c>
      <c r="F4782" s="44">
        <v>45261.483217592591</v>
      </c>
      <c r="G4782" s="45" t="s">
        <v>2300</v>
      </c>
      <c r="H4782" s="45" t="s">
        <v>2301</v>
      </c>
      <c r="I4782" s="45" t="s">
        <v>95</v>
      </c>
      <c r="J4782" s="45" t="s">
        <v>2302</v>
      </c>
      <c r="K4782" s="10"/>
      <c r="L4782" s="10" t="s">
        <v>12656</v>
      </c>
    </row>
    <row r="4783" spans="1:12" ht="30" x14ac:dyDescent="0.3">
      <c r="A4783" s="10" t="s">
        <v>22</v>
      </c>
      <c r="B4783" s="45" t="s">
        <v>12664</v>
      </c>
      <c r="C4783" s="45" t="s">
        <v>214</v>
      </c>
      <c r="D4783" s="45" t="s">
        <v>12665</v>
      </c>
      <c r="E4783" s="102">
        <v>1</v>
      </c>
      <c r="F4783" s="44">
        <v>45264</v>
      </c>
      <c r="G4783" s="45" t="s">
        <v>3293</v>
      </c>
      <c r="H4783" s="45" t="s">
        <v>3294</v>
      </c>
      <c r="I4783" s="45" t="s">
        <v>68</v>
      </c>
      <c r="J4783" s="45" t="s">
        <v>3295</v>
      </c>
      <c r="K4783" s="10"/>
      <c r="L4783" s="10" t="s">
        <v>12656</v>
      </c>
    </row>
    <row r="4784" spans="1:12" ht="30" x14ac:dyDescent="0.3">
      <c r="A4784" s="10" t="s">
        <v>22</v>
      </c>
      <c r="B4784" s="45" t="s">
        <v>12664</v>
      </c>
      <c r="C4784" s="45" t="s">
        <v>214</v>
      </c>
      <c r="D4784" s="45" t="s">
        <v>12665</v>
      </c>
      <c r="E4784" s="102">
        <v>1</v>
      </c>
      <c r="F4784" s="44">
        <v>45264</v>
      </c>
      <c r="G4784" s="45" t="s">
        <v>12666</v>
      </c>
      <c r="H4784" s="45" t="s">
        <v>11887</v>
      </c>
      <c r="I4784" s="45" t="s">
        <v>68</v>
      </c>
      <c r="J4784" s="45" t="s">
        <v>583</v>
      </c>
      <c r="K4784" s="10"/>
      <c r="L4784" s="10" t="s">
        <v>12656</v>
      </c>
    </row>
    <row r="4785" spans="1:12" ht="30" x14ac:dyDescent="0.3">
      <c r="A4785" s="10" t="s">
        <v>22</v>
      </c>
      <c r="B4785" s="45" t="s">
        <v>12664</v>
      </c>
      <c r="C4785" s="45" t="s">
        <v>214</v>
      </c>
      <c r="D4785" s="45" t="s">
        <v>12665</v>
      </c>
      <c r="E4785" s="102">
        <v>1</v>
      </c>
      <c r="F4785" s="44">
        <v>45264</v>
      </c>
      <c r="G4785" s="45" t="s">
        <v>2439</v>
      </c>
      <c r="H4785" s="45" t="s">
        <v>2440</v>
      </c>
      <c r="I4785" s="45" t="s">
        <v>68</v>
      </c>
      <c r="J4785" s="45" t="s">
        <v>2441</v>
      </c>
      <c r="K4785" s="10"/>
      <c r="L4785" s="10" t="s">
        <v>12656</v>
      </c>
    </row>
    <row r="4786" spans="1:12" ht="30" x14ac:dyDescent="0.3">
      <c r="A4786" s="10" t="s">
        <v>22</v>
      </c>
      <c r="B4786" s="45" t="s">
        <v>12664</v>
      </c>
      <c r="C4786" s="45" t="s">
        <v>214</v>
      </c>
      <c r="D4786" s="45" t="s">
        <v>12667</v>
      </c>
      <c r="E4786" s="102">
        <v>1</v>
      </c>
      <c r="F4786" s="44">
        <v>45264</v>
      </c>
      <c r="G4786" s="45" t="s">
        <v>573</v>
      </c>
      <c r="H4786" s="45" t="s">
        <v>574</v>
      </c>
      <c r="I4786" s="45" t="s">
        <v>68</v>
      </c>
      <c r="J4786" s="45" t="s">
        <v>575</v>
      </c>
      <c r="K4786" s="10"/>
      <c r="L4786" s="10" t="s">
        <v>12656</v>
      </c>
    </row>
    <row r="4787" spans="1:12" ht="30" x14ac:dyDescent="0.3">
      <c r="A4787" s="10" t="s">
        <v>22</v>
      </c>
      <c r="B4787" s="45" t="s">
        <v>12664</v>
      </c>
      <c r="C4787" s="45" t="s">
        <v>214</v>
      </c>
      <c r="D4787" s="45" t="s">
        <v>12665</v>
      </c>
      <c r="E4787" s="102">
        <v>1</v>
      </c>
      <c r="F4787" s="44">
        <v>45264</v>
      </c>
      <c r="G4787" s="45" t="s">
        <v>11950</v>
      </c>
      <c r="H4787" s="45" t="s">
        <v>11951</v>
      </c>
      <c r="I4787" s="45" t="s">
        <v>68</v>
      </c>
      <c r="J4787" s="45" t="s">
        <v>167</v>
      </c>
      <c r="K4787" s="10"/>
      <c r="L4787" s="10" t="s">
        <v>12656</v>
      </c>
    </row>
    <row r="4788" spans="1:12" ht="30" x14ac:dyDescent="0.3">
      <c r="A4788" s="10" t="s">
        <v>22</v>
      </c>
      <c r="B4788" s="45" t="s">
        <v>12668</v>
      </c>
      <c r="C4788" s="45" t="s">
        <v>11099</v>
      </c>
      <c r="D4788" s="45" t="s">
        <v>12669</v>
      </c>
      <c r="E4788" s="102">
        <v>32830</v>
      </c>
      <c r="F4788" s="44">
        <v>45265.440138888887</v>
      </c>
      <c r="G4788" s="45" t="s">
        <v>237</v>
      </c>
      <c r="H4788" s="45" t="s">
        <v>238</v>
      </c>
      <c r="I4788" s="45" t="s">
        <v>239</v>
      </c>
      <c r="J4788" s="45" t="s">
        <v>240</v>
      </c>
      <c r="K4788" s="10"/>
      <c r="L4788" s="10" t="s">
        <v>12656</v>
      </c>
    </row>
    <row r="4789" spans="1:12" ht="45" x14ac:dyDescent="0.3">
      <c r="A4789" s="10" t="s">
        <v>22</v>
      </c>
      <c r="B4789" s="45" t="s">
        <v>12670</v>
      </c>
      <c r="C4789" s="45" t="s">
        <v>12671</v>
      </c>
      <c r="D4789" s="45" t="s">
        <v>12672</v>
      </c>
      <c r="E4789" s="102">
        <v>48720</v>
      </c>
      <c r="F4789" s="44">
        <v>45266.716770833336</v>
      </c>
      <c r="G4789" s="45" t="s">
        <v>8093</v>
      </c>
      <c r="H4789" s="45" t="s">
        <v>8094</v>
      </c>
      <c r="I4789" s="45" t="s">
        <v>68</v>
      </c>
      <c r="J4789" s="45" t="s">
        <v>2367</v>
      </c>
      <c r="K4789" s="10"/>
      <c r="L4789" s="10" t="s">
        <v>12656</v>
      </c>
    </row>
    <row r="4790" spans="1:12" x14ac:dyDescent="0.3">
      <c r="A4790" s="10" t="s">
        <v>22</v>
      </c>
      <c r="B4790" s="45" t="s">
        <v>12673</v>
      </c>
      <c r="C4790" s="45" t="s">
        <v>11099</v>
      </c>
      <c r="D4790" s="45" t="s">
        <v>12674</v>
      </c>
      <c r="E4790" s="102">
        <v>37000</v>
      </c>
      <c r="F4790" s="44">
        <v>45267</v>
      </c>
      <c r="G4790" s="45" t="s">
        <v>3492</v>
      </c>
      <c r="H4790" s="45" t="s">
        <v>3493</v>
      </c>
      <c r="I4790" s="45" t="s">
        <v>393</v>
      </c>
      <c r="J4790" s="45" t="s">
        <v>499</v>
      </c>
      <c r="K4790" s="10"/>
      <c r="L4790" s="10" t="s">
        <v>12656</v>
      </c>
    </row>
    <row r="4791" spans="1:12" x14ac:dyDescent="0.3">
      <c r="A4791" s="10" t="s">
        <v>22</v>
      </c>
      <c r="B4791" s="45" t="s">
        <v>12675</v>
      </c>
      <c r="C4791" s="45" t="s">
        <v>1239</v>
      </c>
      <c r="D4791" s="45" t="s">
        <v>12676</v>
      </c>
      <c r="E4791" s="102">
        <v>78000</v>
      </c>
      <c r="F4791" s="44">
        <v>45272.645636574074</v>
      </c>
      <c r="G4791" s="45" t="s">
        <v>6093</v>
      </c>
      <c r="H4791" s="45" t="s">
        <v>6094</v>
      </c>
      <c r="I4791" s="45" t="s">
        <v>738</v>
      </c>
      <c r="J4791" s="45" t="s">
        <v>6095</v>
      </c>
      <c r="K4791" s="10"/>
      <c r="L4791" s="10" t="s">
        <v>12656</v>
      </c>
    </row>
    <row r="4792" spans="1:12" x14ac:dyDescent="0.3">
      <c r="A4792" s="10" t="s">
        <v>22</v>
      </c>
      <c r="B4792" s="45" t="s">
        <v>12677</v>
      </c>
      <c r="C4792" s="45" t="s">
        <v>255</v>
      </c>
      <c r="D4792" s="45" t="s">
        <v>12678</v>
      </c>
      <c r="E4792" s="102">
        <v>32725.3</v>
      </c>
      <c r="F4792" s="44">
        <v>45273</v>
      </c>
      <c r="G4792" s="45" t="s">
        <v>687</v>
      </c>
      <c r="H4792" s="45" t="s">
        <v>688</v>
      </c>
      <c r="I4792" s="45" t="s">
        <v>68</v>
      </c>
      <c r="J4792" s="45" t="s">
        <v>689</v>
      </c>
      <c r="K4792" s="10"/>
      <c r="L4792" s="10" t="s">
        <v>12656</v>
      </c>
    </row>
    <row r="4793" spans="1:12" ht="27" customHeight="1" x14ac:dyDescent="0.3">
      <c r="A4793" s="10" t="s">
        <v>22</v>
      </c>
      <c r="B4793" s="20">
        <v>5108702</v>
      </c>
      <c r="C4793" s="10" t="s">
        <v>11460</v>
      </c>
      <c r="D4793" s="10" t="s">
        <v>12679</v>
      </c>
      <c r="E4793" s="24">
        <v>118950</v>
      </c>
      <c r="F4793" s="25">
        <v>45273</v>
      </c>
      <c r="G4793" s="10" t="s">
        <v>12138</v>
      </c>
      <c r="H4793" s="10" t="s">
        <v>12680</v>
      </c>
      <c r="I4793" s="10" t="s">
        <v>369</v>
      </c>
      <c r="J4793" s="10" t="s">
        <v>12681</v>
      </c>
      <c r="K4793" s="10"/>
      <c r="L4793" s="10" t="s">
        <v>1529</v>
      </c>
    </row>
    <row r="4794" spans="1:12" ht="30" x14ac:dyDescent="0.3">
      <c r="A4794" s="10" t="s">
        <v>22</v>
      </c>
      <c r="B4794" s="20">
        <v>4957638</v>
      </c>
      <c r="C4794" s="10" t="s">
        <v>11625</v>
      </c>
      <c r="D4794" s="20" t="s">
        <v>12682</v>
      </c>
      <c r="E4794" s="71" t="s">
        <v>12683</v>
      </c>
      <c r="F4794" s="25">
        <v>45275</v>
      </c>
      <c r="G4794" s="67" t="s">
        <v>12684</v>
      </c>
      <c r="H4794" s="10" t="s">
        <v>12685</v>
      </c>
      <c r="I4794" s="10" t="s">
        <v>12686</v>
      </c>
      <c r="J4794" s="10" t="s">
        <v>12687</v>
      </c>
      <c r="K4794" s="10"/>
      <c r="L4794" s="10" t="s">
        <v>1529</v>
      </c>
    </row>
    <row r="4795" spans="1:12" ht="30" x14ac:dyDescent="0.3">
      <c r="A4795" s="10" t="s">
        <v>22</v>
      </c>
      <c r="B4795" s="20">
        <v>4957638</v>
      </c>
      <c r="C4795" s="10" t="s">
        <v>11625</v>
      </c>
      <c r="D4795" s="20" t="s">
        <v>12688</v>
      </c>
      <c r="E4795" s="71">
        <v>1197712.32</v>
      </c>
      <c r="F4795" s="25">
        <v>45275</v>
      </c>
      <c r="G4795" s="67" t="s">
        <v>7508</v>
      </c>
      <c r="H4795" s="10" t="s">
        <v>12685</v>
      </c>
      <c r="I4795" s="10" t="s">
        <v>12686</v>
      </c>
      <c r="J4795" s="10" t="s">
        <v>12687</v>
      </c>
      <c r="K4795" s="10"/>
      <c r="L4795" s="10" t="s">
        <v>1529</v>
      </c>
    </row>
    <row r="4796" spans="1:12" ht="45" x14ac:dyDescent="0.3">
      <c r="A4796" s="10" t="s">
        <v>22</v>
      </c>
      <c r="B4796" s="20">
        <v>4957638</v>
      </c>
      <c r="C4796" s="10" t="s">
        <v>11625</v>
      </c>
      <c r="D4796" s="20" t="s">
        <v>12689</v>
      </c>
      <c r="E4796" s="71">
        <v>1187269.8600000001</v>
      </c>
      <c r="F4796" s="25">
        <v>45275</v>
      </c>
      <c r="G4796" s="67" t="s">
        <v>12486</v>
      </c>
      <c r="H4796" s="10" t="s">
        <v>10144</v>
      </c>
      <c r="I4796" s="10" t="s">
        <v>369</v>
      </c>
      <c r="J4796" s="10" t="s">
        <v>1950</v>
      </c>
      <c r="K4796" s="10"/>
      <c r="L4796" s="10" t="s">
        <v>1529</v>
      </c>
    </row>
    <row r="4797" spans="1:12" ht="45" x14ac:dyDescent="0.3">
      <c r="A4797" s="10" t="s">
        <v>22</v>
      </c>
      <c r="B4797" s="20">
        <v>4957638</v>
      </c>
      <c r="C4797" s="10" t="s">
        <v>11625</v>
      </c>
      <c r="D4797" s="20" t="s">
        <v>12690</v>
      </c>
      <c r="E4797" s="71">
        <v>1187269.8600000001</v>
      </c>
      <c r="F4797" s="25">
        <v>45275</v>
      </c>
      <c r="G4797" s="67" t="s">
        <v>12486</v>
      </c>
      <c r="H4797" s="10" t="s">
        <v>10144</v>
      </c>
      <c r="I4797" s="10" t="s">
        <v>369</v>
      </c>
      <c r="J4797" s="10" t="s">
        <v>1950</v>
      </c>
      <c r="K4797" s="10"/>
      <c r="L4797" s="10" t="s">
        <v>1529</v>
      </c>
    </row>
    <row r="4798" spans="1:12" ht="30" x14ac:dyDescent="0.3">
      <c r="A4798" s="10" t="s">
        <v>22</v>
      </c>
      <c r="B4798" s="45" t="s">
        <v>12691</v>
      </c>
      <c r="C4798" s="45" t="s">
        <v>12297</v>
      </c>
      <c r="D4798" s="45" t="s">
        <v>12692</v>
      </c>
      <c r="E4798" s="102">
        <v>29402.27</v>
      </c>
      <c r="F4798" s="44">
        <v>45278</v>
      </c>
      <c r="G4798" s="45" t="s">
        <v>687</v>
      </c>
      <c r="H4798" s="45" t="s">
        <v>688</v>
      </c>
      <c r="I4798" s="45" t="s">
        <v>68</v>
      </c>
      <c r="J4798" s="45" t="s">
        <v>689</v>
      </c>
      <c r="K4798" s="10"/>
      <c r="L4798" s="10" t="s">
        <v>12656</v>
      </c>
    </row>
    <row r="4799" spans="1:12" ht="45" x14ac:dyDescent="0.3">
      <c r="A4799" s="10" t="s">
        <v>22</v>
      </c>
      <c r="B4799" s="45" t="s">
        <v>12693</v>
      </c>
      <c r="C4799" s="45" t="s">
        <v>11931</v>
      </c>
      <c r="D4799" s="45" t="s">
        <v>12694</v>
      </c>
      <c r="E4799" s="102">
        <v>500000</v>
      </c>
      <c r="F4799" s="44">
        <v>45279.632696759261</v>
      </c>
      <c r="G4799" s="45" t="s">
        <v>12695</v>
      </c>
      <c r="H4799" s="45" t="s">
        <v>12696</v>
      </c>
      <c r="I4799" s="45" t="s">
        <v>9103</v>
      </c>
      <c r="J4799" s="45" t="s">
        <v>12697</v>
      </c>
      <c r="K4799" s="10"/>
      <c r="L4799" s="10" t="s">
        <v>12656</v>
      </c>
    </row>
    <row r="4800" spans="1:12" ht="60" x14ac:dyDescent="0.3">
      <c r="A4800" s="10" t="s">
        <v>22</v>
      </c>
      <c r="B4800" s="20">
        <v>4820358</v>
      </c>
      <c r="C4800" s="10" t="s">
        <v>12241</v>
      </c>
      <c r="D4800" s="10" t="s">
        <v>12698</v>
      </c>
      <c r="E4800" s="24">
        <v>892952.48</v>
      </c>
      <c r="F4800" s="25">
        <v>45280</v>
      </c>
      <c r="G4800" s="67" t="s">
        <v>1893</v>
      </c>
      <c r="H4800" s="10" t="s">
        <v>12699</v>
      </c>
      <c r="I4800" s="10" t="s">
        <v>369</v>
      </c>
      <c r="J4800" s="10" t="s">
        <v>1895</v>
      </c>
      <c r="K4800" s="10"/>
      <c r="L4800" s="10" t="s">
        <v>1529</v>
      </c>
    </row>
    <row r="4801" spans="1:12" x14ac:dyDescent="0.3">
      <c r="A4801" s="10" t="s">
        <v>22</v>
      </c>
      <c r="B4801" s="45" t="s">
        <v>12700</v>
      </c>
      <c r="C4801" s="45" t="s">
        <v>1883</v>
      </c>
      <c r="D4801" s="45" t="s">
        <v>12701</v>
      </c>
      <c r="E4801" s="102">
        <v>39667.599999999999</v>
      </c>
      <c r="F4801" s="44">
        <v>45280.514606481483</v>
      </c>
      <c r="G4801" s="45" t="s">
        <v>666</v>
      </c>
      <c r="H4801" s="45" t="s">
        <v>667</v>
      </c>
      <c r="I4801" s="45" t="s">
        <v>668</v>
      </c>
      <c r="J4801" s="45" t="s">
        <v>669</v>
      </c>
      <c r="K4801" s="10"/>
      <c r="L4801" s="10" t="s">
        <v>12656</v>
      </c>
    </row>
    <row r="4802" spans="1:12" ht="60" x14ac:dyDescent="0.3">
      <c r="A4802" s="10" t="s">
        <v>22</v>
      </c>
      <c r="B4802" s="45" t="s">
        <v>12702</v>
      </c>
      <c r="C4802" s="45" t="s">
        <v>98</v>
      </c>
      <c r="D4802" s="45" t="s">
        <v>12703</v>
      </c>
      <c r="E4802" s="102">
        <v>375000</v>
      </c>
      <c r="F4802" s="44">
        <v>45280.656481481485</v>
      </c>
      <c r="G4802" s="45" t="s">
        <v>12704</v>
      </c>
      <c r="H4802" s="45" t="s">
        <v>12705</v>
      </c>
      <c r="I4802" s="45" t="s">
        <v>91</v>
      </c>
      <c r="J4802" s="45" t="s">
        <v>12706</v>
      </c>
      <c r="K4802" s="10"/>
      <c r="L4802" s="10" t="s">
        <v>12656</v>
      </c>
    </row>
    <row r="4803" spans="1:12" ht="90" x14ac:dyDescent="0.3">
      <c r="A4803" s="10" t="s">
        <v>12</v>
      </c>
      <c r="B4803" s="10" t="s">
        <v>12707</v>
      </c>
      <c r="C4803" s="10" t="s">
        <v>12297</v>
      </c>
      <c r="D4803" s="10" t="s">
        <v>12708</v>
      </c>
      <c r="E4803" s="24">
        <v>433930</v>
      </c>
      <c r="F4803" s="25">
        <v>45281</v>
      </c>
      <c r="G4803" s="10" t="s">
        <v>12709</v>
      </c>
      <c r="H4803" s="10" t="s">
        <v>12710</v>
      </c>
      <c r="I4803" s="10" t="s">
        <v>9103</v>
      </c>
      <c r="J4803" s="10"/>
      <c r="K4803" s="10" t="s">
        <v>12442</v>
      </c>
      <c r="L4803" s="40" t="s">
        <v>11395</v>
      </c>
    </row>
    <row r="4804" spans="1:12" ht="30" x14ac:dyDescent="0.3">
      <c r="A4804" s="10" t="s">
        <v>22</v>
      </c>
      <c r="B4804" s="45" t="s">
        <v>12700</v>
      </c>
      <c r="C4804" s="45" t="s">
        <v>1883</v>
      </c>
      <c r="D4804" s="45" t="s">
        <v>12701</v>
      </c>
      <c r="E4804" s="102">
        <v>60200</v>
      </c>
      <c r="F4804" s="44">
        <v>45282.455520833333</v>
      </c>
      <c r="G4804" s="45" t="s">
        <v>12711</v>
      </c>
      <c r="H4804" s="45" t="s">
        <v>12712</v>
      </c>
      <c r="I4804" s="45" t="s">
        <v>1853</v>
      </c>
      <c r="J4804" s="45" t="s">
        <v>12713</v>
      </c>
      <c r="K4804" s="10"/>
      <c r="L4804" s="10" t="s">
        <v>12656</v>
      </c>
    </row>
    <row r="4805" spans="1:12" x14ac:dyDescent="0.3">
      <c r="A4805" s="10" t="s">
        <v>22</v>
      </c>
      <c r="B4805" s="45" t="s">
        <v>12714</v>
      </c>
      <c r="C4805" s="45" t="s">
        <v>2020</v>
      </c>
      <c r="D4805" s="45" t="s">
        <v>12715</v>
      </c>
      <c r="E4805" s="102">
        <v>25000</v>
      </c>
      <c r="F4805" s="44">
        <v>45288.452141203707</v>
      </c>
      <c r="G4805" s="45" t="s">
        <v>12716</v>
      </c>
      <c r="H4805" s="45" t="s">
        <v>12717</v>
      </c>
      <c r="I4805" s="45" t="s">
        <v>68</v>
      </c>
      <c r="J4805" s="45" t="s">
        <v>1618</v>
      </c>
      <c r="K4805" s="10"/>
      <c r="L4805" s="10" t="s">
        <v>12656</v>
      </c>
    </row>
    <row r="4806" spans="1:12" x14ac:dyDescent="0.3">
      <c r="A4806" s="10" t="s">
        <v>22</v>
      </c>
      <c r="B4806" s="45" t="s">
        <v>12718</v>
      </c>
      <c r="C4806" s="45" t="s">
        <v>12719</v>
      </c>
      <c r="D4806" s="45" t="s">
        <v>12720</v>
      </c>
      <c r="E4806" s="102">
        <v>1659000</v>
      </c>
      <c r="F4806" s="44">
        <v>45289.499884259261</v>
      </c>
      <c r="G4806" s="45" t="s">
        <v>12721</v>
      </c>
      <c r="H4806" s="45" t="s">
        <v>12722</v>
      </c>
      <c r="I4806" s="45" t="s">
        <v>80</v>
      </c>
      <c r="J4806" s="45" t="s">
        <v>12723</v>
      </c>
      <c r="K4806" s="10"/>
      <c r="L4806" s="10" t="s">
        <v>12656</v>
      </c>
    </row>
    <row r="4807" spans="1:12" ht="30" x14ac:dyDescent="0.3">
      <c r="A4807" s="10" t="s">
        <v>22</v>
      </c>
      <c r="B4807" s="45" t="s">
        <v>12724</v>
      </c>
      <c r="C4807" s="45" t="s">
        <v>255</v>
      </c>
      <c r="D4807" s="45" t="s">
        <v>12725</v>
      </c>
      <c r="E4807" s="116">
        <v>48750</v>
      </c>
      <c r="F4807" s="44">
        <v>45294.671643518515</v>
      </c>
      <c r="G4807" s="45" t="s">
        <v>5615</v>
      </c>
      <c r="H4807" s="45" t="s">
        <v>5616</v>
      </c>
      <c r="I4807" s="45" t="s">
        <v>68</v>
      </c>
      <c r="J4807" s="45" t="s">
        <v>5617</v>
      </c>
      <c r="K4807" s="10"/>
      <c r="L4807" s="10" t="s">
        <v>12371</v>
      </c>
    </row>
    <row r="4808" spans="1:12" ht="45" x14ac:dyDescent="0.3">
      <c r="A4808" s="10" t="s">
        <v>22</v>
      </c>
      <c r="B4808" s="20">
        <v>5100644</v>
      </c>
      <c r="C4808" s="10" t="s">
        <v>12726</v>
      </c>
      <c r="D4808" s="20" t="s">
        <v>12727</v>
      </c>
      <c r="E4808" s="24">
        <v>211692.54</v>
      </c>
      <c r="F4808" s="25">
        <v>45295</v>
      </c>
      <c r="G4808" s="70" t="s">
        <v>1596</v>
      </c>
      <c r="H4808" s="10" t="s">
        <v>12728</v>
      </c>
      <c r="I4808" s="10" t="s">
        <v>115</v>
      </c>
      <c r="J4808" s="10" t="s">
        <v>1598</v>
      </c>
      <c r="K4808" s="10"/>
      <c r="L4808" s="10" t="s">
        <v>1529</v>
      </c>
    </row>
    <row r="4809" spans="1:12" ht="45" x14ac:dyDescent="0.3">
      <c r="A4809" s="10" t="s">
        <v>22</v>
      </c>
      <c r="B4809" s="45" t="s">
        <v>12729</v>
      </c>
      <c r="C4809" s="45" t="s">
        <v>58</v>
      </c>
      <c r="D4809" s="45" t="s">
        <v>12730</v>
      </c>
      <c r="E4809" s="116">
        <v>19250</v>
      </c>
      <c r="F4809" s="44">
        <v>45295.680092592593</v>
      </c>
      <c r="G4809" s="45" t="s">
        <v>3217</v>
      </c>
      <c r="H4809" s="45" t="s">
        <v>3218</v>
      </c>
      <c r="I4809" s="45" t="s">
        <v>68</v>
      </c>
      <c r="J4809" s="45" t="s">
        <v>554</v>
      </c>
      <c r="K4809" s="10"/>
      <c r="L4809" s="10" t="s">
        <v>12371</v>
      </c>
    </row>
    <row r="4810" spans="1:12" x14ac:dyDescent="0.3">
      <c r="A4810" s="10" t="s">
        <v>22</v>
      </c>
      <c r="B4810" s="45" t="s">
        <v>12731</v>
      </c>
      <c r="C4810" s="45" t="s">
        <v>30</v>
      </c>
      <c r="D4810" s="45" t="s">
        <v>12732</v>
      </c>
      <c r="E4810" s="116">
        <v>1</v>
      </c>
      <c r="F4810" s="44">
        <v>45300</v>
      </c>
      <c r="G4810" s="45" t="s">
        <v>3492</v>
      </c>
      <c r="H4810" s="45" t="s">
        <v>3493</v>
      </c>
      <c r="I4810" s="45" t="s">
        <v>393</v>
      </c>
      <c r="J4810" s="45" t="s">
        <v>499</v>
      </c>
      <c r="K4810" s="10"/>
      <c r="L4810" s="10" t="s">
        <v>12371</v>
      </c>
    </row>
    <row r="4811" spans="1:12" ht="45" x14ac:dyDescent="0.3">
      <c r="A4811" s="10" t="s">
        <v>22</v>
      </c>
      <c r="B4811" s="45" t="s">
        <v>12731</v>
      </c>
      <c r="C4811" s="45" t="s">
        <v>30</v>
      </c>
      <c r="D4811" s="45" t="s">
        <v>12733</v>
      </c>
      <c r="E4811" s="116">
        <v>1</v>
      </c>
      <c r="F4811" s="44">
        <v>45300</v>
      </c>
      <c r="G4811" s="45" t="s">
        <v>746</v>
      </c>
      <c r="H4811" s="45" t="s">
        <v>747</v>
      </c>
      <c r="I4811" s="45" t="s">
        <v>748</v>
      </c>
      <c r="J4811" s="45" t="s">
        <v>749</v>
      </c>
      <c r="K4811" s="10"/>
      <c r="L4811" s="10" t="s">
        <v>12371</v>
      </c>
    </row>
    <row r="4812" spans="1:12" x14ac:dyDescent="0.3">
      <c r="A4812" s="10" t="s">
        <v>22</v>
      </c>
      <c r="B4812" s="45" t="s">
        <v>12731</v>
      </c>
      <c r="C4812" s="45" t="s">
        <v>30</v>
      </c>
      <c r="D4812" s="45" t="s">
        <v>12734</v>
      </c>
      <c r="E4812" s="116">
        <v>1</v>
      </c>
      <c r="F4812" s="44">
        <v>45300</v>
      </c>
      <c r="G4812" s="45" t="s">
        <v>3492</v>
      </c>
      <c r="H4812" s="45" t="s">
        <v>3493</v>
      </c>
      <c r="I4812" s="45" t="s">
        <v>393</v>
      </c>
      <c r="J4812" s="45" t="s">
        <v>499</v>
      </c>
      <c r="K4812" s="10"/>
      <c r="L4812" s="10" t="s">
        <v>12371</v>
      </c>
    </row>
    <row r="4813" spans="1:12" x14ac:dyDescent="0.3">
      <c r="A4813" s="10" t="s">
        <v>22</v>
      </c>
      <c r="B4813" s="45" t="s">
        <v>12731</v>
      </c>
      <c r="C4813" s="45" t="s">
        <v>30</v>
      </c>
      <c r="D4813" s="45" t="s">
        <v>12735</v>
      </c>
      <c r="E4813" s="116">
        <v>1</v>
      </c>
      <c r="F4813" s="44">
        <v>45300</v>
      </c>
      <c r="G4813" s="45" t="s">
        <v>3492</v>
      </c>
      <c r="H4813" s="45" t="s">
        <v>3493</v>
      </c>
      <c r="I4813" s="45" t="s">
        <v>393</v>
      </c>
      <c r="J4813" s="45" t="s">
        <v>499</v>
      </c>
      <c r="K4813" s="10"/>
      <c r="L4813" s="10" t="s">
        <v>12371</v>
      </c>
    </row>
    <row r="4814" spans="1:12" x14ac:dyDescent="0.3">
      <c r="A4814" s="10" t="s">
        <v>22</v>
      </c>
      <c r="B4814" s="45" t="s">
        <v>12731</v>
      </c>
      <c r="C4814" s="45" t="s">
        <v>30</v>
      </c>
      <c r="D4814" s="45" t="s">
        <v>12736</v>
      </c>
      <c r="E4814" s="116">
        <v>1</v>
      </c>
      <c r="F4814" s="44">
        <v>45300</v>
      </c>
      <c r="G4814" s="45" t="s">
        <v>3492</v>
      </c>
      <c r="H4814" s="45" t="s">
        <v>3493</v>
      </c>
      <c r="I4814" s="45" t="s">
        <v>393</v>
      </c>
      <c r="J4814" s="45" t="s">
        <v>499</v>
      </c>
      <c r="K4814" s="10"/>
      <c r="L4814" s="10" t="s">
        <v>12371</v>
      </c>
    </row>
    <row r="4815" spans="1:12" x14ac:dyDescent="0.3">
      <c r="A4815" s="10" t="s">
        <v>22</v>
      </c>
      <c r="B4815" s="45" t="s">
        <v>12731</v>
      </c>
      <c r="C4815" s="45" t="s">
        <v>30</v>
      </c>
      <c r="D4815" s="45" t="s">
        <v>12737</v>
      </c>
      <c r="E4815" s="116">
        <v>1</v>
      </c>
      <c r="F4815" s="44">
        <v>45300</v>
      </c>
      <c r="G4815" s="45" t="s">
        <v>3492</v>
      </c>
      <c r="H4815" s="45" t="s">
        <v>3493</v>
      </c>
      <c r="I4815" s="45" t="s">
        <v>393</v>
      </c>
      <c r="J4815" s="45" t="s">
        <v>499</v>
      </c>
      <c r="K4815" s="10"/>
      <c r="L4815" s="10" t="s">
        <v>12371</v>
      </c>
    </row>
    <row r="4816" spans="1:12" x14ac:dyDescent="0.3">
      <c r="A4816" s="10" t="s">
        <v>22</v>
      </c>
      <c r="B4816" s="45" t="s">
        <v>12731</v>
      </c>
      <c r="C4816" s="45" t="s">
        <v>30</v>
      </c>
      <c r="D4816" s="45" t="s">
        <v>12738</v>
      </c>
      <c r="E4816" s="116">
        <v>1</v>
      </c>
      <c r="F4816" s="44">
        <v>45300</v>
      </c>
      <c r="G4816" s="45" t="s">
        <v>3492</v>
      </c>
      <c r="H4816" s="45" t="s">
        <v>3493</v>
      </c>
      <c r="I4816" s="45" t="s">
        <v>393</v>
      </c>
      <c r="J4816" s="45" t="s">
        <v>499</v>
      </c>
      <c r="K4816" s="10"/>
      <c r="L4816" s="10" t="s">
        <v>12371</v>
      </c>
    </row>
    <row r="4817" spans="1:12" x14ac:dyDescent="0.3">
      <c r="A4817" s="10" t="s">
        <v>22</v>
      </c>
      <c r="B4817" s="45" t="s">
        <v>12731</v>
      </c>
      <c r="C4817" s="45" t="s">
        <v>30</v>
      </c>
      <c r="D4817" s="45" t="s">
        <v>12739</v>
      </c>
      <c r="E4817" s="116">
        <v>1</v>
      </c>
      <c r="F4817" s="44">
        <v>45300</v>
      </c>
      <c r="G4817" s="45" t="s">
        <v>3492</v>
      </c>
      <c r="H4817" s="45" t="s">
        <v>3493</v>
      </c>
      <c r="I4817" s="45" t="s">
        <v>393</v>
      </c>
      <c r="J4817" s="45" t="s">
        <v>499</v>
      </c>
      <c r="K4817" s="10"/>
      <c r="L4817" s="10" t="s">
        <v>12371</v>
      </c>
    </row>
    <row r="4818" spans="1:12" x14ac:dyDescent="0.3">
      <c r="A4818" s="10" t="s">
        <v>22</v>
      </c>
      <c r="B4818" s="45" t="s">
        <v>12731</v>
      </c>
      <c r="C4818" s="45" t="s">
        <v>30</v>
      </c>
      <c r="D4818" s="45" t="s">
        <v>12740</v>
      </c>
      <c r="E4818" s="116">
        <v>1</v>
      </c>
      <c r="F4818" s="44">
        <v>45300</v>
      </c>
      <c r="G4818" s="45" t="s">
        <v>3492</v>
      </c>
      <c r="H4818" s="45" t="s">
        <v>3493</v>
      </c>
      <c r="I4818" s="45" t="s">
        <v>393</v>
      </c>
      <c r="J4818" s="45" t="s">
        <v>499</v>
      </c>
      <c r="K4818" s="10"/>
      <c r="L4818" s="10" t="s">
        <v>12371</v>
      </c>
    </row>
    <row r="4819" spans="1:12" ht="45" x14ac:dyDescent="0.3">
      <c r="A4819" s="10" t="s">
        <v>22</v>
      </c>
      <c r="B4819" s="45" t="s">
        <v>12731</v>
      </c>
      <c r="C4819" s="45" t="s">
        <v>30</v>
      </c>
      <c r="D4819" s="45" t="s">
        <v>12741</v>
      </c>
      <c r="E4819" s="116">
        <v>1</v>
      </c>
      <c r="F4819" s="44">
        <v>45300</v>
      </c>
      <c r="G4819" s="45" t="s">
        <v>746</v>
      </c>
      <c r="H4819" s="45" t="s">
        <v>747</v>
      </c>
      <c r="I4819" s="45" t="s">
        <v>748</v>
      </c>
      <c r="J4819" s="45" t="s">
        <v>749</v>
      </c>
      <c r="K4819" s="10"/>
      <c r="L4819" s="10" t="s">
        <v>12371</v>
      </c>
    </row>
    <row r="4820" spans="1:12" ht="45" x14ac:dyDescent="0.3">
      <c r="A4820" s="10" t="s">
        <v>22</v>
      </c>
      <c r="B4820" s="45" t="s">
        <v>12731</v>
      </c>
      <c r="C4820" s="45" t="s">
        <v>30</v>
      </c>
      <c r="D4820" s="45" t="s">
        <v>12742</v>
      </c>
      <c r="E4820" s="116">
        <v>1</v>
      </c>
      <c r="F4820" s="44">
        <v>45300</v>
      </c>
      <c r="G4820" s="45" t="s">
        <v>746</v>
      </c>
      <c r="H4820" s="45" t="s">
        <v>747</v>
      </c>
      <c r="I4820" s="45" t="s">
        <v>748</v>
      </c>
      <c r="J4820" s="45" t="s">
        <v>749</v>
      </c>
      <c r="K4820" s="10"/>
      <c r="L4820" s="10" t="s">
        <v>12371</v>
      </c>
    </row>
    <row r="4821" spans="1:12" x14ac:dyDescent="0.3">
      <c r="A4821" s="10" t="s">
        <v>22</v>
      </c>
      <c r="B4821" s="45" t="s">
        <v>12731</v>
      </c>
      <c r="C4821" s="45" t="s">
        <v>30</v>
      </c>
      <c r="D4821" s="45" t="s">
        <v>12743</v>
      </c>
      <c r="E4821" s="116">
        <v>1</v>
      </c>
      <c r="F4821" s="44">
        <v>45300</v>
      </c>
      <c r="G4821" s="45" t="s">
        <v>8479</v>
      </c>
      <c r="H4821" s="45" t="s">
        <v>8480</v>
      </c>
      <c r="I4821" s="45" t="s">
        <v>369</v>
      </c>
      <c r="J4821" s="45" t="s">
        <v>8018</v>
      </c>
      <c r="K4821" s="10"/>
      <c r="L4821" s="10" t="s">
        <v>12371</v>
      </c>
    </row>
    <row r="4822" spans="1:12" ht="45" x14ac:dyDescent="0.3">
      <c r="A4822" s="10" t="s">
        <v>22</v>
      </c>
      <c r="B4822" s="45" t="s">
        <v>12731</v>
      </c>
      <c r="C4822" s="45" t="s">
        <v>30</v>
      </c>
      <c r="D4822" s="45" t="s">
        <v>12744</v>
      </c>
      <c r="E4822" s="116">
        <v>1</v>
      </c>
      <c r="F4822" s="44">
        <v>45300</v>
      </c>
      <c r="G4822" s="45" t="s">
        <v>746</v>
      </c>
      <c r="H4822" s="45" t="s">
        <v>747</v>
      </c>
      <c r="I4822" s="45" t="s">
        <v>748</v>
      </c>
      <c r="J4822" s="45" t="s">
        <v>749</v>
      </c>
      <c r="K4822" s="10"/>
      <c r="L4822" s="10" t="s">
        <v>12371</v>
      </c>
    </row>
    <row r="4823" spans="1:12" x14ac:dyDescent="0.3">
      <c r="A4823" s="10" t="s">
        <v>22</v>
      </c>
      <c r="B4823" s="45" t="s">
        <v>12731</v>
      </c>
      <c r="C4823" s="45" t="s">
        <v>30</v>
      </c>
      <c r="D4823" s="45" t="s">
        <v>12745</v>
      </c>
      <c r="E4823" s="116">
        <v>1</v>
      </c>
      <c r="F4823" s="44">
        <v>45300</v>
      </c>
      <c r="G4823" s="45" t="s">
        <v>3492</v>
      </c>
      <c r="H4823" s="45" t="s">
        <v>3493</v>
      </c>
      <c r="I4823" s="45" t="s">
        <v>393</v>
      </c>
      <c r="J4823" s="45" t="s">
        <v>499</v>
      </c>
      <c r="K4823" s="10"/>
      <c r="L4823" s="10" t="s">
        <v>12371</v>
      </c>
    </row>
    <row r="4824" spans="1:12" x14ac:dyDescent="0.3">
      <c r="A4824" s="10" t="s">
        <v>22</v>
      </c>
      <c r="B4824" s="45" t="s">
        <v>12731</v>
      </c>
      <c r="C4824" s="45" t="s">
        <v>30</v>
      </c>
      <c r="D4824" s="45" t="s">
        <v>12746</v>
      </c>
      <c r="E4824" s="116">
        <v>1</v>
      </c>
      <c r="F4824" s="44">
        <v>45300</v>
      </c>
      <c r="G4824" s="45" t="s">
        <v>3492</v>
      </c>
      <c r="H4824" s="45" t="s">
        <v>3493</v>
      </c>
      <c r="I4824" s="45" t="s">
        <v>393</v>
      </c>
      <c r="J4824" s="45" t="s">
        <v>499</v>
      </c>
      <c r="K4824" s="10"/>
      <c r="L4824" s="10" t="s">
        <v>12371</v>
      </c>
    </row>
    <row r="4825" spans="1:12" x14ac:dyDescent="0.3">
      <c r="A4825" s="10" t="s">
        <v>22</v>
      </c>
      <c r="B4825" s="45" t="s">
        <v>12731</v>
      </c>
      <c r="C4825" s="45" t="s">
        <v>30</v>
      </c>
      <c r="D4825" s="45" t="s">
        <v>12747</v>
      </c>
      <c r="E4825" s="116">
        <v>1</v>
      </c>
      <c r="F4825" s="44">
        <v>45300</v>
      </c>
      <c r="G4825" s="45" t="s">
        <v>3492</v>
      </c>
      <c r="H4825" s="45" t="s">
        <v>3493</v>
      </c>
      <c r="I4825" s="45" t="s">
        <v>393</v>
      </c>
      <c r="J4825" s="45" t="s">
        <v>499</v>
      </c>
      <c r="K4825" s="10"/>
      <c r="L4825" s="10" t="s">
        <v>12371</v>
      </c>
    </row>
    <row r="4826" spans="1:12" x14ac:dyDescent="0.3">
      <c r="A4826" s="10" t="s">
        <v>22</v>
      </c>
      <c r="B4826" s="45" t="s">
        <v>12731</v>
      </c>
      <c r="C4826" s="45" t="s">
        <v>30</v>
      </c>
      <c r="D4826" s="45" t="s">
        <v>12748</v>
      </c>
      <c r="E4826" s="116">
        <v>1</v>
      </c>
      <c r="F4826" s="44">
        <v>45300</v>
      </c>
      <c r="G4826" s="45" t="s">
        <v>8479</v>
      </c>
      <c r="H4826" s="45" t="s">
        <v>8480</v>
      </c>
      <c r="I4826" s="45" t="s">
        <v>369</v>
      </c>
      <c r="J4826" s="45" t="s">
        <v>8018</v>
      </c>
      <c r="K4826" s="10"/>
      <c r="L4826" s="10" t="s">
        <v>12371</v>
      </c>
    </row>
    <row r="4827" spans="1:12" x14ac:dyDescent="0.3">
      <c r="A4827" s="10" t="s">
        <v>22</v>
      </c>
      <c r="B4827" s="45" t="s">
        <v>12731</v>
      </c>
      <c r="C4827" s="45" t="s">
        <v>30</v>
      </c>
      <c r="D4827" s="45" t="s">
        <v>12749</v>
      </c>
      <c r="E4827" s="116">
        <v>1</v>
      </c>
      <c r="F4827" s="44">
        <v>45300</v>
      </c>
      <c r="G4827" s="45" t="s">
        <v>3492</v>
      </c>
      <c r="H4827" s="45" t="s">
        <v>3493</v>
      </c>
      <c r="I4827" s="45" t="s">
        <v>393</v>
      </c>
      <c r="J4827" s="45" t="s">
        <v>499</v>
      </c>
      <c r="K4827" s="10"/>
      <c r="L4827" s="10" t="s">
        <v>12371</v>
      </c>
    </row>
    <row r="4828" spans="1:12" x14ac:dyDescent="0.3">
      <c r="A4828" s="10" t="s">
        <v>22</v>
      </c>
      <c r="B4828" s="45" t="s">
        <v>12731</v>
      </c>
      <c r="C4828" s="45" t="s">
        <v>30</v>
      </c>
      <c r="D4828" s="45" t="s">
        <v>12750</v>
      </c>
      <c r="E4828" s="116">
        <v>1</v>
      </c>
      <c r="F4828" s="44">
        <v>45300</v>
      </c>
      <c r="G4828" s="45" t="s">
        <v>8479</v>
      </c>
      <c r="H4828" s="45" t="s">
        <v>8480</v>
      </c>
      <c r="I4828" s="45" t="s">
        <v>369</v>
      </c>
      <c r="J4828" s="45" t="s">
        <v>8018</v>
      </c>
      <c r="K4828" s="10"/>
      <c r="L4828" s="10" t="s">
        <v>12371</v>
      </c>
    </row>
    <row r="4829" spans="1:12" x14ac:dyDescent="0.3">
      <c r="A4829" s="10" t="s">
        <v>22</v>
      </c>
      <c r="B4829" s="45" t="s">
        <v>12731</v>
      </c>
      <c r="C4829" s="45" t="s">
        <v>30</v>
      </c>
      <c r="D4829" s="45" t="s">
        <v>12751</v>
      </c>
      <c r="E4829" s="116">
        <v>1</v>
      </c>
      <c r="F4829" s="44">
        <v>45300</v>
      </c>
      <c r="G4829" s="45" t="s">
        <v>3492</v>
      </c>
      <c r="H4829" s="45" t="s">
        <v>3493</v>
      </c>
      <c r="I4829" s="45" t="s">
        <v>393</v>
      </c>
      <c r="J4829" s="45" t="s">
        <v>499</v>
      </c>
      <c r="K4829" s="10"/>
      <c r="L4829" s="10" t="s">
        <v>12371</v>
      </c>
    </row>
    <row r="4830" spans="1:12" x14ac:dyDescent="0.3">
      <c r="A4830" s="10" t="s">
        <v>22</v>
      </c>
      <c r="B4830" s="45" t="s">
        <v>12731</v>
      </c>
      <c r="C4830" s="45" t="s">
        <v>30</v>
      </c>
      <c r="D4830" s="45" t="s">
        <v>12752</v>
      </c>
      <c r="E4830" s="116">
        <v>1</v>
      </c>
      <c r="F4830" s="44">
        <v>45300</v>
      </c>
      <c r="G4830" s="45" t="s">
        <v>3492</v>
      </c>
      <c r="H4830" s="45" t="s">
        <v>3493</v>
      </c>
      <c r="I4830" s="45" t="s">
        <v>393</v>
      </c>
      <c r="J4830" s="45" t="s">
        <v>499</v>
      </c>
      <c r="K4830" s="10"/>
      <c r="L4830" s="10" t="s">
        <v>12371</v>
      </c>
    </row>
    <row r="4831" spans="1:12" ht="45" x14ac:dyDescent="0.3">
      <c r="A4831" s="10" t="s">
        <v>22</v>
      </c>
      <c r="B4831" s="45" t="s">
        <v>12731</v>
      </c>
      <c r="C4831" s="45" t="s">
        <v>30</v>
      </c>
      <c r="D4831" s="45" t="s">
        <v>12753</v>
      </c>
      <c r="E4831" s="116">
        <v>1</v>
      </c>
      <c r="F4831" s="44">
        <v>45300</v>
      </c>
      <c r="G4831" s="45" t="s">
        <v>746</v>
      </c>
      <c r="H4831" s="45" t="s">
        <v>747</v>
      </c>
      <c r="I4831" s="45" t="s">
        <v>748</v>
      </c>
      <c r="J4831" s="45" t="s">
        <v>749</v>
      </c>
      <c r="K4831" s="10"/>
      <c r="L4831" s="10" t="s">
        <v>12371</v>
      </c>
    </row>
    <row r="4832" spans="1:12" x14ac:dyDescent="0.3">
      <c r="A4832" s="10" t="s">
        <v>22</v>
      </c>
      <c r="B4832" s="45" t="s">
        <v>12731</v>
      </c>
      <c r="C4832" s="45" t="s">
        <v>30</v>
      </c>
      <c r="D4832" s="45" t="s">
        <v>12754</v>
      </c>
      <c r="E4832" s="116">
        <v>1</v>
      </c>
      <c r="F4832" s="44">
        <v>45300</v>
      </c>
      <c r="G4832" s="45" t="s">
        <v>8479</v>
      </c>
      <c r="H4832" s="45" t="s">
        <v>8480</v>
      </c>
      <c r="I4832" s="45" t="s">
        <v>369</v>
      </c>
      <c r="J4832" s="45" t="s">
        <v>8018</v>
      </c>
      <c r="K4832" s="10"/>
      <c r="L4832" s="10" t="s">
        <v>12371</v>
      </c>
    </row>
    <row r="4833" spans="1:12" ht="30" x14ac:dyDescent="0.3">
      <c r="A4833" s="10" t="s">
        <v>22</v>
      </c>
      <c r="B4833" s="45" t="s">
        <v>12755</v>
      </c>
      <c r="C4833" s="45" t="s">
        <v>1779</v>
      </c>
      <c r="D4833" s="45" t="s">
        <v>12756</v>
      </c>
      <c r="E4833" s="116">
        <v>1</v>
      </c>
      <c r="F4833" s="44">
        <v>45301.690439814818</v>
      </c>
      <c r="G4833" s="45" t="s">
        <v>2439</v>
      </c>
      <c r="H4833" s="45" t="s">
        <v>2440</v>
      </c>
      <c r="I4833" s="45" t="s">
        <v>68</v>
      </c>
      <c r="J4833" s="45" t="s">
        <v>2441</v>
      </c>
      <c r="K4833" s="10"/>
      <c r="L4833" s="10" t="s">
        <v>12371</v>
      </c>
    </row>
    <row r="4834" spans="1:12" ht="30" x14ac:dyDescent="0.3">
      <c r="A4834" s="10" t="s">
        <v>22</v>
      </c>
      <c r="B4834" s="45" t="s">
        <v>12755</v>
      </c>
      <c r="C4834" s="45" t="s">
        <v>1779</v>
      </c>
      <c r="D4834" s="45" t="s">
        <v>12757</v>
      </c>
      <c r="E4834" s="116">
        <v>1</v>
      </c>
      <c r="F4834" s="44">
        <v>45301.690439814818</v>
      </c>
      <c r="G4834" s="45" t="s">
        <v>3293</v>
      </c>
      <c r="H4834" s="45" t="s">
        <v>3294</v>
      </c>
      <c r="I4834" s="45" t="s">
        <v>68</v>
      </c>
      <c r="J4834" s="45" t="s">
        <v>3295</v>
      </c>
      <c r="K4834" s="10"/>
      <c r="L4834" s="10" t="s">
        <v>12371</v>
      </c>
    </row>
    <row r="4835" spans="1:12" ht="90" x14ac:dyDescent="0.3">
      <c r="A4835" s="10" t="s">
        <v>12</v>
      </c>
      <c r="B4835" s="10" t="s">
        <v>12758</v>
      </c>
      <c r="C4835" s="10" t="s">
        <v>12297</v>
      </c>
      <c r="D4835" s="10" t="s">
        <v>12759</v>
      </c>
      <c r="E4835" s="24">
        <v>577200</v>
      </c>
      <c r="F4835" s="25">
        <v>45302</v>
      </c>
      <c r="G4835" s="10" t="s">
        <v>12760</v>
      </c>
      <c r="H4835" s="20" t="s">
        <v>12761</v>
      </c>
      <c r="I4835" s="10" t="s">
        <v>12762</v>
      </c>
      <c r="J4835" s="10" t="s">
        <v>12763</v>
      </c>
      <c r="K4835" s="40" t="s">
        <v>12442</v>
      </c>
      <c r="L4835" s="40" t="s">
        <v>11395</v>
      </c>
    </row>
    <row r="4836" spans="1:12" ht="30" x14ac:dyDescent="0.3">
      <c r="A4836" s="10" t="s">
        <v>22</v>
      </c>
      <c r="B4836" s="45" t="s">
        <v>12764</v>
      </c>
      <c r="C4836" s="45" t="s">
        <v>30</v>
      </c>
      <c r="D4836" s="45" t="s">
        <v>12765</v>
      </c>
      <c r="E4836" s="116" t="s">
        <v>10966</v>
      </c>
      <c r="F4836" s="44">
        <v>45302.555034722223</v>
      </c>
      <c r="G4836" s="45" t="s">
        <v>9677</v>
      </c>
      <c r="H4836" s="45" t="s">
        <v>9678</v>
      </c>
      <c r="I4836" s="45" t="s">
        <v>68</v>
      </c>
      <c r="J4836" s="45" t="s">
        <v>9679</v>
      </c>
      <c r="K4836" s="10"/>
      <c r="L4836" s="10" t="s">
        <v>12371</v>
      </c>
    </row>
    <row r="4837" spans="1:12" ht="45" x14ac:dyDescent="0.3">
      <c r="A4837" s="10" t="s">
        <v>22</v>
      </c>
      <c r="B4837" s="45" t="s">
        <v>12766</v>
      </c>
      <c r="C4837" s="45" t="s">
        <v>12297</v>
      </c>
      <c r="D4837" s="45" t="s">
        <v>12767</v>
      </c>
      <c r="E4837" s="116">
        <v>38449.01</v>
      </c>
      <c r="F4837" s="44">
        <v>45309.507268518515</v>
      </c>
      <c r="G4837" s="45" t="s">
        <v>12768</v>
      </c>
      <c r="H4837" s="45" t="s">
        <v>12769</v>
      </c>
      <c r="I4837" s="45" t="s">
        <v>12770</v>
      </c>
      <c r="J4837" s="45" t="s">
        <v>12771</v>
      </c>
      <c r="K4837" s="10"/>
      <c r="L4837" s="10" t="s">
        <v>12371</v>
      </c>
    </row>
    <row r="4838" spans="1:12" ht="30" x14ac:dyDescent="0.3">
      <c r="A4838" s="10" t="s">
        <v>22</v>
      </c>
      <c r="B4838" s="45" t="s">
        <v>12772</v>
      </c>
      <c r="C4838" s="45" t="s">
        <v>1067</v>
      </c>
      <c r="D4838" s="45" t="s">
        <v>12773</v>
      </c>
      <c r="E4838" s="116">
        <v>54108.21</v>
      </c>
      <c r="F4838" s="44">
        <v>45313.530335648145</v>
      </c>
      <c r="G4838" s="45" t="s">
        <v>1243</v>
      </c>
      <c r="H4838" s="45" t="s">
        <v>1244</v>
      </c>
      <c r="I4838" s="45" t="s">
        <v>1245</v>
      </c>
      <c r="J4838" s="45" t="s">
        <v>1246</v>
      </c>
      <c r="K4838" s="10"/>
      <c r="L4838" s="10" t="s">
        <v>12371</v>
      </c>
    </row>
    <row r="4839" spans="1:12" ht="30" x14ac:dyDescent="0.3">
      <c r="A4839" s="10" t="s">
        <v>22</v>
      </c>
      <c r="B4839" s="20">
        <v>4865439</v>
      </c>
      <c r="C4839" s="10" t="s">
        <v>11625</v>
      </c>
      <c r="D4839" s="20" t="s">
        <v>12774</v>
      </c>
      <c r="E4839" s="24" t="s">
        <v>7219</v>
      </c>
      <c r="F4839" s="25">
        <v>45314</v>
      </c>
      <c r="G4839" s="70" t="s">
        <v>12775</v>
      </c>
      <c r="H4839" s="70" t="s">
        <v>12776</v>
      </c>
      <c r="I4839" s="10" t="s">
        <v>3536</v>
      </c>
      <c r="J4839" s="10" t="s">
        <v>2650</v>
      </c>
      <c r="K4839" s="10"/>
      <c r="L4839" s="10" t="s">
        <v>1529</v>
      </c>
    </row>
    <row r="4840" spans="1:12" ht="30" x14ac:dyDescent="0.3">
      <c r="A4840" s="10" t="s">
        <v>22</v>
      </c>
      <c r="B4840" s="20">
        <v>4865439</v>
      </c>
      <c r="C4840" s="10" t="s">
        <v>11625</v>
      </c>
      <c r="D4840" s="20" t="s">
        <v>12777</v>
      </c>
      <c r="E4840" s="24" t="s">
        <v>7219</v>
      </c>
      <c r="F4840" s="25">
        <v>45314</v>
      </c>
      <c r="G4840" s="70" t="s">
        <v>11316</v>
      </c>
      <c r="H4840" s="10" t="s">
        <v>3562</v>
      </c>
      <c r="I4840" s="10" t="s">
        <v>115</v>
      </c>
      <c r="J4840" s="10" t="s">
        <v>3563</v>
      </c>
      <c r="K4840" s="10"/>
      <c r="L4840" s="10" t="s">
        <v>1529</v>
      </c>
    </row>
    <row r="4841" spans="1:12" ht="30" x14ac:dyDescent="0.3">
      <c r="A4841" s="10" t="s">
        <v>22</v>
      </c>
      <c r="B4841" s="20">
        <v>4865439</v>
      </c>
      <c r="C4841" s="10" t="s">
        <v>11625</v>
      </c>
      <c r="D4841" s="20" t="s">
        <v>12778</v>
      </c>
      <c r="E4841" s="24" t="s">
        <v>7219</v>
      </c>
      <c r="F4841" s="25">
        <v>45314</v>
      </c>
      <c r="G4841" s="70" t="s">
        <v>1602</v>
      </c>
      <c r="H4841" s="10" t="s">
        <v>9363</v>
      </c>
      <c r="I4841" s="10" t="s">
        <v>369</v>
      </c>
      <c r="J4841" s="10" t="s">
        <v>1604</v>
      </c>
      <c r="K4841" s="10"/>
      <c r="L4841" s="10" t="s">
        <v>1529</v>
      </c>
    </row>
    <row r="4842" spans="1:12" x14ac:dyDescent="0.3">
      <c r="A4842" s="10" t="s">
        <v>22</v>
      </c>
      <c r="B4842" s="20">
        <v>4865439</v>
      </c>
      <c r="C4842" s="10" t="s">
        <v>11625</v>
      </c>
      <c r="D4842" s="20" t="s">
        <v>12779</v>
      </c>
      <c r="E4842" s="24" t="s">
        <v>7219</v>
      </c>
      <c r="F4842" s="25">
        <v>45314</v>
      </c>
      <c r="G4842" s="70" t="s">
        <v>12780</v>
      </c>
      <c r="H4842" s="10" t="s">
        <v>8655</v>
      </c>
      <c r="I4842" s="10" t="s">
        <v>3955</v>
      </c>
      <c r="J4842" s="10" t="s">
        <v>2924</v>
      </c>
      <c r="K4842" s="10"/>
      <c r="L4842" s="10" t="s">
        <v>1529</v>
      </c>
    </row>
    <row r="4843" spans="1:12" ht="30" x14ac:dyDescent="0.3">
      <c r="A4843" s="10" t="s">
        <v>22</v>
      </c>
      <c r="B4843" s="115" t="s">
        <v>12781</v>
      </c>
      <c r="C4843" s="108" t="s">
        <v>11099</v>
      </c>
      <c r="D4843" s="115" t="s">
        <v>12782</v>
      </c>
      <c r="E4843" s="163">
        <v>45375</v>
      </c>
      <c r="F4843" s="167">
        <v>45315.618761574071</v>
      </c>
      <c r="G4843" s="45" t="s">
        <v>12783</v>
      </c>
      <c r="H4843" s="45" t="s">
        <v>12784</v>
      </c>
      <c r="I4843" s="45" t="s">
        <v>18</v>
      </c>
      <c r="J4843" s="45" t="s">
        <v>12785</v>
      </c>
      <c r="K4843" s="10"/>
      <c r="L4843" s="10" t="s">
        <v>12371</v>
      </c>
    </row>
    <row r="4844" spans="1:12" ht="30" x14ac:dyDescent="0.3">
      <c r="A4844" s="10" t="s">
        <v>22</v>
      </c>
      <c r="B4844" s="45" t="s">
        <v>12786</v>
      </c>
      <c r="C4844" s="45" t="s">
        <v>12297</v>
      </c>
      <c r="D4844" s="45" t="s">
        <v>12787</v>
      </c>
      <c r="E4844" s="116">
        <v>19102.97</v>
      </c>
      <c r="F4844" s="44">
        <v>45316</v>
      </c>
      <c r="G4844" s="221" t="s">
        <v>687</v>
      </c>
      <c r="H4844" s="221" t="s">
        <v>688</v>
      </c>
      <c r="I4844" s="45" t="s">
        <v>68</v>
      </c>
      <c r="J4844" s="45" t="s">
        <v>689</v>
      </c>
      <c r="K4844" s="10"/>
      <c r="L4844" s="10" t="s">
        <v>12371</v>
      </c>
    </row>
    <row r="4845" spans="1:12" ht="30" x14ac:dyDescent="0.3">
      <c r="A4845" s="10" t="s">
        <v>22</v>
      </c>
      <c r="B4845" s="206">
        <v>4246833</v>
      </c>
      <c r="C4845" s="209" t="s">
        <v>12788</v>
      </c>
      <c r="D4845" s="126" t="s">
        <v>12789</v>
      </c>
      <c r="E4845" s="214">
        <v>13545952.9</v>
      </c>
      <c r="F4845" s="219">
        <v>45316</v>
      </c>
      <c r="G4845" s="70" t="s">
        <v>4478</v>
      </c>
      <c r="H4845" s="10" t="s">
        <v>4479</v>
      </c>
      <c r="I4845" s="10" t="s">
        <v>732</v>
      </c>
      <c r="J4845" s="10" t="s">
        <v>4480</v>
      </c>
      <c r="K4845" s="10"/>
      <c r="L4845" s="10" t="s">
        <v>1529</v>
      </c>
    </row>
    <row r="4846" spans="1:12" ht="45" x14ac:dyDescent="0.3">
      <c r="A4846" s="10" t="s">
        <v>22</v>
      </c>
      <c r="B4846" s="45" t="s">
        <v>12790</v>
      </c>
      <c r="C4846" s="103" t="s">
        <v>11016</v>
      </c>
      <c r="D4846" s="45" t="s">
        <v>12791</v>
      </c>
      <c r="E4846" s="116">
        <v>1260000</v>
      </c>
      <c r="F4846" s="44">
        <v>45316.374097222222</v>
      </c>
      <c r="G4846" s="45" t="s">
        <v>793</v>
      </c>
      <c r="H4846" s="45" t="s">
        <v>794</v>
      </c>
      <c r="I4846" s="45" t="s">
        <v>68</v>
      </c>
      <c r="J4846" s="45" t="s">
        <v>795</v>
      </c>
      <c r="K4846" s="10"/>
      <c r="L4846" s="10" t="s">
        <v>12371</v>
      </c>
    </row>
    <row r="4847" spans="1:12" x14ac:dyDescent="0.3">
      <c r="A4847" s="10" t="s">
        <v>22</v>
      </c>
      <c r="B4847" s="10" t="s">
        <v>12280</v>
      </c>
      <c r="C4847" s="149" t="s">
        <v>4273</v>
      </c>
      <c r="D4847" s="10" t="s">
        <v>12792</v>
      </c>
      <c r="E4847" s="117">
        <v>48430</v>
      </c>
      <c r="F4847" s="25">
        <v>45320</v>
      </c>
      <c r="G4847" s="10" t="s">
        <v>12793</v>
      </c>
      <c r="H4847" s="10" t="s">
        <v>12794</v>
      </c>
      <c r="I4847" s="10" t="s">
        <v>717</v>
      </c>
      <c r="J4847" s="10" t="s">
        <v>12795</v>
      </c>
      <c r="K4847" s="10"/>
      <c r="L4847" s="10" t="s">
        <v>12371</v>
      </c>
    </row>
    <row r="4848" spans="1:12" ht="30" x14ac:dyDescent="0.3">
      <c r="A4848" s="10" t="s">
        <v>22</v>
      </c>
      <c r="B4848" s="45" t="s">
        <v>12796</v>
      </c>
      <c r="C4848" s="103" t="s">
        <v>12423</v>
      </c>
      <c r="D4848" s="45" t="s">
        <v>12797</v>
      </c>
      <c r="E4848" s="116">
        <v>1345000</v>
      </c>
      <c r="F4848" s="44">
        <v>45321.619305555556</v>
      </c>
      <c r="G4848" s="45" t="s">
        <v>1516</v>
      </c>
      <c r="H4848" s="45" t="s">
        <v>1517</v>
      </c>
      <c r="I4848" s="45" t="s">
        <v>68</v>
      </c>
      <c r="J4848" s="45" t="s">
        <v>1518</v>
      </c>
      <c r="K4848" s="10"/>
      <c r="L4848" s="10" t="s">
        <v>12371</v>
      </c>
    </row>
    <row r="4849" spans="1:12" ht="30" x14ac:dyDescent="0.3">
      <c r="A4849" s="10" t="s">
        <v>22</v>
      </c>
      <c r="B4849" s="45" t="s">
        <v>12798</v>
      </c>
      <c r="C4849" s="103" t="s">
        <v>11099</v>
      </c>
      <c r="D4849" s="45" t="s">
        <v>12799</v>
      </c>
      <c r="E4849" s="116">
        <v>70000</v>
      </c>
      <c r="F4849" s="44">
        <v>45322.541064814817</v>
      </c>
      <c r="G4849" s="45" t="s">
        <v>12345</v>
      </c>
      <c r="H4849" s="45" t="s">
        <v>12346</v>
      </c>
      <c r="I4849" s="45" t="s">
        <v>12095</v>
      </c>
      <c r="J4849" s="45" t="s">
        <v>12347</v>
      </c>
      <c r="K4849" s="10"/>
      <c r="L4849" s="10" t="s">
        <v>12371</v>
      </c>
    </row>
    <row r="4850" spans="1:12" x14ac:dyDescent="0.3">
      <c r="A4850" s="10"/>
      <c r="B4850" s="10" t="s">
        <v>12800</v>
      </c>
      <c r="C4850" s="128" t="s">
        <v>321</v>
      </c>
      <c r="D4850" s="124" t="s">
        <v>12801</v>
      </c>
      <c r="E4850" s="129">
        <v>158333</v>
      </c>
      <c r="F4850" s="125">
        <v>45323.642789351848</v>
      </c>
      <c r="G4850" s="124" t="s">
        <v>6066</v>
      </c>
      <c r="H4850" s="124" t="s">
        <v>12802</v>
      </c>
      <c r="I4850" s="124" t="s">
        <v>6068</v>
      </c>
      <c r="J4850" s="124" t="s">
        <v>6069</v>
      </c>
      <c r="K4850" s="10"/>
      <c r="L4850" s="124" t="s">
        <v>21</v>
      </c>
    </row>
    <row r="4851" spans="1:12" ht="90" x14ac:dyDescent="0.3">
      <c r="A4851" s="10" t="s">
        <v>3496</v>
      </c>
      <c r="B4851" s="10"/>
      <c r="C4851" s="128" t="s">
        <v>224</v>
      </c>
      <c r="D4851" s="124" t="s">
        <v>12803</v>
      </c>
      <c r="E4851" s="129">
        <v>175412.28</v>
      </c>
      <c r="F4851" s="125">
        <v>45324.349895833337</v>
      </c>
      <c r="G4851" s="124" t="s">
        <v>8464</v>
      </c>
      <c r="H4851" s="124" t="s">
        <v>12804</v>
      </c>
      <c r="I4851" s="124" t="s">
        <v>1220</v>
      </c>
      <c r="J4851" s="124" t="s">
        <v>12805</v>
      </c>
      <c r="K4851" s="124" t="s">
        <v>12453</v>
      </c>
      <c r="L4851" s="124" t="s">
        <v>21</v>
      </c>
    </row>
    <row r="4852" spans="1:12" x14ac:dyDescent="0.3">
      <c r="A4852" s="10"/>
      <c r="B4852" s="10">
        <v>5132231</v>
      </c>
      <c r="C4852" s="128" t="s">
        <v>30</v>
      </c>
      <c r="D4852" s="124" t="s">
        <v>12806</v>
      </c>
      <c r="E4852" s="129">
        <v>340510</v>
      </c>
      <c r="F4852" s="125">
        <v>45327.671238425923</v>
      </c>
      <c r="G4852" s="124" t="s">
        <v>1008</v>
      </c>
      <c r="H4852" s="124" t="s">
        <v>1009</v>
      </c>
      <c r="I4852" s="124" t="s">
        <v>68</v>
      </c>
      <c r="J4852" s="124" t="s">
        <v>156</v>
      </c>
      <c r="K4852" s="10"/>
      <c r="L4852" s="124" t="s">
        <v>21</v>
      </c>
    </row>
    <row r="4853" spans="1:12" ht="30" x14ac:dyDescent="0.3">
      <c r="A4853" s="10"/>
      <c r="B4853" s="10" t="s">
        <v>12807</v>
      </c>
      <c r="C4853" s="128" t="s">
        <v>1779</v>
      </c>
      <c r="D4853" s="124" t="s">
        <v>12808</v>
      </c>
      <c r="E4853" s="129">
        <v>114660</v>
      </c>
      <c r="F4853" s="125">
        <v>45328.736504629633</v>
      </c>
      <c r="G4853" s="124" t="s">
        <v>5536</v>
      </c>
      <c r="H4853" s="124" t="s">
        <v>5537</v>
      </c>
      <c r="I4853" s="124" t="s">
        <v>95</v>
      </c>
      <c r="J4853" s="124" t="s">
        <v>5538</v>
      </c>
      <c r="K4853" s="10"/>
      <c r="L4853" s="124" t="s">
        <v>21</v>
      </c>
    </row>
    <row r="4854" spans="1:12" ht="30" x14ac:dyDescent="0.3">
      <c r="A4854" s="10"/>
      <c r="B4854" s="10" t="s">
        <v>12809</v>
      </c>
      <c r="C4854" s="128" t="s">
        <v>11099</v>
      </c>
      <c r="D4854" s="124" t="s">
        <v>12810</v>
      </c>
      <c r="E4854" s="129">
        <v>400000</v>
      </c>
      <c r="F4854" s="125">
        <v>45330.464930555558</v>
      </c>
      <c r="G4854" s="124" t="s">
        <v>2122</v>
      </c>
      <c r="H4854" s="124" t="s">
        <v>2123</v>
      </c>
      <c r="I4854" s="124" t="s">
        <v>68</v>
      </c>
      <c r="J4854" s="124" t="s">
        <v>2124</v>
      </c>
      <c r="K4854" s="10"/>
      <c r="L4854" s="124" t="s">
        <v>21</v>
      </c>
    </row>
    <row r="4855" spans="1:12" ht="30" x14ac:dyDescent="0.3">
      <c r="A4855" s="10"/>
      <c r="B4855" s="10" t="s">
        <v>12811</v>
      </c>
      <c r="C4855" s="128" t="s">
        <v>351</v>
      </c>
      <c r="D4855" s="124" t="s">
        <v>12812</v>
      </c>
      <c r="E4855" s="129">
        <v>1</v>
      </c>
      <c r="F4855" s="125">
        <v>45330.666446759256</v>
      </c>
      <c r="G4855" s="124" t="s">
        <v>12813</v>
      </c>
      <c r="H4855" s="124" t="s">
        <v>12814</v>
      </c>
      <c r="I4855" s="124" t="s">
        <v>12815</v>
      </c>
      <c r="J4855" s="124" t="s">
        <v>12816</v>
      </c>
      <c r="K4855" s="10"/>
      <c r="L4855" s="124" t="s">
        <v>21</v>
      </c>
    </row>
    <row r="4856" spans="1:12" ht="30" x14ac:dyDescent="0.3">
      <c r="A4856" s="10"/>
      <c r="B4856" s="10" t="s">
        <v>12811</v>
      </c>
      <c r="C4856" s="128" t="s">
        <v>658</v>
      </c>
      <c r="D4856" s="124" t="s">
        <v>12817</v>
      </c>
      <c r="E4856" s="129">
        <v>1</v>
      </c>
      <c r="F4856" s="125">
        <v>45330.666446759256</v>
      </c>
      <c r="G4856" s="124" t="s">
        <v>12813</v>
      </c>
      <c r="H4856" s="124" t="s">
        <v>12814</v>
      </c>
      <c r="I4856" s="124" t="s">
        <v>12815</v>
      </c>
      <c r="J4856" s="124" t="s">
        <v>12816</v>
      </c>
      <c r="K4856" s="10"/>
      <c r="L4856" s="124" t="s">
        <v>21</v>
      </c>
    </row>
    <row r="4857" spans="1:12" ht="30" x14ac:dyDescent="0.3">
      <c r="A4857" s="10" t="s">
        <v>22</v>
      </c>
      <c r="B4857" s="10">
        <v>4774460</v>
      </c>
      <c r="C4857" s="207" t="s">
        <v>11150</v>
      </c>
      <c r="D4857" s="10" t="s">
        <v>12818</v>
      </c>
      <c r="E4857" s="24">
        <v>3880000</v>
      </c>
      <c r="F4857" s="25">
        <v>45331</v>
      </c>
      <c r="G4857" s="10" t="s">
        <v>10381</v>
      </c>
      <c r="H4857" s="10" t="s">
        <v>12819</v>
      </c>
      <c r="I4857" s="10" t="s">
        <v>732</v>
      </c>
      <c r="J4857" s="10" t="s">
        <v>1854</v>
      </c>
      <c r="K4857" s="10"/>
      <c r="L4857" s="10" t="s">
        <v>1529</v>
      </c>
    </row>
    <row r="4858" spans="1:12" x14ac:dyDescent="0.3">
      <c r="A4858" s="10"/>
      <c r="B4858" s="10" t="s">
        <v>12820</v>
      </c>
      <c r="C4858" s="128" t="s">
        <v>224</v>
      </c>
      <c r="D4858" s="124" t="s">
        <v>12821</v>
      </c>
      <c r="E4858" s="129">
        <v>200000</v>
      </c>
      <c r="F4858" s="125">
        <v>45331.412094907406</v>
      </c>
      <c r="G4858" s="124" t="s">
        <v>857</v>
      </c>
      <c r="H4858" s="124" t="s">
        <v>858</v>
      </c>
      <c r="I4858" s="124" t="s">
        <v>68</v>
      </c>
      <c r="J4858" s="124" t="s">
        <v>167</v>
      </c>
      <c r="K4858" s="10"/>
      <c r="L4858" s="124" t="s">
        <v>21</v>
      </c>
    </row>
    <row r="4859" spans="1:12" x14ac:dyDescent="0.3">
      <c r="A4859" s="10"/>
      <c r="B4859" s="10" t="s">
        <v>12822</v>
      </c>
      <c r="C4859" s="128" t="s">
        <v>98</v>
      </c>
      <c r="D4859" s="124" t="s">
        <v>12823</v>
      </c>
      <c r="E4859" s="129">
        <v>32735</v>
      </c>
      <c r="F4859" s="125">
        <v>45334.535451388889</v>
      </c>
      <c r="G4859" s="124" t="s">
        <v>12824</v>
      </c>
      <c r="H4859" s="124" t="s">
        <v>12825</v>
      </c>
      <c r="I4859" s="124" t="s">
        <v>68</v>
      </c>
      <c r="J4859" s="124" t="s">
        <v>12826</v>
      </c>
      <c r="K4859" s="10"/>
      <c r="L4859" s="124" t="s">
        <v>21</v>
      </c>
    </row>
    <row r="4860" spans="1:12" ht="30" x14ac:dyDescent="0.3">
      <c r="A4860" s="10"/>
      <c r="B4860" s="10" t="s">
        <v>12827</v>
      </c>
      <c r="C4860" s="128" t="s">
        <v>360</v>
      </c>
      <c r="D4860" s="124" t="s">
        <v>12828</v>
      </c>
      <c r="E4860" s="129">
        <v>1606534.5</v>
      </c>
      <c r="F4860" s="125">
        <v>45337.670613425929</v>
      </c>
      <c r="G4860" s="124" t="s">
        <v>12829</v>
      </c>
      <c r="H4860" s="124" t="s">
        <v>12830</v>
      </c>
      <c r="I4860" s="124" t="s">
        <v>12831</v>
      </c>
      <c r="J4860" s="124" t="s">
        <v>12832</v>
      </c>
      <c r="K4860" s="10"/>
      <c r="L4860" s="124" t="s">
        <v>21</v>
      </c>
    </row>
    <row r="4861" spans="1:12" x14ac:dyDescent="0.3">
      <c r="A4861" s="10"/>
      <c r="B4861" s="10" t="s">
        <v>12833</v>
      </c>
      <c r="C4861" s="128" t="s">
        <v>1883</v>
      </c>
      <c r="D4861" s="124" t="s">
        <v>12834</v>
      </c>
      <c r="E4861" s="129">
        <v>19280</v>
      </c>
      <c r="F4861" s="125">
        <v>45338.540648148148</v>
      </c>
      <c r="G4861" s="124" t="s">
        <v>12835</v>
      </c>
      <c r="H4861" s="124" t="s">
        <v>12836</v>
      </c>
      <c r="I4861" s="124" t="s">
        <v>12837</v>
      </c>
      <c r="J4861" s="124" t="s">
        <v>12838</v>
      </c>
      <c r="K4861" s="10"/>
      <c r="L4861" s="124" t="s">
        <v>21</v>
      </c>
    </row>
    <row r="4862" spans="1:12" ht="90" x14ac:dyDescent="0.3">
      <c r="A4862" s="10" t="s">
        <v>3496</v>
      </c>
      <c r="B4862" s="10"/>
      <c r="C4862" s="128" t="s">
        <v>1883</v>
      </c>
      <c r="D4862" s="124" t="s">
        <v>12839</v>
      </c>
      <c r="E4862" s="129">
        <v>174088.63</v>
      </c>
      <c r="F4862" s="125">
        <v>45338.546469907407</v>
      </c>
      <c r="G4862" s="124" t="s">
        <v>8464</v>
      </c>
      <c r="H4862" s="124" t="s">
        <v>12804</v>
      </c>
      <c r="I4862" s="124" t="s">
        <v>1220</v>
      </c>
      <c r="J4862" s="124" t="s">
        <v>12805</v>
      </c>
      <c r="K4862" s="124" t="s">
        <v>12453</v>
      </c>
      <c r="L4862" s="124" t="s">
        <v>21</v>
      </c>
    </row>
    <row r="4863" spans="1:12" ht="30" x14ac:dyDescent="0.3">
      <c r="A4863" s="10"/>
      <c r="B4863" s="10" t="s">
        <v>12840</v>
      </c>
      <c r="C4863" s="128" t="s">
        <v>30</v>
      </c>
      <c r="D4863" s="124" t="s">
        <v>12841</v>
      </c>
      <c r="E4863" s="129">
        <v>3549000</v>
      </c>
      <c r="F4863" s="125">
        <v>45341.434976851851</v>
      </c>
      <c r="G4863" s="124" t="s">
        <v>12842</v>
      </c>
      <c r="H4863" s="124" t="s">
        <v>12843</v>
      </c>
      <c r="I4863" s="124" t="s">
        <v>325</v>
      </c>
      <c r="J4863" s="124" t="s">
        <v>3110</v>
      </c>
      <c r="K4863" s="10"/>
      <c r="L4863" s="124" t="s">
        <v>21</v>
      </c>
    </row>
    <row r="4864" spans="1:12" ht="30" x14ac:dyDescent="0.3">
      <c r="A4864" s="10"/>
      <c r="B4864" s="10" t="s">
        <v>12844</v>
      </c>
      <c r="C4864" s="128" t="s">
        <v>351</v>
      </c>
      <c r="D4864" s="124" t="s">
        <v>12845</v>
      </c>
      <c r="E4864" s="129">
        <v>62025.45</v>
      </c>
      <c r="F4864" s="125">
        <v>45341.580208333333</v>
      </c>
      <c r="G4864" s="124" t="s">
        <v>12846</v>
      </c>
      <c r="H4864" s="124" t="s">
        <v>711</v>
      </c>
      <c r="I4864" s="124" t="s">
        <v>325</v>
      </c>
      <c r="J4864" s="124" t="s">
        <v>712</v>
      </c>
      <c r="K4864" s="10"/>
      <c r="L4864" s="124" t="s">
        <v>21</v>
      </c>
    </row>
    <row r="4865" spans="1:12" ht="30" x14ac:dyDescent="0.3">
      <c r="A4865" s="10"/>
      <c r="B4865" s="10" t="s">
        <v>12844</v>
      </c>
      <c r="C4865" s="128" t="s">
        <v>38</v>
      </c>
      <c r="D4865" s="124" t="s">
        <v>12845</v>
      </c>
      <c r="E4865" s="129">
        <v>62421.18</v>
      </c>
      <c r="F4865" s="125">
        <v>45341.580208333333</v>
      </c>
      <c r="G4865" s="124" t="s">
        <v>12846</v>
      </c>
      <c r="H4865" s="124" t="s">
        <v>711</v>
      </c>
      <c r="I4865" s="124" t="s">
        <v>325</v>
      </c>
      <c r="J4865" s="124" t="s">
        <v>712</v>
      </c>
      <c r="K4865" s="10"/>
      <c r="L4865" s="124" t="s">
        <v>21</v>
      </c>
    </row>
    <row r="4866" spans="1:12" ht="30" x14ac:dyDescent="0.3">
      <c r="A4866" s="10"/>
      <c r="B4866" s="10" t="s">
        <v>12844</v>
      </c>
      <c r="C4866" s="128" t="s">
        <v>321</v>
      </c>
      <c r="D4866" s="124" t="s">
        <v>12845</v>
      </c>
      <c r="E4866" s="129">
        <v>37447.760000000002</v>
      </c>
      <c r="F4866" s="125">
        <v>45341.580208333333</v>
      </c>
      <c r="G4866" s="124" t="s">
        <v>12846</v>
      </c>
      <c r="H4866" s="124" t="s">
        <v>711</v>
      </c>
      <c r="I4866" s="124" t="s">
        <v>325</v>
      </c>
      <c r="J4866" s="124" t="s">
        <v>712</v>
      </c>
      <c r="K4866" s="10"/>
      <c r="L4866" s="124" t="s">
        <v>21</v>
      </c>
    </row>
    <row r="4867" spans="1:12" ht="30" x14ac:dyDescent="0.3">
      <c r="A4867" s="10"/>
      <c r="B4867" s="10" t="s">
        <v>12844</v>
      </c>
      <c r="C4867" s="128" t="s">
        <v>214</v>
      </c>
      <c r="D4867" s="124" t="s">
        <v>12845</v>
      </c>
      <c r="E4867" s="129">
        <v>49750.559999999998</v>
      </c>
      <c r="F4867" s="125">
        <v>45341.580208333333</v>
      </c>
      <c r="G4867" s="124" t="s">
        <v>12846</v>
      </c>
      <c r="H4867" s="124" t="s">
        <v>711</v>
      </c>
      <c r="I4867" s="124" t="s">
        <v>325</v>
      </c>
      <c r="J4867" s="124" t="s">
        <v>712</v>
      </c>
      <c r="K4867" s="10"/>
      <c r="L4867" s="124" t="s">
        <v>21</v>
      </c>
    </row>
    <row r="4868" spans="1:12" ht="30" x14ac:dyDescent="0.3">
      <c r="A4868" s="10"/>
      <c r="B4868" s="10" t="s">
        <v>12844</v>
      </c>
      <c r="C4868" s="128" t="s">
        <v>204</v>
      </c>
      <c r="D4868" s="124" t="s">
        <v>12845</v>
      </c>
      <c r="E4868" s="129">
        <v>49750.559999999998</v>
      </c>
      <c r="F4868" s="125">
        <v>45341.580208333333</v>
      </c>
      <c r="G4868" s="124" t="s">
        <v>12846</v>
      </c>
      <c r="H4868" s="124" t="s">
        <v>711</v>
      </c>
      <c r="I4868" s="124" t="s">
        <v>325</v>
      </c>
      <c r="J4868" s="124" t="s">
        <v>712</v>
      </c>
      <c r="K4868" s="10"/>
      <c r="L4868" s="124" t="s">
        <v>21</v>
      </c>
    </row>
    <row r="4869" spans="1:12" ht="30" x14ac:dyDescent="0.3">
      <c r="A4869" s="10"/>
      <c r="B4869" s="10" t="s">
        <v>12844</v>
      </c>
      <c r="C4869" s="128" t="s">
        <v>658</v>
      </c>
      <c r="D4869" s="124" t="s">
        <v>12845</v>
      </c>
      <c r="E4869" s="129">
        <v>72719.88</v>
      </c>
      <c r="F4869" s="125">
        <v>45341.580208333333</v>
      </c>
      <c r="G4869" s="124" t="s">
        <v>12846</v>
      </c>
      <c r="H4869" s="124" t="s">
        <v>711</v>
      </c>
      <c r="I4869" s="124" t="s">
        <v>325</v>
      </c>
      <c r="J4869" s="124" t="s">
        <v>712</v>
      </c>
      <c r="K4869" s="10"/>
      <c r="L4869" s="124" t="s">
        <v>21</v>
      </c>
    </row>
    <row r="4870" spans="1:12" ht="45" x14ac:dyDescent="0.3">
      <c r="A4870" s="10" t="s">
        <v>22</v>
      </c>
      <c r="B4870" s="10">
        <v>5118656</v>
      </c>
      <c r="C4870" s="149" t="s">
        <v>11460</v>
      </c>
      <c r="D4870" s="10" t="s">
        <v>12847</v>
      </c>
      <c r="E4870" s="24">
        <v>139494.5</v>
      </c>
      <c r="F4870" s="25">
        <v>45342</v>
      </c>
      <c r="G4870" s="10" t="s">
        <v>1596</v>
      </c>
      <c r="H4870" s="10" t="s">
        <v>12848</v>
      </c>
      <c r="I4870" s="10" t="s">
        <v>115</v>
      </c>
      <c r="J4870" s="10" t="s">
        <v>1598</v>
      </c>
      <c r="K4870" s="10"/>
      <c r="L4870" s="10" t="s">
        <v>1529</v>
      </c>
    </row>
    <row r="4871" spans="1:12" ht="30" x14ac:dyDescent="0.3">
      <c r="A4871" s="10"/>
      <c r="B4871" s="10" t="s">
        <v>12849</v>
      </c>
      <c r="C4871" s="128" t="s">
        <v>1113</v>
      </c>
      <c r="D4871" s="124" t="s">
        <v>12850</v>
      </c>
      <c r="E4871" s="129">
        <v>100000</v>
      </c>
      <c r="F4871" s="125">
        <v>45342.367268518516</v>
      </c>
      <c r="G4871" s="124" t="s">
        <v>2122</v>
      </c>
      <c r="H4871" s="124" t="s">
        <v>2123</v>
      </c>
      <c r="I4871" s="124" t="s">
        <v>68</v>
      </c>
      <c r="J4871" s="124" t="s">
        <v>2124</v>
      </c>
      <c r="K4871" s="10"/>
      <c r="L4871" s="124" t="s">
        <v>21</v>
      </c>
    </row>
    <row r="4872" spans="1:12" x14ac:dyDescent="0.3">
      <c r="A4872" s="10"/>
      <c r="B4872" s="10" t="s">
        <v>12851</v>
      </c>
      <c r="C4872" s="128" t="s">
        <v>11099</v>
      </c>
      <c r="D4872" s="124" t="s">
        <v>12852</v>
      </c>
      <c r="E4872" s="129">
        <v>125000</v>
      </c>
      <c r="F4872" s="125">
        <v>45342.405497685184</v>
      </c>
      <c r="G4872" s="124" t="s">
        <v>12853</v>
      </c>
      <c r="H4872" s="124" t="s">
        <v>12854</v>
      </c>
      <c r="I4872" s="124" t="s">
        <v>80</v>
      </c>
      <c r="J4872" s="124" t="s">
        <v>12855</v>
      </c>
      <c r="K4872" s="10"/>
      <c r="L4872" s="124" t="s">
        <v>21</v>
      </c>
    </row>
    <row r="4873" spans="1:12" ht="30" x14ac:dyDescent="0.3">
      <c r="A4873" s="10"/>
      <c r="B4873" s="10" t="s">
        <v>12856</v>
      </c>
      <c r="C4873" s="128" t="s">
        <v>98</v>
      </c>
      <c r="D4873" s="124" t="s">
        <v>12857</v>
      </c>
      <c r="E4873" s="129">
        <v>303384.2</v>
      </c>
      <c r="F4873" s="125">
        <v>45343.486527777779</v>
      </c>
      <c r="G4873" s="124" t="s">
        <v>12858</v>
      </c>
      <c r="H4873" s="124" t="s">
        <v>12859</v>
      </c>
      <c r="I4873" s="124" t="s">
        <v>8637</v>
      </c>
      <c r="J4873" s="124" t="s">
        <v>12860</v>
      </c>
      <c r="K4873" s="10"/>
      <c r="L4873" s="124" t="s">
        <v>21</v>
      </c>
    </row>
    <row r="4874" spans="1:12" ht="30" x14ac:dyDescent="0.3">
      <c r="A4874" s="10"/>
      <c r="B4874" s="10" t="s">
        <v>12856</v>
      </c>
      <c r="C4874" s="128" t="s">
        <v>98</v>
      </c>
      <c r="D4874" s="124" t="s">
        <v>12857</v>
      </c>
      <c r="E4874" s="129">
        <v>508618</v>
      </c>
      <c r="F4874" s="125">
        <v>45343.486527777779</v>
      </c>
      <c r="G4874" s="124" t="s">
        <v>12858</v>
      </c>
      <c r="H4874" s="124" t="s">
        <v>12859</v>
      </c>
      <c r="I4874" s="124" t="s">
        <v>8637</v>
      </c>
      <c r="J4874" s="124" t="s">
        <v>12860</v>
      </c>
      <c r="K4874" s="10"/>
      <c r="L4874" s="124" t="s">
        <v>21</v>
      </c>
    </row>
    <row r="4875" spans="1:12" ht="30" x14ac:dyDescent="0.3">
      <c r="A4875" s="10"/>
      <c r="B4875" s="10" t="s">
        <v>12372</v>
      </c>
      <c r="C4875" s="149" t="s">
        <v>224</v>
      </c>
      <c r="D4875" s="10" t="s">
        <v>12861</v>
      </c>
      <c r="E4875" s="24">
        <v>100860</v>
      </c>
      <c r="F4875" s="125">
        <v>45344</v>
      </c>
      <c r="G4875" s="10" t="s">
        <v>12862</v>
      </c>
      <c r="H4875" s="10" t="s">
        <v>12863</v>
      </c>
      <c r="I4875" s="124" t="s">
        <v>12864</v>
      </c>
      <c r="J4875" s="124" t="s">
        <v>12865</v>
      </c>
      <c r="K4875" s="10"/>
      <c r="L4875" s="124" t="s">
        <v>21</v>
      </c>
    </row>
    <row r="4876" spans="1:12" ht="30" x14ac:dyDescent="0.3">
      <c r="A4876" s="10"/>
      <c r="B4876" s="10" t="s">
        <v>12866</v>
      </c>
      <c r="C4876" s="128" t="s">
        <v>12297</v>
      </c>
      <c r="D4876" s="124" t="s">
        <v>12867</v>
      </c>
      <c r="E4876" s="129">
        <v>41240</v>
      </c>
      <c r="F4876" s="125">
        <v>45344.479074074072</v>
      </c>
      <c r="G4876" s="124" t="s">
        <v>7987</v>
      </c>
      <c r="H4876" s="124" t="s">
        <v>7988</v>
      </c>
      <c r="I4876" s="124" t="s">
        <v>7989</v>
      </c>
      <c r="J4876" s="124" t="s">
        <v>7990</v>
      </c>
      <c r="K4876" s="10"/>
      <c r="L4876" s="124" t="s">
        <v>21</v>
      </c>
    </row>
    <row r="4877" spans="1:12" ht="30" x14ac:dyDescent="0.3">
      <c r="A4877" s="10"/>
      <c r="B4877" s="10" t="s">
        <v>12868</v>
      </c>
      <c r="C4877" s="128" t="s">
        <v>98</v>
      </c>
      <c r="D4877" s="124" t="s">
        <v>12869</v>
      </c>
      <c r="E4877" s="129">
        <v>1500000</v>
      </c>
      <c r="F4877" s="125">
        <v>45344.508680555555</v>
      </c>
      <c r="G4877" s="124" t="s">
        <v>12870</v>
      </c>
      <c r="H4877" s="124" t="s">
        <v>12871</v>
      </c>
      <c r="I4877" s="124" t="s">
        <v>12872</v>
      </c>
      <c r="J4877" s="124" t="s">
        <v>12873</v>
      </c>
      <c r="K4877" s="10"/>
      <c r="L4877" s="124" t="s">
        <v>21</v>
      </c>
    </row>
    <row r="4878" spans="1:12" ht="30" x14ac:dyDescent="0.3">
      <c r="A4878" s="10"/>
      <c r="B4878" s="10" t="s">
        <v>12874</v>
      </c>
      <c r="C4878" s="128" t="s">
        <v>12297</v>
      </c>
      <c r="D4878" s="124" t="s">
        <v>12875</v>
      </c>
      <c r="E4878" s="129">
        <v>121050</v>
      </c>
      <c r="F4878" s="125">
        <v>45345.644583333335</v>
      </c>
      <c r="G4878" s="124" t="s">
        <v>12876</v>
      </c>
      <c r="H4878" s="124" t="s">
        <v>12877</v>
      </c>
      <c r="I4878" s="124" t="s">
        <v>12878</v>
      </c>
      <c r="J4878" s="124" t="s">
        <v>12879</v>
      </c>
      <c r="K4878" s="10"/>
      <c r="L4878" s="124" t="s">
        <v>21</v>
      </c>
    </row>
    <row r="4879" spans="1:12" x14ac:dyDescent="0.3">
      <c r="A4879" s="106"/>
      <c r="B4879" s="106" t="s">
        <v>12372</v>
      </c>
      <c r="C4879" s="120" t="s">
        <v>30</v>
      </c>
      <c r="D4879" s="121" t="s">
        <v>12880</v>
      </c>
      <c r="E4879" s="122">
        <v>346633.61</v>
      </c>
      <c r="F4879" s="123">
        <v>45348</v>
      </c>
      <c r="G4879" s="121" t="s">
        <v>8681</v>
      </c>
      <c r="H4879" s="121" t="s">
        <v>8682</v>
      </c>
      <c r="I4879" s="121" t="s">
        <v>8683</v>
      </c>
      <c r="J4879" s="121" t="s">
        <v>8684</v>
      </c>
      <c r="K4879" s="106"/>
      <c r="L4879" s="121" t="s">
        <v>21</v>
      </c>
    </row>
    <row r="4880" spans="1:12" x14ac:dyDescent="0.3">
      <c r="A4880" s="10"/>
      <c r="B4880" s="10" t="s">
        <v>12881</v>
      </c>
      <c r="C4880" s="40" t="s">
        <v>1883</v>
      </c>
      <c r="D4880" s="124" t="s">
        <v>12882</v>
      </c>
      <c r="E4880" s="129">
        <v>330000</v>
      </c>
      <c r="F4880" s="125">
        <v>45348.367719907408</v>
      </c>
      <c r="G4880" s="124" t="s">
        <v>12883</v>
      </c>
      <c r="H4880" s="124" t="s">
        <v>12884</v>
      </c>
      <c r="I4880" s="124" t="s">
        <v>369</v>
      </c>
      <c r="J4880" s="124" t="s">
        <v>12885</v>
      </c>
      <c r="K4880" s="10"/>
      <c r="L4880" s="124" t="s">
        <v>21</v>
      </c>
    </row>
    <row r="4881" spans="1:12" ht="30" x14ac:dyDescent="0.3">
      <c r="A4881" s="10"/>
      <c r="B4881" s="10" t="s">
        <v>12886</v>
      </c>
      <c r="C4881" s="40" t="s">
        <v>255</v>
      </c>
      <c r="D4881" s="124" t="s">
        <v>12887</v>
      </c>
      <c r="E4881" s="129">
        <v>72200</v>
      </c>
      <c r="F4881" s="125">
        <v>45349.460451388892</v>
      </c>
      <c r="G4881" s="124" t="s">
        <v>950</v>
      </c>
      <c r="H4881" s="124" t="s">
        <v>951</v>
      </c>
      <c r="I4881" s="124" t="s">
        <v>68</v>
      </c>
      <c r="J4881" s="124" t="s">
        <v>952</v>
      </c>
      <c r="K4881" s="10"/>
      <c r="L4881" s="124" t="s">
        <v>21</v>
      </c>
    </row>
    <row r="4882" spans="1:12" ht="30" x14ac:dyDescent="0.3">
      <c r="A4882" s="10"/>
      <c r="B4882" s="10" t="s">
        <v>12888</v>
      </c>
      <c r="C4882" s="40" t="s">
        <v>12297</v>
      </c>
      <c r="D4882" s="124" t="s">
        <v>12889</v>
      </c>
      <c r="E4882" s="129">
        <v>68945</v>
      </c>
      <c r="F4882" s="125">
        <v>45349.466296296298</v>
      </c>
      <c r="G4882" s="124" t="s">
        <v>4460</v>
      </c>
      <c r="H4882" s="124" t="s">
        <v>4461</v>
      </c>
      <c r="I4882" s="124" t="s">
        <v>369</v>
      </c>
      <c r="J4882" s="124" t="s">
        <v>2970</v>
      </c>
      <c r="K4882" s="10"/>
      <c r="L4882" s="124" t="s">
        <v>21</v>
      </c>
    </row>
    <row r="4883" spans="1:12" x14ac:dyDescent="0.3">
      <c r="A4883" s="10"/>
      <c r="B4883" s="10" t="s">
        <v>12890</v>
      </c>
      <c r="C4883" s="40" t="s">
        <v>3382</v>
      </c>
      <c r="D4883" s="124" t="s">
        <v>12891</v>
      </c>
      <c r="E4883" s="129">
        <v>88160</v>
      </c>
      <c r="F4883" s="125">
        <v>45349.507418981484</v>
      </c>
      <c r="G4883" s="124" t="s">
        <v>465</v>
      </c>
      <c r="H4883" s="124" t="s">
        <v>466</v>
      </c>
      <c r="I4883" s="124" t="s">
        <v>95</v>
      </c>
      <c r="J4883" s="124" t="s">
        <v>467</v>
      </c>
      <c r="K4883" s="10"/>
      <c r="L4883" s="124" t="s">
        <v>21</v>
      </c>
    </row>
    <row r="4884" spans="1:12" ht="45" x14ac:dyDescent="0.3">
      <c r="A4884" s="10"/>
      <c r="B4884" s="10" t="s">
        <v>12892</v>
      </c>
      <c r="C4884" s="40" t="s">
        <v>224</v>
      </c>
      <c r="D4884" s="124" t="s">
        <v>12893</v>
      </c>
      <c r="E4884" s="129">
        <v>660000</v>
      </c>
      <c r="F4884" s="125">
        <v>45349.560173611113</v>
      </c>
      <c r="G4884" s="124" t="s">
        <v>12894</v>
      </c>
      <c r="H4884" s="124" t="s">
        <v>12895</v>
      </c>
      <c r="I4884" s="124" t="s">
        <v>18</v>
      </c>
      <c r="J4884" s="124" t="s">
        <v>12896</v>
      </c>
      <c r="K4884" s="10"/>
      <c r="L4884" s="124" t="s">
        <v>21</v>
      </c>
    </row>
    <row r="4885" spans="1:12" ht="30" x14ac:dyDescent="0.3">
      <c r="A4885" s="10"/>
      <c r="B4885" s="10" t="s">
        <v>12892</v>
      </c>
      <c r="C4885" s="40" t="s">
        <v>224</v>
      </c>
      <c r="D4885" s="124" t="s">
        <v>12893</v>
      </c>
      <c r="E4885" s="129">
        <v>390000</v>
      </c>
      <c r="F4885" s="125">
        <v>45349.560173611113</v>
      </c>
      <c r="G4885" s="124" t="s">
        <v>1516</v>
      </c>
      <c r="H4885" s="124" t="s">
        <v>1517</v>
      </c>
      <c r="I4885" s="124" t="s">
        <v>68</v>
      </c>
      <c r="J4885" s="124" t="s">
        <v>1518</v>
      </c>
      <c r="K4885" s="10"/>
      <c r="L4885" s="124" t="s">
        <v>21</v>
      </c>
    </row>
    <row r="4886" spans="1:12" ht="45" x14ac:dyDescent="0.3">
      <c r="A4886" s="10"/>
      <c r="B4886" s="10" t="s">
        <v>12897</v>
      </c>
      <c r="C4886" s="40" t="s">
        <v>224</v>
      </c>
      <c r="D4886" s="124" t="s">
        <v>12898</v>
      </c>
      <c r="E4886" s="129">
        <v>1426818</v>
      </c>
      <c r="F4886" s="125">
        <v>45350.436678240738</v>
      </c>
      <c r="G4886" s="124" t="s">
        <v>12894</v>
      </c>
      <c r="H4886" s="124" t="s">
        <v>12895</v>
      </c>
      <c r="I4886" s="124" t="s">
        <v>18</v>
      </c>
      <c r="J4886" s="124" t="s">
        <v>12896</v>
      </c>
      <c r="K4886" s="10"/>
      <c r="L4886" s="124" t="s">
        <v>21</v>
      </c>
    </row>
    <row r="4887" spans="1:12" ht="30" x14ac:dyDescent="0.3">
      <c r="A4887" s="10"/>
      <c r="B4887" s="10" t="s">
        <v>12897</v>
      </c>
      <c r="C4887" s="40" t="s">
        <v>224</v>
      </c>
      <c r="D4887" s="124" t="s">
        <v>12898</v>
      </c>
      <c r="E4887" s="129">
        <v>940200</v>
      </c>
      <c r="F4887" s="125">
        <v>45350.436678240738</v>
      </c>
      <c r="G4887" s="124" t="s">
        <v>1516</v>
      </c>
      <c r="H4887" s="124" t="s">
        <v>1517</v>
      </c>
      <c r="I4887" s="124" t="s">
        <v>68</v>
      </c>
      <c r="J4887" s="124" t="s">
        <v>1518</v>
      </c>
      <c r="K4887" s="10"/>
      <c r="L4887" s="124" t="s">
        <v>21</v>
      </c>
    </row>
    <row r="4888" spans="1:12" ht="30" x14ac:dyDescent="0.3">
      <c r="A4888" s="10"/>
      <c r="B4888" s="10" t="s">
        <v>12899</v>
      </c>
      <c r="C4888" s="40" t="s">
        <v>1779</v>
      </c>
      <c r="D4888" s="124" t="s">
        <v>12900</v>
      </c>
      <c r="E4888" s="24" t="s">
        <v>10966</v>
      </c>
      <c r="F4888" s="125">
        <v>45350.502569444441</v>
      </c>
      <c r="G4888" s="124" t="s">
        <v>1943</v>
      </c>
      <c r="H4888" s="124" t="s">
        <v>1944</v>
      </c>
      <c r="I4888" s="124" t="s">
        <v>80</v>
      </c>
      <c r="J4888" s="124" t="s">
        <v>1945</v>
      </c>
      <c r="K4888" s="10"/>
      <c r="L4888" s="124" t="s">
        <v>21</v>
      </c>
    </row>
    <row r="4889" spans="1:12" ht="30" x14ac:dyDescent="0.3">
      <c r="A4889" s="10"/>
      <c r="B4889" s="10"/>
      <c r="C4889" s="124" t="s">
        <v>255</v>
      </c>
      <c r="D4889" s="10" t="s">
        <v>12901</v>
      </c>
      <c r="E4889" s="113">
        <v>18750</v>
      </c>
      <c r="F4889" s="25">
        <v>45352</v>
      </c>
      <c r="G4889" s="10" t="s">
        <v>12902</v>
      </c>
      <c r="H4889" s="10" t="s">
        <v>12903</v>
      </c>
      <c r="I4889" s="10" t="s">
        <v>369</v>
      </c>
      <c r="J4889" s="10" t="s">
        <v>9523</v>
      </c>
      <c r="K4889" s="10"/>
      <c r="L4889" s="124" t="s">
        <v>21</v>
      </c>
    </row>
    <row r="4890" spans="1:12" x14ac:dyDescent="0.3">
      <c r="A4890" s="10"/>
      <c r="B4890" s="10" t="s">
        <v>12904</v>
      </c>
      <c r="C4890" s="124" t="s">
        <v>30</v>
      </c>
      <c r="D4890" s="124" t="s">
        <v>12905</v>
      </c>
      <c r="E4890" s="129">
        <v>456130.68</v>
      </c>
      <c r="F4890" s="125">
        <v>45352.428414351853</v>
      </c>
      <c r="G4890" s="124" t="s">
        <v>768</v>
      </c>
      <c r="H4890" s="124" t="s">
        <v>769</v>
      </c>
      <c r="I4890" s="124" t="s">
        <v>770</v>
      </c>
      <c r="J4890" s="124" t="s">
        <v>771</v>
      </c>
      <c r="K4890" s="10"/>
      <c r="L4890" s="124" t="s">
        <v>21</v>
      </c>
    </row>
    <row r="4891" spans="1:12" x14ac:dyDescent="0.3">
      <c r="A4891" s="10"/>
      <c r="B4891" s="10" t="s">
        <v>12906</v>
      </c>
      <c r="C4891" s="10" t="s">
        <v>255</v>
      </c>
      <c r="D4891" s="10" t="s">
        <v>12907</v>
      </c>
      <c r="E4891" s="24" t="s">
        <v>1096</v>
      </c>
      <c r="F4891" s="25">
        <v>45355.420162037037</v>
      </c>
      <c r="G4891" s="10" t="s">
        <v>12908</v>
      </c>
      <c r="H4891" s="10" t="s">
        <v>12909</v>
      </c>
      <c r="I4891" s="10" t="s">
        <v>1493</v>
      </c>
      <c r="J4891" s="10" t="s">
        <v>12910</v>
      </c>
      <c r="K4891" s="10"/>
      <c r="L4891" s="10" t="s">
        <v>21</v>
      </c>
    </row>
    <row r="4892" spans="1:12" x14ac:dyDescent="0.3">
      <c r="A4892" s="10"/>
      <c r="B4892" s="10" t="s">
        <v>12911</v>
      </c>
      <c r="C4892" s="124" t="s">
        <v>224</v>
      </c>
      <c r="D4892" s="124" t="s">
        <v>12912</v>
      </c>
      <c r="E4892" s="129">
        <v>150000</v>
      </c>
      <c r="F4892" s="125">
        <v>45357</v>
      </c>
      <c r="G4892" s="124" t="s">
        <v>12913</v>
      </c>
      <c r="H4892" s="124" t="s">
        <v>12914</v>
      </c>
      <c r="I4892" s="124" t="s">
        <v>80</v>
      </c>
      <c r="J4892" s="124" t="s">
        <v>12915</v>
      </c>
      <c r="K4892" s="10"/>
      <c r="L4892" s="124" t="s">
        <v>21</v>
      </c>
    </row>
    <row r="4893" spans="1:12" x14ac:dyDescent="0.3">
      <c r="A4893" s="10"/>
      <c r="B4893" s="10" t="s">
        <v>12911</v>
      </c>
      <c r="C4893" s="124" t="s">
        <v>224</v>
      </c>
      <c r="D4893" s="124" t="s">
        <v>12916</v>
      </c>
      <c r="E4893" s="129">
        <v>150000</v>
      </c>
      <c r="F4893" s="125">
        <v>45357</v>
      </c>
      <c r="G4893" s="124" t="s">
        <v>2439</v>
      </c>
      <c r="H4893" s="124" t="s">
        <v>2440</v>
      </c>
      <c r="I4893" s="124" t="s">
        <v>68</v>
      </c>
      <c r="J4893" s="124" t="s">
        <v>2441</v>
      </c>
      <c r="K4893" s="10"/>
      <c r="L4893" s="124" t="s">
        <v>21</v>
      </c>
    </row>
    <row r="4894" spans="1:12" ht="30" x14ac:dyDescent="0.3">
      <c r="A4894" s="10"/>
      <c r="B4894" s="10" t="s">
        <v>12911</v>
      </c>
      <c r="C4894" s="124" t="s">
        <v>224</v>
      </c>
      <c r="D4894" s="124" t="s">
        <v>12917</v>
      </c>
      <c r="E4894" s="129">
        <v>150000</v>
      </c>
      <c r="F4894" s="125">
        <v>45357</v>
      </c>
      <c r="G4894" s="124" t="s">
        <v>12918</v>
      </c>
      <c r="H4894" s="124" t="s">
        <v>12919</v>
      </c>
      <c r="I4894" s="124" t="s">
        <v>9782</v>
      </c>
      <c r="J4894" s="124" t="s">
        <v>12920</v>
      </c>
      <c r="K4894" s="10"/>
      <c r="L4894" s="124" t="s">
        <v>21</v>
      </c>
    </row>
    <row r="4895" spans="1:12" ht="30" x14ac:dyDescent="0.3">
      <c r="A4895" s="10"/>
      <c r="B4895" s="10" t="s">
        <v>12911</v>
      </c>
      <c r="C4895" s="124" t="s">
        <v>224</v>
      </c>
      <c r="D4895" s="124" t="s">
        <v>12921</v>
      </c>
      <c r="E4895" s="129">
        <v>150000</v>
      </c>
      <c r="F4895" s="125">
        <v>45357</v>
      </c>
      <c r="G4895" s="124" t="s">
        <v>10723</v>
      </c>
      <c r="H4895" s="124" t="s">
        <v>10724</v>
      </c>
      <c r="I4895" s="124" t="s">
        <v>990</v>
      </c>
      <c r="J4895" s="124" t="s">
        <v>10725</v>
      </c>
      <c r="K4895" s="10"/>
      <c r="L4895" s="124" t="s">
        <v>21</v>
      </c>
    </row>
    <row r="4896" spans="1:12" ht="30" x14ac:dyDescent="0.3">
      <c r="A4896" s="10"/>
      <c r="B4896" s="10" t="s">
        <v>12922</v>
      </c>
      <c r="C4896" s="124" t="s">
        <v>2334</v>
      </c>
      <c r="D4896" s="124" t="s">
        <v>12923</v>
      </c>
      <c r="E4896" s="129">
        <v>24000</v>
      </c>
      <c r="F4896" s="125">
        <v>45357.644224537034</v>
      </c>
      <c r="G4896" s="124" t="s">
        <v>12345</v>
      </c>
      <c r="H4896" s="124" t="s">
        <v>12346</v>
      </c>
      <c r="I4896" s="124" t="s">
        <v>12095</v>
      </c>
      <c r="J4896" s="124" t="s">
        <v>12347</v>
      </c>
      <c r="K4896" s="10"/>
      <c r="L4896" s="124" t="s">
        <v>21</v>
      </c>
    </row>
    <row r="4897" spans="1:12" ht="30" x14ac:dyDescent="0.3">
      <c r="A4897" s="10"/>
      <c r="B4897" s="10" t="s">
        <v>12924</v>
      </c>
      <c r="C4897" s="124" t="s">
        <v>30</v>
      </c>
      <c r="D4897" s="124" t="s">
        <v>12925</v>
      </c>
      <c r="E4897" s="129">
        <v>35000000</v>
      </c>
      <c r="F4897" s="125">
        <v>45358</v>
      </c>
      <c r="G4897" s="124" t="s">
        <v>1316</v>
      </c>
      <c r="H4897" s="124" t="s">
        <v>1317</v>
      </c>
      <c r="I4897" s="124" t="s">
        <v>27</v>
      </c>
      <c r="J4897" s="124" t="s">
        <v>1318</v>
      </c>
      <c r="K4897" s="10"/>
      <c r="L4897" s="124" t="s">
        <v>21</v>
      </c>
    </row>
    <row r="4898" spans="1:12" ht="90" x14ac:dyDescent="0.3">
      <c r="A4898" s="10" t="s">
        <v>3496</v>
      </c>
      <c r="B4898" s="10" t="s">
        <v>12926</v>
      </c>
      <c r="C4898" s="124" t="s">
        <v>255</v>
      </c>
      <c r="D4898" s="84" t="s">
        <v>12927</v>
      </c>
      <c r="E4898" s="87">
        <v>10000</v>
      </c>
      <c r="F4898" s="25">
        <v>45359</v>
      </c>
      <c r="G4898" s="10" t="s">
        <v>12928</v>
      </c>
      <c r="H4898" s="10" t="s">
        <v>12929</v>
      </c>
      <c r="I4898" s="10" t="s">
        <v>369</v>
      </c>
      <c r="J4898" s="10" t="s">
        <v>12253</v>
      </c>
      <c r="K4898" s="26" t="s">
        <v>12442</v>
      </c>
      <c r="L4898" s="124" t="s">
        <v>21</v>
      </c>
    </row>
    <row r="4899" spans="1:12" ht="60" x14ac:dyDescent="0.3">
      <c r="A4899" s="10"/>
      <c r="B4899" s="10" t="s">
        <v>12930</v>
      </c>
      <c r="C4899" s="124" t="s">
        <v>2020</v>
      </c>
      <c r="D4899" s="124" t="s">
        <v>12931</v>
      </c>
      <c r="E4899" s="129">
        <v>144280</v>
      </c>
      <c r="F4899" s="125">
        <v>45363.408541666664</v>
      </c>
      <c r="G4899" s="124" t="s">
        <v>8648</v>
      </c>
      <c r="H4899" s="124" t="s">
        <v>8649</v>
      </c>
      <c r="I4899" s="124" t="s">
        <v>2655</v>
      </c>
      <c r="J4899" s="124" t="s">
        <v>8650</v>
      </c>
      <c r="K4899" s="10"/>
      <c r="L4899" s="124" t="s">
        <v>21</v>
      </c>
    </row>
    <row r="4900" spans="1:12" ht="30" x14ac:dyDescent="0.3">
      <c r="A4900" s="10"/>
      <c r="B4900" s="10" t="s">
        <v>12932</v>
      </c>
      <c r="C4900" s="124" t="s">
        <v>255</v>
      </c>
      <c r="D4900" s="124" t="s">
        <v>12933</v>
      </c>
      <c r="E4900" s="129">
        <v>120000</v>
      </c>
      <c r="F4900" s="125">
        <v>45363.692881944444</v>
      </c>
      <c r="G4900" s="124" t="s">
        <v>142</v>
      </c>
      <c r="H4900" s="124" t="s">
        <v>143</v>
      </c>
      <c r="I4900" s="124" t="s">
        <v>144</v>
      </c>
      <c r="J4900" s="124" t="s">
        <v>145</v>
      </c>
      <c r="K4900" s="10"/>
      <c r="L4900" s="124" t="s">
        <v>21</v>
      </c>
    </row>
    <row r="4901" spans="1:12" ht="30" x14ac:dyDescent="0.3">
      <c r="A4901" s="10"/>
      <c r="B4901" s="10"/>
      <c r="C4901" s="124" t="s">
        <v>12297</v>
      </c>
      <c r="D4901" s="124" t="s">
        <v>12934</v>
      </c>
      <c r="E4901" s="129">
        <v>250000</v>
      </c>
      <c r="F4901" s="125">
        <v>45364</v>
      </c>
      <c r="G4901" s="124" t="s">
        <v>3803</v>
      </c>
      <c r="H4901" s="124" t="s">
        <v>3804</v>
      </c>
      <c r="I4901" s="124" t="s">
        <v>1906</v>
      </c>
      <c r="J4901" s="124" t="s">
        <v>1907</v>
      </c>
      <c r="K4901" s="10"/>
      <c r="L4901" s="124" t="s">
        <v>21</v>
      </c>
    </row>
    <row r="4902" spans="1:12" ht="90" x14ac:dyDescent="0.3">
      <c r="A4902" s="10" t="s">
        <v>3496</v>
      </c>
      <c r="B4902" s="10" t="s">
        <v>12935</v>
      </c>
      <c r="C4902" s="124" t="s">
        <v>255</v>
      </c>
      <c r="D4902" s="10" t="s">
        <v>12936</v>
      </c>
      <c r="E4902" s="113">
        <v>20000</v>
      </c>
      <c r="F4902" s="25">
        <v>45364</v>
      </c>
      <c r="G4902" s="10" t="s">
        <v>12937</v>
      </c>
      <c r="H4902" s="10" t="s">
        <v>12938</v>
      </c>
      <c r="I4902" s="10" t="s">
        <v>918</v>
      </c>
      <c r="J4902" s="10" t="s">
        <v>4670</v>
      </c>
      <c r="K4902" s="26" t="s">
        <v>12442</v>
      </c>
      <c r="L4902" s="124" t="s">
        <v>21</v>
      </c>
    </row>
    <row r="4903" spans="1:12" ht="30" x14ac:dyDescent="0.3">
      <c r="A4903" s="10"/>
      <c r="B4903" s="10"/>
      <c r="C4903" s="124" t="s">
        <v>12297</v>
      </c>
      <c r="D4903" s="10" t="s">
        <v>12934</v>
      </c>
      <c r="E4903" s="113">
        <v>1000000</v>
      </c>
      <c r="F4903" s="25">
        <v>45364</v>
      </c>
      <c r="G4903" s="10" t="s">
        <v>12939</v>
      </c>
      <c r="H4903" s="10" t="s">
        <v>12940</v>
      </c>
      <c r="I4903" s="10" t="s">
        <v>12941</v>
      </c>
      <c r="J4903" s="10" t="s">
        <v>12942</v>
      </c>
      <c r="K4903" s="10"/>
      <c r="L4903" s="124" t="s">
        <v>21</v>
      </c>
    </row>
    <row r="4904" spans="1:12" ht="90" x14ac:dyDescent="0.3">
      <c r="A4904" s="10" t="s">
        <v>3496</v>
      </c>
      <c r="B4904" s="10" t="s">
        <v>12943</v>
      </c>
      <c r="C4904" s="124" t="s">
        <v>255</v>
      </c>
      <c r="D4904" s="10" t="s">
        <v>12944</v>
      </c>
      <c r="E4904" s="113">
        <v>8800</v>
      </c>
      <c r="F4904" s="25">
        <v>45365</v>
      </c>
      <c r="G4904" s="10" t="s">
        <v>12945</v>
      </c>
      <c r="H4904" s="10" t="s">
        <v>12946</v>
      </c>
      <c r="I4904" s="10" t="s">
        <v>12947</v>
      </c>
      <c r="J4904" s="10" t="s">
        <v>12948</v>
      </c>
      <c r="K4904" s="26" t="s">
        <v>12442</v>
      </c>
      <c r="L4904" s="124" t="s">
        <v>21</v>
      </c>
    </row>
    <row r="4905" spans="1:12" ht="30" x14ac:dyDescent="0.3">
      <c r="A4905" s="10"/>
      <c r="B4905" s="10" t="s">
        <v>12949</v>
      </c>
      <c r="C4905" s="124" t="s">
        <v>224</v>
      </c>
      <c r="D4905" s="124" t="s">
        <v>12950</v>
      </c>
      <c r="E4905" s="129">
        <v>250000</v>
      </c>
      <c r="F4905" s="125">
        <v>45365.464930555558</v>
      </c>
      <c r="G4905" s="124" t="s">
        <v>6515</v>
      </c>
      <c r="H4905" s="124" t="s">
        <v>12951</v>
      </c>
      <c r="I4905" s="124" t="s">
        <v>717</v>
      </c>
      <c r="J4905" s="124" t="s">
        <v>12952</v>
      </c>
      <c r="K4905" s="10"/>
      <c r="L4905" s="124" t="s">
        <v>21</v>
      </c>
    </row>
    <row r="4906" spans="1:12" ht="30" x14ac:dyDescent="0.3">
      <c r="A4906" s="10"/>
      <c r="B4906" s="10" t="s">
        <v>12949</v>
      </c>
      <c r="C4906" s="124" t="s">
        <v>187</v>
      </c>
      <c r="D4906" s="124" t="s">
        <v>12950</v>
      </c>
      <c r="E4906" s="129">
        <v>250000</v>
      </c>
      <c r="F4906" s="125">
        <v>45365.464930555558</v>
      </c>
      <c r="G4906" s="124" t="s">
        <v>6515</v>
      </c>
      <c r="H4906" s="124" t="s">
        <v>12951</v>
      </c>
      <c r="I4906" s="124" t="s">
        <v>717</v>
      </c>
      <c r="J4906" s="124" t="s">
        <v>12952</v>
      </c>
      <c r="K4906" s="10"/>
      <c r="L4906" s="124" t="s">
        <v>21</v>
      </c>
    </row>
    <row r="4907" spans="1:12" ht="30" x14ac:dyDescent="0.3">
      <c r="A4907" s="10"/>
      <c r="B4907" s="10" t="s">
        <v>12953</v>
      </c>
      <c r="C4907" s="124" t="s">
        <v>30</v>
      </c>
      <c r="D4907" s="124" t="s">
        <v>12954</v>
      </c>
      <c r="E4907" s="129">
        <v>2500000</v>
      </c>
      <c r="F4907" s="125">
        <v>45366.429652777777</v>
      </c>
      <c r="G4907" s="124" t="s">
        <v>682</v>
      </c>
      <c r="H4907" s="124" t="s">
        <v>683</v>
      </c>
      <c r="I4907" s="124" t="s">
        <v>27</v>
      </c>
      <c r="J4907" s="124" t="s">
        <v>684</v>
      </c>
      <c r="K4907" s="10"/>
      <c r="L4907" s="124" t="s">
        <v>21</v>
      </c>
    </row>
    <row r="4908" spans="1:12" ht="30" x14ac:dyDescent="0.3">
      <c r="A4908" s="10"/>
      <c r="B4908" s="10" t="s">
        <v>12953</v>
      </c>
      <c r="C4908" s="124" t="s">
        <v>30</v>
      </c>
      <c r="D4908" s="124" t="s">
        <v>12954</v>
      </c>
      <c r="E4908" s="129">
        <v>2500000</v>
      </c>
      <c r="F4908" s="125">
        <v>45366.429652777777</v>
      </c>
      <c r="G4908" s="124" t="s">
        <v>4052</v>
      </c>
      <c r="H4908" s="124" t="s">
        <v>4053</v>
      </c>
      <c r="I4908" s="124" t="s">
        <v>4054</v>
      </c>
      <c r="J4908" s="124" t="s">
        <v>4055</v>
      </c>
      <c r="K4908" s="10"/>
      <c r="L4908" s="124" t="s">
        <v>21</v>
      </c>
    </row>
    <row r="4909" spans="1:12" ht="30" x14ac:dyDescent="0.3">
      <c r="A4909" s="10"/>
      <c r="B4909" s="10" t="s">
        <v>12953</v>
      </c>
      <c r="C4909" s="124" t="s">
        <v>30</v>
      </c>
      <c r="D4909" s="124" t="s">
        <v>12954</v>
      </c>
      <c r="E4909" s="129">
        <v>500000</v>
      </c>
      <c r="F4909" s="125">
        <v>45366.429652777777</v>
      </c>
      <c r="G4909" s="124" t="s">
        <v>4052</v>
      </c>
      <c r="H4909" s="124" t="s">
        <v>4053</v>
      </c>
      <c r="I4909" s="124" t="s">
        <v>4054</v>
      </c>
      <c r="J4909" s="124" t="s">
        <v>4055</v>
      </c>
      <c r="K4909" s="10"/>
      <c r="L4909" s="124" t="s">
        <v>21</v>
      </c>
    </row>
    <row r="4910" spans="1:12" ht="30" x14ac:dyDescent="0.3">
      <c r="A4910" s="10"/>
      <c r="B4910" s="10" t="s">
        <v>12955</v>
      </c>
      <c r="C4910" s="124" t="s">
        <v>12297</v>
      </c>
      <c r="D4910" s="124" t="s">
        <v>12956</v>
      </c>
      <c r="E4910" s="129">
        <v>64420.31</v>
      </c>
      <c r="F4910" s="125">
        <v>45370.736539351848</v>
      </c>
      <c r="G4910" s="124" t="s">
        <v>12957</v>
      </c>
      <c r="H4910" s="124" t="s">
        <v>12958</v>
      </c>
      <c r="I4910" s="124" t="s">
        <v>12959</v>
      </c>
      <c r="J4910" s="124" t="s">
        <v>12960</v>
      </c>
      <c r="K4910" s="10"/>
      <c r="L4910" s="124" t="s">
        <v>21</v>
      </c>
    </row>
    <row r="4911" spans="1:12" ht="90" x14ac:dyDescent="0.3">
      <c r="A4911" s="10" t="s">
        <v>3496</v>
      </c>
      <c r="B4911" s="10"/>
      <c r="C4911" s="124" t="s">
        <v>1883</v>
      </c>
      <c r="D4911" s="10" t="s">
        <v>12961</v>
      </c>
      <c r="E4911" s="87">
        <v>9600</v>
      </c>
      <c r="F4911" s="25">
        <v>45371</v>
      </c>
      <c r="G4911" s="10" t="s">
        <v>12962</v>
      </c>
      <c r="H4911" s="10" t="s">
        <v>12963</v>
      </c>
      <c r="I4911" s="10" t="s">
        <v>717</v>
      </c>
      <c r="J4911" s="10" t="s">
        <v>12964</v>
      </c>
      <c r="K4911" s="26" t="s">
        <v>12442</v>
      </c>
      <c r="L4911" s="124" t="s">
        <v>21</v>
      </c>
    </row>
    <row r="4912" spans="1:12" ht="90" x14ac:dyDescent="0.3">
      <c r="A4912" s="10" t="s">
        <v>3496</v>
      </c>
      <c r="B4912" s="10"/>
      <c r="C4912" s="124" t="s">
        <v>1883</v>
      </c>
      <c r="D4912" s="10" t="s">
        <v>12965</v>
      </c>
      <c r="E4912" s="87">
        <v>72500</v>
      </c>
      <c r="F4912" s="25">
        <v>45371</v>
      </c>
      <c r="G4912" s="84" t="s">
        <v>12966</v>
      </c>
      <c r="H4912" s="10" t="s">
        <v>12967</v>
      </c>
      <c r="I4912" s="84" t="s">
        <v>369</v>
      </c>
      <c r="J4912" s="84" t="s">
        <v>12968</v>
      </c>
      <c r="K4912" s="26" t="s">
        <v>12442</v>
      </c>
      <c r="L4912" s="124" t="s">
        <v>21</v>
      </c>
    </row>
    <row r="4913" spans="1:12" ht="30" x14ac:dyDescent="0.3">
      <c r="A4913" s="10"/>
      <c r="B4913" s="10" t="s">
        <v>12969</v>
      </c>
      <c r="C4913" s="124" t="s">
        <v>98</v>
      </c>
      <c r="D4913" s="124" t="s">
        <v>12970</v>
      </c>
      <c r="E4913" s="129">
        <v>52760</v>
      </c>
      <c r="F4913" s="125">
        <v>45371.474872685183</v>
      </c>
      <c r="G4913" s="124" t="s">
        <v>12971</v>
      </c>
      <c r="H4913" s="124" t="s">
        <v>12972</v>
      </c>
      <c r="I4913" s="124" t="s">
        <v>12973</v>
      </c>
      <c r="J4913" s="124" t="s">
        <v>12973</v>
      </c>
      <c r="K4913" s="10"/>
      <c r="L4913" s="124" t="s">
        <v>21</v>
      </c>
    </row>
    <row r="4914" spans="1:12" x14ac:dyDescent="0.3">
      <c r="A4914" s="10" t="s">
        <v>22</v>
      </c>
      <c r="B4914" s="20">
        <v>5147000</v>
      </c>
      <c r="C4914" s="10" t="s">
        <v>11625</v>
      </c>
      <c r="D4914" s="20" t="s">
        <v>12974</v>
      </c>
      <c r="E4914" s="24" t="s">
        <v>7219</v>
      </c>
      <c r="F4914" s="25">
        <v>45373</v>
      </c>
      <c r="G4914" s="70" t="s">
        <v>12178</v>
      </c>
      <c r="H4914" s="10" t="s">
        <v>12975</v>
      </c>
      <c r="I4914" s="10" t="s">
        <v>416</v>
      </c>
      <c r="J4914" s="10" t="s">
        <v>10410</v>
      </c>
      <c r="K4914" s="145"/>
      <c r="L4914" s="10" t="s">
        <v>1529</v>
      </c>
    </row>
    <row r="4915" spans="1:12" x14ac:dyDescent="0.3">
      <c r="A4915" s="10" t="s">
        <v>22</v>
      </c>
      <c r="B4915" s="20">
        <v>5147000</v>
      </c>
      <c r="C4915" s="10" t="s">
        <v>11625</v>
      </c>
      <c r="D4915" s="20" t="s">
        <v>12976</v>
      </c>
      <c r="E4915" s="24" t="s">
        <v>7219</v>
      </c>
      <c r="F4915" s="25">
        <v>45373</v>
      </c>
      <c r="G4915" s="70" t="s">
        <v>12178</v>
      </c>
      <c r="H4915" s="10" t="s">
        <v>12975</v>
      </c>
      <c r="I4915" s="10" t="s">
        <v>416</v>
      </c>
      <c r="J4915" s="10" t="s">
        <v>10410</v>
      </c>
      <c r="K4915" s="145"/>
      <c r="L4915" s="10" t="s">
        <v>1529</v>
      </c>
    </row>
    <row r="4916" spans="1:12" ht="30" x14ac:dyDescent="0.3">
      <c r="A4916" s="10"/>
      <c r="B4916" s="10" t="s">
        <v>12977</v>
      </c>
      <c r="C4916" s="124" t="s">
        <v>30</v>
      </c>
      <c r="D4916" s="124" t="s">
        <v>12978</v>
      </c>
      <c r="E4916" s="129">
        <v>1450000</v>
      </c>
      <c r="F4916" s="125">
        <v>45373</v>
      </c>
      <c r="G4916" s="124" t="s">
        <v>1379</v>
      </c>
      <c r="H4916" s="124" t="s">
        <v>1380</v>
      </c>
      <c r="I4916" s="124" t="s">
        <v>68</v>
      </c>
      <c r="J4916" s="124" t="s">
        <v>1381</v>
      </c>
      <c r="K4916" s="10"/>
      <c r="L4916" s="124" t="s">
        <v>21</v>
      </c>
    </row>
    <row r="4917" spans="1:12" x14ac:dyDescent="0.3">
      <c r="A4917" s="10"/>
      <c r="B4917" s="10"/>
      <c r="C4917" s="40" t="s">
        <v>11931</v>
      </c>
      <c r="D4917" s="40" t="s">
        <v>12979</v>
      </c>
      <c r="E4917" s="41">
        <v>283333.33</v>
      </c>
      <c r="F4917" s="42">
        <v>45373</v>
      </c>
      <c r="G4917" s="40" t="s">
        <v>12980</v>
      </c>
      <c r="H4917" s="40" t="s">
        <v>11811</v>
      </c>
      <c r="I4917" s="40" t="s">
        <v>369</v>
      </c>
      <c r="J4917" s="40" t="s">
        <v>11812</v>
      </c>
      <c r="K4917" s="40"/>
      <c r="L4917" s="40" t="s">
        <v>21</v>
      </c>
    </row>
    <row r="4918" spans="1:12" x14ac:dyDescent="0.3">
      <c r="A4918" s="10"/>
      <c r="B4918" s="10" t="s">
        <v>12981</v>
      </c>
      <c r="C4918" s="124" t="s">
        <v>377</v>
      </c>
      <c r="D4918" s="124" t="s">
        <v>12982</v>
      </c>
      <c r="E4918" s="129">
        <v>37000</v>
      </c>
      <c r="F4918" s="125">
        <v>45376.684444444443</v>
      </c>
      <c r="G4918" s="124" t="s">
        <v>12525</v>
      </c>
      <c r="H4918" s="124" t="s">
        <v>242</v>
      </c>
      <c r="I4918" s="124" t="s">
        <v>243</v>
      </c>
      <c r="J4918" s="124" t="s">
        <v>244</v>
      </c>
      <c r="K4918" s="10"/>
      <c r="L4918" s="124" t="s">
        <v>21</v>
      </c>
    </row>
    <row r="4919" spans="1:12" ht="30" x14ac:dyDescent="0.3">
      <c r="A4919" s="10"/>
      <c r="B4919" s="10" t="s">
        <v>12983</v>
      </c>
      <c r="C4919" s="124" t="s">
        <v>2020</v>
      </c>
      <c r="D4919" s="124" t="s">
        <v>12984</v>
      </c>
      <c r="E4919" s="129">
        <v>522000</v>
      </c>
      <c r="F4919" s="125">
        <v>45377</v>
      </c>
      <c r="G4919" s="124" t="s">
        <v>4286</v>
      </c>
      <c r="H4919" s="124" t="s">
        <v>4287</v>
      </c>
      <c r="I4919" s="124" t="s">
        <v>4288</v>
      </c>
      <c r="J4919" s="124" t="s">
        <v>4289</v>
      </c>
      <c r="K4919" s="10"/>
      <c r="L4919" s="124" t="s">
        <v>21</v>
      </c>
    </row>
    <row r="4920" spans="1:12" ht="90" x14ac:dyDescent="0.3">
      <c r="A4920" s="10" t="s">
        <v>3496</v>
      </c>
      <c r="B4920" s="10" t="s">
        <v>12985</v>
      </c>
      <c r="C4920" s="124" t="s">
        <v>1883</v>
      </c>
      <c r="D4920" s="149" t="s">
        <v>12986</v>
      </c>
      <c r="E4920" s="113">
        <v>29000</v>
      </c>
      <c r="F4920" s="25">
        <v>45377</v>
      </c>
      <c r="G4920" s="10" t="s">
        <v>12987</v>
      </c>
      <c r="H4920" s="84" t="s">
        <v>12988</v>
      </c>
      <c r="I4920" s="84" t="s">
        <v>12989</v>
      </c>
      <c r="J4920" s="84" t="s">
        <v>12990</v>
      </c>
      <c r="K4920" s="26" t="s">
        <v>12442</v>
      </c>
      <c r="L4920" s="124" t="s">
        <v>21</v>
      </c>
    </row>
    <row r="4921" spans="1:12" ht="30" x14ac:dyDescent="0.3">
      <c r="A4921" s="10"/>
      <c r="B4921" s="10" t="s">
        <v>12991</v>
      </c>
      <c r="C4921" s="124" t="s">
        <v>12297</v>
      </c>
      <c r="D4921" s="124" t="s">
        <v>12992</v>
      </c>
      <c r="E4921" s="129">
        <v>28152000</v>
      </c>
      <c r="F4921" s="125">
        <v>45377.666678240741</v>
      </c>
      <c r="G4921" s="124" t="s">
        <v>12993</v>
      </c>
      <c r="H4921" s="124" t="s">
        <v>12994</v>
      </c>
      <c r="I4921" s="124" t="s">
        <v>12995</v>
      </c>
      <c r="J4921" s="124" t="s">
        <v>12996</v>
      </c>
      <c r="K4921" s="10"/>
      <c r="L4921" s="124" t="s">
        <v>21</v>
      </c>
    </row>
    <row r="4922" spans="1:12" ht="30" x14ac:dyDescent="0.3">
      <c r="A4922" s="10"/>
      <c r="B4922" s="10" t="s">
        <v>12997</v>
      </c>
      <c r="C4922" s="124" t="s">
        <v>12297</v>
      </c>
      <c r="D4922" s="124" t="s">
        <v>12998</v>
      </c>
      <c r="E4922" s="129">
        <v>59600</v>
      </c>
      <c r="F4922" s="125">
        <v>45377.684212962966</v>
      </c>
      <c r="G4922" s="124" t="s">
        <v>12999</v>
      </c>
      <c r="H4922" s="124" t="s">
        <v>13000</v>
      </c>
      <c r="I4922" s="124" t="s">
        <v>748</v>
      </c>
      <c r="J4922" s="124" t="s">
        <v>13001</v>
      </c>
      <c r="K4922" s="10"/>
      <c r="L4922" s="124" t="s">
        <v>21</v>
      </c>
    </row>
    <row r="4923" spans="1:12" ht="30" x14ac:dyDescent="0.3">
      <c r="A4923" s="10"/>
      <c r="B4923" s="10" t="s">
        <v>13002</v>
      </c>
      <c r="C4923" s="124" t="s">
        <v>296</v>
      </c>
      <c r="D4923" s="155" t="s">
        <v>13003</v>
      </c>
      <c r="E4923" s="211">
        <v>249999.9</v>
      </c>
      <c r="F4923" s="216">
        <v>45377.689363425925</v>
      </c>
      <c r="G4923" s="155" t="s">
        <v>13004</v>
      </c>
      <c r="H4923" s="155" t="s">
        <v>13005</v>
      </c>
      <c r="I4923" s="155" t="s">
        <v>493</v>
      </c>
      <c r="J4923" s="173" t="s">
        <v>13006</v>
      </c>
      <c r="K4923" s="10"/>
      <c r="L4923" s="175" t="s">
        <v>21</v>
      </c>
    </row>
    <row r="4924" spans="1:12" ht="90" x14ac:dyDescent="0.3">
      <c r="A4924" s="10" t="s">
        <v>3496</v>
      </c>
      <c r="B4924" s="10" t="s">
        <v>13007</v>
      </c>
      <c r="C4924" s="124" t="s">
        <v>255</v>
      </c>
      <c r="D4924" s="155" t="s">
        <v>13008</v>
      </c>
      <c r="E4924" s="157">
        <v>29040</v>
      </c>
      <c r="F4924" s="165">
        <v>45378</v>
      </c>
      <c r="G4924" s="149" t="s">
        <v>13009</v>
      </c>
      <c r="H4924" s="149" t="s">
        <v>13010</v>
      </c>
      <c r="I4924" s="149" t="s">
        <v>13011</v>
      </c>
      <c r="J4924" s="148" t="s">
        <v>13012</v>
      </c>
      <c r="K4924" s="26" t="s">
        <v>12442</v>
      </c>
      <c r="L4924" s="175" t="s">
        <v>21</v>
      </c>
    </row>
    <row r="4925" spans="1:12" ht="30" x14ac:dyDescent="0.3">
      <c r="A4925" s="10"/>
      <c r="B4925" s="10" t="s">
        <v>13013</v>
      </c>
      <c r="C4925" s="124" t="s">
        <v>12297</v>
      </c>
      <c r="D4925" s="155" t="s">
        <v>13014</v>
      </c>
      <c r="E4925" s="211">
        <v>493712</v>
      </c>
      <c r="F4925" s="216">
        <v>45379.479212962964</v>
      </c>
      <c r="G4925" s="155" t="s">
        <v>11788</v>
      </c>
      <c r="H4925" s="155" t="s">
        <v>11789</v>
      </c>
      <c r="I4925" s="155" t="s">
        <v>4321</v>
      </c>
      <c r="J4925" s="173" t="s">
        <v>11790</v>
      </c>
      <c r="K4925" s="10"/>
      <c r="L4925" s="175" t="s">
        <v>21</v>
      </c>
    </row>
    <row r="4926" spans="1:12" ht="90" x14ac:dyDescent="0.3">
      <c r="A4926" s="10" t="s">
        <v>3496</v>
      </c>
      <c r="B4926" s="10" t="s">
        <v>13015</v>
      </c>
      <c r="C4926" s="124" t="s">
        <v>30</v>
      </c>
      <c r="D4926" s="155" t="s">
        <v>13016</v>
      </c>
      <c r="E4926" s="211">
        <v>1000000</v>
      </c>
      <c r="F4926" s="216">
        <v>45379.644143518519</v>
      </c>
      <c r="G4926" s="155" t="s">
        <v>13017</v>
      </c>
      <c r="H4926" s="155" t="s">
        <v>13018</v>
      </c>
      <c r="I4926" s="155" t="s">
        <v>68</v>
      </c>
      <c r="J4926" s="173" t="s">
        <v>845</v>
      </c>
      <c r="K4926" s="124" t="s">
        <v>12453</v>
      </c>
      <c r="L4926" s="175" t="s">
        <v>21</v>
      </c>
    </row>
    <row r="4927" spans="1:12" ht="30" x14ac:dyDescent="0.3">
      <c r="A4927" s="10"/>
      <c r="B4927" s="10" t="s">
        <v>13019</v>
      </c>
      <c r="C4927" s="124" t="s">
        <v>12297</v>
      </c>
      <c r="D4927" s="155" t="s">
        <v>13020</v>
      </c>
      <c r="E4927" s="211">
        <v>180300</v>
      </c>
      <c r="F4927" s="216">
        <v>45379.669907407406</v>
      </c>
      <c r="G4927" s="155" t="s">
        <v>13021</v>
      </c>
      <c r="H4927" s="155" t="s">
        <v>13022</v>
      </c>
      <c r="I4927" s="155" t="s">
        <v>13023</v>
      </c>
      <c r="J4927" s="173" t="s">
        <v>13024</v>
      </c>
      <c r="K4927" s="10"/>
      <c r="L4927" s="175" t="s">
        <v>21</v>
      </c>
    </row>
    <row r="4928" spans="1:12" x14ac:dyDescent="0.3">
      <c r="A4928" s="10"/>
      <c r="B4928" s="10" t="s">
        <v>13025</v>
      </c>
      <c r="C4928" s="124" t="s">
        <v>13026</v>
      </c>
      <c r="D4928" s="128" t="s">
        <v>13027</v>
      </c>
      <c r="E4928" s="131">
        <v>264000</v>
      </c>
      <c r="F4928" s="132">
        <v>45387.701805555553</v>
      </c>
      <c r="G4928" s="128" t="s">
        <v>13028</v>
      </c>
      <c r="H4928" s="128" t="s">
        <v>13029</v>
      </c>
      <c r="I4928" s="128" t="s">
        <v>68</v>
      </c>
      <c r="J4928" s="133" t="s">
        <v>646</v>
      </c>
      <c r="K4928" s="10"/>
      <c r="L4928" s="134" t="s">
        <v>21</v>
      </c>
    </row>
    <row r="4929" spans="1:12" x14ac:dyDescent="0.3">
      <c r="A4929" s="10" t="s">
        <v>22</v>
      </c>
      <c r="B4929" s="20">
        <v>5152048</v>
      </c>
      <c r="C4929" s="10" t="s">
        <v>11150</v>
      </c>
      <c r="D4929" s="154" t="s">
        <v>13030</v>
      </c>
      <c r="E4929" s="159">
        <v>28485</v>
      </c>
      <c r="F4929" s="165">
        <v>45390</v>
      </c>
      <c r="G4929" s="170" t="s">
        <v>1532</v>
      </c>
      <c r="H4929" s="149" t="s">
        <v>13031</v>
      </c>
      <c r="I4929" s="149" t="s">
        <v>369</v>
      </c>
      <c r="J4929" s="148" t="s">
        <v>1534</v>
      </c>
      <c r="K4929" s="145"/>
      <c r="L4929" s="146" t="s">
        <v>1529</v>
      </c>
    </row>
    <row r="4930" spans="1:12" x14ac:dyDescent="0.3">
      <c r="A4930" s="10" t="s">
        <v>22</v>
      </c>
      <c r="B4930" s="20">
        <v>4848135</v>
      </c>
      <c r="C4930" s="10" t="s">
        <v>11101</v>
      </c>
      <c r="D4930" s="149" t="s">
        <v>13032</v>
      </c>
      <c r="E4930" s="159">
        <v>376490</v>
      </c>
      <c r="F4930" s="165">
        <v>45390</v>
      </c>
      <c r="G4930" s="170" t="s">
        <v>7411</v>
      </c>
      <c r="H4930" s="149" t="s">
        <v>2005</v>
      </c>
      <c r="I4930" s="149" t="s">
        <v>369</v>
      </c>
      <c r="J4930" s="148" t="s">
        <v>2006</v>
      </c>
      <c r="K4930" s="145"/>
      <c r="L4930" s="146" t="s">
        <v>1529</v>
      </c>
    </row>
    <row r="4931" spans="1:12" ht="90" x14ac:dyDescent="0.3">
      <c r="A4931" s="10" t="s">
        <v>12</v>
      </c>
      <c r="B4931" s="10" t="s">
        <v>13033</v>
      </c>
      <c r="C4931" s="124" t="s">
        <v>30</v>
      </c>
      <c r="D4931" s="128" t="s">
        <v>13034</v>
      </c>
      <c r="E4931" s="131">
        <v>20253000</v>
      </c>
      <c r="F4931" s="132">
        <v>45390.541168981479</v>
      </c>
      <c r="G4931" s="128" t="s">
        <v>13035</v>
      </c>
      <c r="H4931" s="128" t="s">
        <v>4756</v>
      </c>
      <c r="I4931" s="128" t="s">
        <v>68</v>
      </c>
      <c r="J4931" s="133" t="s">
        <v>156</v>
      </c>
      <c r="K4931" s="124" t="s">
        <v>12453</v>
      </c>
      <c r="L4931" s="134" t="s">
        <v>21</v>
      </c>
    </row>
    <row r="4932" spans="1:12" ht="90" x14ac:dyDescent="0.3">
      <c r="A4932" s="10" t="s">
        <v>12</v>
      </c>
      <c r="B4932" s="10" t="s">
        <v>13036</v>
      </c>
      <c r="C4932" s="124" t="s">
        <v>30</v>
      </c>
      <c r="D4932" s="128" t="s">
        <v>13037</v>
      </c>
      <c r="E4932" s="131">
        <v>279091.8</v>
      </c>
      <c r="F4932" s="132">
        <v>45390.812083333331</v>
      </c>
      <c r="G4932" s="128" t="s">
        <v>7422</v>
      </c>
      <c r="H4932" s="128" t="s">
        <v>7423</v>
      </c>
      <c r="I4932" s="128" t="s">
        <v>2041</v>
      </c>
      <c r="J4932" s="133" t="s">
        <v>7424</v>
      </c>
      <c r="K4932" s="124" t="s">
        <v>12453</v>
      </c>
      <c r="L4932" s="134" t="s">
        <v>21</v>
      </c>
    </row>
    <row r="4933" spans="1:12" ht="90" x14ac:dyDescent="0.3">
      <c r="A4933" s="10" t="s">
        <v>12</v>
      </c>
      <c r="B4933" s="10" t="s">
        <v>13038</v>
      </c>
      <c r="C4933" s="10" t="s">
        <v>11553</v>
      </c>
      <c r="D4933" s="128" t="s">
        <v>13039</v>
      </c>
      <c r="E4933" s="131">
        <v>24336</v>
      </c>
      <c r="F4933" s="132">
        <v>45393</v>
      </c>
      <c r="G4933" s="128" t="s">
        <v>13040</v>
      </c>
      <c r="H4933" s="128" t="s">
        <v>13041</v>
      </c>
      <c r="I4933" s="128" t="s">
        <v>13042</v>
      </c>
      <c r="J4933" s="128" t="s">
        <v>13043</v>
      </c>
      <c r="K4933" s="26" t="s">
        <v>12442</v>
      </c>
      <c r="L4933" s="134" t="s">
        <v>21</v>
      </c>
    </row>
    <row r="4934" spans="1:12" ht="90" x14ac:dyDescent="0.3">
      <c r="A4934" s="10" t="s">
        <v>12</v>
      </c>
      <c r="B4934" s="10" t="s">
        <v>13044</v>
      </c>
      <c r="C4934" s="10" t="s">
        <v>255</v>
      </c>
      <c r="D4934" s="128" t="s">
        <v>13045</v>
      </c>
      <c r="E4934" s="131">
        <v>300000</v>
      </c>
      <c r="F4934" s="132">
        <v>45393.727002314816</v>
      </c>
      <c r="G4934" s="128" t="s">
        <v>6109</v>
      </c>
      <c r="H4934" s="40" t="s">
        <v>6110</v>
      </c>
      <c r="I4934" s="40" t="s">
        <v>487</v>
      </c>
      <c r="J4934" s="40" t="s">
        <v>6111</v>
      </c>
      <c r="K4934" s="124" t="s">
        <v>12453</v>
      </c>
      <c r="L4934" s="134" t="s">
        <v>21</v>
      </c>
    </row>
    <row r="4935" spans="1:12" ht="30" x14ac:dyDescent="0.3">
      <c r="A4935" s="10"/>
      <c r="B4935" s="10" t="s">
        <v>13046</v>
      </c>
      <c r="C4935" s="124" t="s">
        <v>2334</v>
      </c>
      <c r="D4935" s="40" t="s">
        <v>13047</v>
      </c>
      <c r="E4935" s="41">
        <v>59576.160000000003</v>
      </c>
      <c r="F4935" s="42">
        <v>45394.45113425926</v>
      </c>
      <c r="G4935" s="40" t="s">
        <v>220</v>
      </c>
      <c r="H4935" s="40" t="s">
        <v>221</v>
      </c>
      <c r="I4935" s="40" t="s">
        <v>68</v>
      </c>
      <c r="J4935" s="40" t="s">
        <v>222</v>
      </c>
      <c r="K4935" s="10"/>
      <c r="L4935" s="40" t="s">
        <v>21</v>
      </c>
    </row>
    <row r="4936" spans="1:12" ht="30" x14ac:dyDescent="0.3">
      <c r="B4936" s="5" t="s">
        <v>13048</v>
      </c>
      <c r="C4936" s="155" t="s">
        <v>5841</v>
      </c>
      <c r="D4936" s="128" t="s">
        <v>13049</v>
      </c>
      <c r="E4936" s="131">
        <v>29700</v>
      </c>
      <c r="F4936" s="132">
        <v>45398.408564814818</v>
      </c>
      <c r="G4936" s="128" t="s">
        <v>13050</v>
      </c>
      <c r="H4936" s="128" t="s">
        <v>13051</v>
      </c>
      <c r="I4936" s="128" t="s">
        <v>3422</v>
      </c>
      <c r="J4936" s="128" t="s">
        <v>13052</v>
      </c>
      <c r="K4936" s="146"/>
      <c r="L4936" s="134" t="s">
        <v>21</v>
      </c>
    </row>
    <row r="4937" spans="1:12" ht="90" x14ac:dyDescent="0.3">
      <c r="A4937" s="5" t="s">
        <v>12</v>
      </c>
      <c r="B4937" s="5" t="s">
        <v>13053</v>
      </c>
      <c r="C4937" s="155" t="s">
        <v>2460</v>
      </c>
      <c r="D4937" s="128" t="s">
        <v>13054</v>
      </c>
      <c r="E4937" s="131">
        <v>28600</v>
      </c>
      <c r="F4937" s="132">
        <v>45405</v>
      </c>
      <c r="G4937" s="128" t="s">
        <v>8050</v>
      </c>
      <c r="H4937" s="155"/>
      <c r="I4937" s="155"/>
      <c r="J4937" s="155"/>
      <c r="K4937" s="226" t="s">
        <v>12442</v>
      </c>
      <c r="L4937" s="134" t="s">
        <v>21</v>
      </c>
    </row>
    <row r="4938" spans="1:12" x14ac:dyDescent="0.3">
      <c r="B4938" s="5" t="s">
        <v>13055</v>
      </c>
      <c r="C4938" s="149" t="s">
        <v>255</v>
      </c>
      <c r="D4938" s="128" t="s">
        <v>13056</v>
      </c>
      <c r="E4938" s="131">
        <v>97500</v>
      </c>
      <c r="F4938" s="132">
        <v>45405.526539351849</v>
      </c>
      <c r="G4938" s="128" t="s">
        <v>7934</v>
      </c>
      <c r="H4938" s="128" t="s">
        <v>7935</v>
      </c>
      <c r="I4938" s="128" t="s">
        <v>348</v>
      </c>
      <c r="J4938" s="128" t="s">
        <v>499</v>
      </c>
      <c r="K4938" s="146"/>
      <c r="L4938" s="134" t="s">
        <v>21</v>
      </c>
    </row>
    <row r="4939" spans="1:12" ht="30" x14ac:dyDescent="0.3">
      <c r="B4939" s="5" t="s">
        <v>13057</v>
      </c>
      <c r="C4939" s="155" t="s">
        <v>105</v>
      </c>
      <c r="D4939" s="128" t="s">
        <v>13058</v>
      </c>
      <c r="E4939" s="131">
        <v>926098.86</v>
      </c>
      <c r="F4939" s="132">
        <v>45406.651504629626</v>
      </c>
      <c r="G4939" s="128" t="s">
        <v>10935</v>
      </c>
      <c r="H4939" s="128" t="s">
        <v>10936</v>
      </c>
      <c r="I4939" s="128" t="s">
        <v>80</v>
      </c>
      <c r="J4939" s="128" t="s">
        <v>10937</v>
      </c>
      <c r="K4939" s="146"/>
      <c r="L4939" s="134" t="s">
        <v>21</v>
      </c>
    </row>
    <row r="4940" spans="1:12" ht="90" x14ac:dyDescent="0.3">
      <c r="A4940" s="5" t="s">
        <v>12</v>
      </c>
      <c r="B4940" s="5" t="s">
        <v>13059</v>
      </c>
      <c r="C4940" s="155" t="s">
        <v>13060</v>
      </c>
      <c r="D4940" s="128" t="s">
        <v>13061</v>
      </c>
      <c r="E4940" s="131">
        <v>492000</v>
      </c>
      <c r="F4940" s="132">
        <v>45411.687939814816</v>
      </c>
      <c r="G4940" s="128" t="s">
        <v>6314</v>
      </c>
      <c r="H4940" s="128" t="s">
        <v>6315</v>
      </c>
      <c r="I4940" s="128" t="s">
        <v>42</v>
      </c>
      <c r="J4940" s="128" t="s">
        <v>6316</v>
      </c>
      <c r="K4940" s="124" t="s">
        <v>12453</v>
      </c>
      <c r="L4940" s="134" t="s">
        <v>21</v>
      </c>
    </row>
    <row r="4941" spans="1:12" ht="30" x14ac:dyDescent="0.3">
      <c r="B4941" s="5" t="s">
        <v>13062</v>
      </c>
      <c r="C4941" s="149" t="s">
        <v>13063</v>
      </c>
      <c r="D4941" s="128" t="s">
        <v>13064</v>
      </c>
      <c r="E4941" s="131">
        <v>101500</v>
      </c>
      <c r="F4941" s="132">
        <v>45411.696701388886</v>
      </c>
      <c r="G4941" s="128" t="s">
        <v>13065</v>
      </c>
      <c r="H4941" s="128" t="s">
        <v>476</v>
      </c>
      <c r="I4941" s="128" t="s">
        <v>68</v>
      </c>
      <c r="J4941" s="128" t="s">
        <v>477</v>
      </c>
      <c r="K4941" s="146"/>
      <c r="L4941" s="134" t="s">
        <v>21</v>
      </c>
    </row>
    <row r="4942" spans="1:12" ht="30" x14ac:dyDescent="0.3">
      <c r="B4942" s="5" t="s">
        <v>13066</v>
      </c>
      <c r="C4942" s="128" t="s">
        <v>296</v>
      </c>
      <c r="D4942" s="128" t="s">
        <v>13067</v>
      </c>
      <c r="E4942" s="131">
        <v>18982.2</v>
      </c>
      <c r="F4942" s="132">
        <v>45419.583240740743</v>
      </c>
      <c r="G4942" s="128" t="s">
        <v>13068</v>
      </c>
      <c r="H4942" s="128" t="s">
        <v>13069</v>
      </c>
      <c r="I4942" s="128" t="s">
        <v>525</v>
      </c>
      <c r="J4942" s="128" t="s">
        <v>13070</v>
      </c>
      <c r="K4942" s="134"/>
      <c r="L4942" s="134" t="s">
        <v>21</v>
      </c>
    </row>
    <row r="4943" spans="1:12" ht="30" x14ac:dyDescent="0.3">
      <c r="B4943" s="5" t="s">
        <v>13071</v>
      </c>
      <c r="C4943" s="128" t="s">
        <v>11099</v>
      </c>
      <c r="D4943" s="128" t="s">
        <v>13072</v>
      </c>
      <c r="E4943" s="131">
        <v>27625</v>
      </c>
      <c r="F4943" s="132">
        <v>45420.584953703707</v>
      </c>
      <c r="G4943" s="128" t="s">
        <v>13073</v>
      </c>
      <c r="H4943" s="128" t="s">
        <v>13074</v>
      </c>
      <c r="I4943" s="128" t="s">
        <v>3147</v>
      </c>
      <c r="J4943" s="128" t="s">
        <v>13075</v>
      </c>
      <c r="K4943" s="134"/>
      <c r="L4943" s="134" t="s">
        <v>21</v>
      </c>
    </row>
    <row r="4944" spans="1:12" ht="90" x14ac:dyDescent="0.3">
      <c r="B4944" s="5" t="s">
        <v>13076</v>
      </c>
      <c r="C4944" s="128" t="s">
        <v>87</v>
      </c>
      <c r="D4944" s="128" t="s">
        <v>13077</v>
      </c>
      <c r="E4944" s="131">
        <v>25241</v>
      </c>
      <c r="F4944" s="132">
        <v>45420.652268518519</v>
      </c>
      <c r="G4944" s="128" t="s">
        <v>13078</v>
      </c>
      <c r="H4944" s="128" t="s">
        <v>13079</v>
      </c>
      <c r="I4944" s="128" t="s">
        <v>95</v>
      </c>
      <c r="J4944" s="128" t="s">
        <v>13080</v>
      </c>
      <c r="K4944" s="175" t="s">
        <v>12453</v>
      </c>
      <c r="L4944" s="134" t="s">
        <v>21</v>
      </c>
    </row>
    <row r="4945" spans="1:12" ht="30" x14ac:dyDescent="0.3">
      <c r="B4945" s="5" t="s">
        <v>9096</v>
      </c>
      <c r="C4945" s="128" t="s">
        <v>11099</v>
      </c>
      <c r="D4945" s="128" t="s">
        <v>13081</v>
      </c>
      <c r="E4945" s="131">
        <v>124704</v>
      </c>
      <c r="F4945" s="132">
        <v>45421</v>
      </c>
      <c r="G4945" s="128" t="s">
        <v>13082</v>
      </c>
      <c r="H4945" s="128" t="s">
        <v>13083</v>
      </c>
      <c r="I4945" s="128" t="s">
        <v>13084</v>
      </c>
      <c r="J4945" s="128" t="s">
        <v>13085</v>
      </c>
      <c r="K4945" s="134"/>
      <c r="L4945" s="134" t="s">
        <v>21</v>
      </c>
    </row>
    <row r="4946" spans="1:12" ht="114.75" customHeight="1" x14ac:dyDescent="0.3">
      <c r="B4946" s="5" t="s">
        <v>13086</v>
      </c>
      <c r="C4946" s="128" t="s">
        <v>38</v>
      </c>
      <c r="D4946" s="128" t="s">
        <v>13087</v>
      </c>
      <c r="E4946" s="131">
        <v>8500000</v>
      </c>
      <c r="F4946" s="132">
        <v>45426.643587962964</v>
      </c>
      <c r="G4946" s="128" t="s">
        <v>1018</v>
      </c>
      <c r="H4946" s="128" t="s">
        <v>1019</v>
      </c>
      <c r="I4946" s="128" t="s">
        <v>68</v>
      </c>
      <c r="J4946" s="128" t="s">
        <v>1020</v>
      </c>
      <c r="K4946" s="134"/>
      <c r="L4946" s="134" t="s">
        <v>21</v>
      </c>
    </row>
    <row r="4947" spans="1:12" ht="30" x14ac:dyDescent="0.3">
      <c r="A4947" s="10"/>
      <c r="B4947" s="146" t="s">
        <v>13088</v>
      </c>
      <c r="C4947" s="134" t="s">
        <v>11016</v>
      </c>
      <c r="D4947" s="128" t="s">
        <v>13089</v>
      </c>
      <c r="E4947" s="131">
        <v>20215</v>
      </c>
      <c r="F4947" s="132">
        <v>45432.500532407408</v>
      </c>
      <c r="G4947" s="128" t="s">
        <v>5148</v>
      </c>
      <c r="H4947" s="128" t="s">
        <v>5149</v>
      </c>
      <c r="I4947" s="128" t="s">
        <v>481</v>
      </c>
      <c r="J4947" s="128" t="s">
        <v>5150</v>
      </c>
      <c r="K4947" s="128"/>
      <c r="L4947" s="128" t="s">
        <v>21</v>
      </c>
    </row>
    <row r="4948" spans="1:12" ht="30" x14ac:dyDescent="0.3">
      <c r="A4948" s="10" t="s">
        <v>22</v>
      </c>
      <c r="B4948" s="147">
        <v>5011589</v>
      </c>
      <c r="C4948" s="146" t="s">
        <v>11150</v>
      </c>
      <c r="D4948" s="149" t="s">
        <v>13090</v>
      </c>
      <c r="E4948" s="159">
        <v>262858.48</v>
      </c>
      <c r="F4948" s="165">
        <v>45435</v>
      </c>
      <c r="G4948" s="170" t="s">
        <v>12341</v>
      </c>
      <c r="H4948" s="149" t="s">
        <v>12342</v>
      </c>
      <c r="I4948" s="149" t="s">
        <v>369</v>
      </c>
      <c r="J4948" s="149" t="s">
        <v>5939</v>
      </c>
      <c r="K4948" s="174"/>
      <c r="L4948" s="149" t="s">
        <v>1529</v>
      </c>
    </row>
    <row r="4949" spans="1:12" ht="30" x14ac:dyDescent="0.3">
      <c r="A4949" s="10"/>
      <c r="B4949" s="146" t="s">
        <v>13091</v>
      </c>
      <c r="C4949" s="134" t="s">
        <v>207</v>
      </c>
      <c r="D4949" s="128" t="s">
        <v>13092</v>
      </c>
      <c r="E4949" s="131">
        <v>40651.279999999999</v>
      </c>
      <c r="F4949" s="132">
        <v>45435</v>
      </c>
      <c r="G4949" s="128" t="s">
        <v>13093</v>
      </c>
      <c r="H4949" s="128" t="s">
        <v>13094</v>
      </c>
      <c r="I4949" s="128" t="s">
        <v>487</v>
      </c>
      <c r="J4949" s="128" t="s">
        <v>13095</v>
      </c>
      <c r="K4949" s="128"/>
      <c r="L4949" s="128" t="s">
        <v>21</v>
      </c>
    </row>
    <row r="4950" spans="1:12" ht="30" x14ac:dyDescent="0.3">
      <c r="A4950" s="10"/>
      <c r="B4950" s="146" t="s">
        <v>13096</v>
      </c>
      <c r="C4950" s="134" t="s">
        <v>30</v>
      </c>
      <c r="D4950" s="128" t="s">
        <v>13097</v>
      </c>
      <c r="E4950" s="131">
        <v>18449149.34</v>
      </c>
      <c r="F4950" s="132">
        <v>45435.641516203701</v>
      </c>
      <c r="G4950" s="128" t="s">
        <v>7422</v>
      </c>
      <c r="H4950" s="128" t="s">
        <v>7423</v>
      </c>
      <c r="I4950" s="128" t="s">
        <v>2041</v>
      </c>
      <c r="J4950" s="128" t="s">
        <v>7424</v>
      </c>
      <c r="K4950" s="128"/>
      <c r="L4950" s="128" t="s">
        <v>21</v>
      </c>
    </row>
    <row r="4951" spans="1:12" ht="30" x14ac:dyDescent="0.3">
      <c r="A4951" s="10"/>
      <c r="B4951" s="146" t="s">
        <v>13098</v>
      </c>
      <c r="C4951" s="134" t="s">
        <v>2020</v>
      </c>
      <c r="D4951" s="128" t="s">
        <v>13099</v>
      </c>
      <c r="E4951" s="131">
        <v>200000</v>
      </c>
      <c r="F4951" s="132">
        <v>45436.639525462961</v>
      </c>
      <c r="G4951" s="128" t="s">
        <v>12345</v>
      </c>
      <c r="H4951" s="128" t="s">
        <v>12346</v>
      </c>
      <c r="I4951" s="128" t="s">
        <v>12095</v>
      </c>
      <c r="J4951" s="128" t="s">
        <v>12347</v>
      </c>
      <c r="K4951" s="128"/>
      <c r="L4951" s="128" t="s">
        <v>21</v>
      </c>
    </row>
    <row r="4952" spans="1:12" x14ac:dyDescent="0.3">
      <c r="A4952" s="10"/>
      <c r="B4952" s="146" t="s">
        <v>13100</v>
      </c>
      <c r="C4952" s="134" t="s">
        <v>30</v>
      </c>
      <c r="D4952" s="128" t="s">
        <v>13101</v>
      </c>
      <c r="E4952" s="131">
        <v>57852</v>
      </c>
      <c r="F4952" s="132">
        <v>45441.495694444442</v>
      </c>
      <c r="G4952" s="128" t="s">
        <v>13102</v>
      </c>
      <c r="H4952" s="128" t="s">
        <v>13103</v>
      </c>
      <c r="I4952" s="128" t="s">
        <v>13104</v>
      </c>
      <c r="J4952" s="128" t="s">
        <v>13105</v>
      </c>
      <c r="K4952" s="128"/>
      <c r="L4952" s="128" t="s">
        <v>21</v>
      </c>
    </row>
    <row r="4953" spans="1:12" ht="30" x14ac:dyDescent="0.3">
      <c r="A4953" s="10"/>
      <c r="B4953" s="146" t="s">
        <v>13106</v>
      </c>
      <c r="C4953" s="134" t="s">
        <v>224</v>
      </c>
      <c r="D4953" s="128" t="s">
        <v>13107</v>
      </c>
      <c r="E4953" s="131">
        <v>400000</v>
      </c>
      <c r="F4953" s="132">
        <v>45443.431469907409</v>
      </c>
      <c r="G4953" s="128" t="s">
        <v>13108</v>
      </c>
      <c r="H4953" s="128" t="s">
        <v>13109</v>
      </c>
      <c r="I4953" s="128" t="s">
        <v>12947</v>
      </c>
      <c r="J4953" s="128" t="s">
        <v>13110</v>
      </c>
      <c r="K4953" s="128"/>
      <c r="L4953" s="128" t="s">
        <v>21</v>
      </c>
    </row>
    <row r="4954" spans="1:12" ht="60" x14ac:dyDescent="0.3">
      <c r="A4954" s="10" t="s">
        <v>22</v>
      </c>
      <c r="B4954" s="147">
        <v>5347435</v>
      </c>
      <c r="C4954" s="146" t="s">
        <v>11625</v>
      </c>
      <c r="D4954" s="149" t="s">
        <v>13111</v>
      </c>
      <c r="E4954" s="159">
        <v>25122.7</v>
      </c>
      <c r="F4954" s="165">
        <v>45447</v>
      </c>
      <c r="G4954" s="170" t="s">
        <v>12576</v>
      </c>
      <c r="H4954" s="149" t="s">
        <v>13112</v>
      </c>
      <c r="I4954" s="149" t="s">
        <v>369</v>
      </c>
      <c r="J4954" s="149" t="s">
        <v>12832</v>
      </c>
      <c r="K4954" s="174"/>
      <c r="L4954" s="149" t="s">
        <v>1529</v>
      </c>
    </row>
    <row r="4955" spans="1:12" ht="90" x14ac:dyDescent="0.3">
      <c r="A4955" s="10" t="s">
        <v>12</v>
      </c>
      <c r="B4955" s="146" t="s">
        <v>13113</v>
      </c>
      <c r="C4955" s="151" t="s">
        <v>13114</v>
      </c>
      <c r="D4955" s="154" t="s">
        <v>13115</v>
      </c>
      <c r="E4955" s="164">
        <v>45784.32</v>
      </c>
      <c r="F4955" s="168">
        <v>45453</v>
      </c>
      <c r="G4955" s="154" t="s">
        <v>13116</v>
      </c>
      <c r="H4955" s="154" t="s">
        <v>13117</v>
      </c>
      <c r="I4955" s="171" t="s">
        <v>8257</v>
      </c>
      <c r="J4955" s="171" t="s">
        <v>13118</v>
      </c>
      <c r="K4955" s="128" t="s">
        <v>12442</v>
      </c>
      <c r="L4955" s="128" t="s">
        <v>11395</v>
      </c>
    </row>
    <row r="4956" spans="1:12" x14ac:dyDescent="0.3">
      <c r="A4956" s="10"/>
      <c r="B4956" s="134" t="s">
        <v>13119</v>
      </c>
      <c r="C4956" s="134" t="s">
        <v>3382</v>
      </c>
      <c r="D4956" s="128" t="s">
        <v>13120</v>
      </c>
      <c r="E4956" s="131">
        <v>65625</v>
      </c>
      <c r="F4956" s="132">
        <v>45454.600011574075</v>
      </c>
      <c r="G4956" s="128" t="s">
        <v>502</v>
      </c>
      <c r="H4956" s="128" t="s">
        <v>503</v>
      </c>
      <c r="I4956" s="128" t="s">
        <v>80</v>
      </c>
      <c r="J4956" s="128" t="s">
        <v>504</v>
      </c>
      <c r="K4956" s="128"/>
      <c r="L4956" s="128" t="s">
        <v>11395</v>
      </c>
    </row>
    <row r="4957" spans="1:12" ht="30" x14ac:dyDescent="0.3">
      <c r="A4957" s="10"/>
      <c r="B4957" s="134" t="s">
        <v>13121</v>
      </c>
      <c r="C4957" s="134" t="s">
        <v>12297</v>
      </c>
      <c r="D4957" s="128" t="s">
        <v>13122</v>
      </c>
      <c r="E4957" s="131">
        <v>28673.4</v>
      </c>
      <c r="F4957" s="132">
        <v>45456</v>
      </c>
      <c r="G4957" s="128" t="s">
        <v>6199</v>
      </c>
      <c r="H4957" s="128" t="s">
        <v>6200</v>
      </c>
      <c r="I4957" s="128" t="s">
        <v>393</v>
      </c>
      <c r="J4957" s="128" t="s">
        <v>499</v>
      </c>
      <c r="K4957" s="128"/>
      <c r="L4957" s="128" t="s">
        <v>11395</v>
      </c>
    </row>
    <row r="4958" spans="1:12" ht="30" x14ac:dyDescent="0.3">
      <c r="A4958" s="10"/>
      <c r="B4958" s="134" t="s">
        <v>12372</v>
      </c>
      <c r="C4958" s="134" t="s">
        <v>224</v>
      </c>
      <c r="D4958" s="128" t="s">
        <v>13123</v>
      </c>
      <c r="E4958" s="131">
        <v>100000</v>
      </c>
      <c r="F4958" s="132">
        <v>45456</v>
      </c>
      <c r="G4958" s="128" t="s">
        <v>2010</v>
      </c>
      <c r="H4958" s="128" t="s">
        <v>2011</v>
      </c>
      <c r="I4958" s="128" t="s">
        <v>18</v>
      </c>
      <c r="J4958" s="128" t="s">
        <v>2012</v>
      </c>
      <c r="K4958" s="128"/>
      <c r="L4958" s="128" t="s">
        <v>11395</v>
      </c>
    </row>
    <row r="4959" spans="1:12" ht="30" x14ac:dyDescent="0.3">
      <c r="A4959" s="10" t="s">
        <v>12</v>
      </c>
      <c r="B4959" s="147">
        <v>5379378</v>
      </c>
      <c r="C4959" s="146" t="s">
        <v>13124</v>
      </c>
      <c r="D4959" s="154" t="s">
        <v>13125</v>
      </c>
      <c r="E4959" s="159">
        <v>2228940</v>
      </c>
      <c r="F4959" s="165">
        <v>45456</v>
      </c>
      <c r="G4959" s="170" t="s">
        <v>1602</v>
      </c>
      <c r="H4959" s="149" t="s">
        <v>9363</v>
      </c>
      <c r="I4959" s="149" t="s">
        <v>369</v>
      </c>
      <c r="J4959" s="149" t="s">
        <v>1604</v>
      </c>
      <c r="K4959" s="176"/>
      <c r="L4959" s="149" t="s">
        <v>1529</v>
      </c>
    </row>
    <row r="4960" spans="1:12" x14ac:dyDescent="0.3">
      <c r="A4960" s="10"/>
      <c r="B4960" s="134" t="s">
        <v>13126</v>
      </c>
      <c r="C4960" s="134" t="s">
        <v>163</v>
      </c>
      <c r="D4960" s="128" t="s">
        <v>13127</v>
      </c>
      <c r="E4960" s="131">
        <v>1851000</v>
      </c>
      <c r="F4960" s="132">
        <v>45457.634618055556</v>
      </c>
      <c r="G4960" s="128" t="s">
        <v>839</v>
      </c>
      <c r="H4960" s="128" t="s">
        <v>840</v>
      </c>
      <c r="I4960" s="128" t="s">
        <v>68</v>
      </c>
      <c r="J4960" s="128" t="s">
        <v>509</v>
      </c>
      <c r="K4960" s="128"/>
      <c r="L4960" s="128" t="s">
        <v>11395</v>
      </c>
    </row>
    <row r="4961" spans="1:12" ht="60" x14ac:dyDescent="0.3">
      <c r="A4961" s="10"/>
      <c r="B4961" s="134" t="s">
        <v>12372</v>
      </c>
      <c r="C4961" s="134" t="s">
        <v>255</v>
      </c>
      <c r="D4961" s="128" t="s">
        <v>13128</v>
      </c>
      <c r="E4961" s="131">
        <v>54238.5</v>
      </c>
      <c r="F4961" s="132">
        <v>45460</v>
      </c>
      <c r="G4961" s="128" t="s">
        <v>13129</v>
      </c>
      <c r="H4961" s="128" t="s">
        <v>13130</v>
      </c>
      <c r="I4961" s="128" t="s">
        <v>13131</v>
      </c>
      <c r="J4961" s="128" t="s">
        <v>13132</v>
      </c>
      <c r="K4961" s="128"/>
      <c r="L4961" s="128" t="s">
        <v>11395</v>
      </c>
    </row>
    <row r="4962" spans="1:12" ht="30" x14ac:dyDescent="0.3">
      <c r="A4962" s="10"/>
      <c r="B4962" s="40" t="s">
        <v>13133</v>
      </c>
      <c r="C4962" s="40" t="s">
        <v>12297</v>
      </c>
      <c r="D4962" s="40" t="s">
        <v>13134</v>
      </c>
      <c r="E4962" s="41">
        <v>358000</v>
      </c>
      <c r="F4962" s="42">
        <v>45460.651921296296</v>
      </c>
      <c r="G4962" s="40" t="s">
        <v>13135</v>
      </c>
      <c r="H4962" s="40" t="s">
        <v>13136</v>
      </c>
      <c r="I4962" s="40" t="s">
        <v>13137</v>
      </c>
      <c r="J4962" s="40" t="s">
        <v>13138</v>
      </c>
      <c r="K4962" s="40"/>
      <c r="L4962" s="40" t="s">
        <v>11395</v>
      </c>
    </row>
    <row r="4963" spans="1:12" ht="30" x14ac:dyDescent="0.3">
      <c r="A4963" s="10"/>
      <c r="B4963" s="40" t="s">
        <v>13139</v>
      </c>
      <c r="C4963" s="40" t="s">
        <v>1883</v>
      </c>
      <c r="D4963" s="40" t="s">
        <v>13140</v>
      </c>
      <c r="E4963" s="41">
        <v>500000</v>
      </c>
      <c r="F4963" s="42">
        <v>45461.515138888892</v>
      </c>
      <c r="G4963" s="40" t="s">
        <v>13141</v>
      </c>
      <c r="H4963" s="40" t="s">
        <v>13142</v>
      </c>
      <c r="I4963" s="40" t="s">
        <v>68</v>
      </c>
      <c r="J4963" s="40" t="s">
        <v>3971</v>
      </c>
      <c r="K4963" s="40"/>
      <c r="L4963" s="40" t="s">
        <v>11395</v>
      </c>
    </row>
    <row r="4964" spans="1:12" x14ac:dyDescent="0.3">
      <c r="A4964" s="10"/>
      <c r="B4964" s="40" t="s">
        <v>13143</v>
      </c>
      <c r="C4964" s="134" t="s">
        <v>30</v>
      </c>
      <c r="D4964" s="128" t="s">
        <v>12841</v>
      </c>
      <c r="E4964" s="131">
        <v>1590000</v>
      </c>
      <c r="F4964" s="132">
        <v>45467</v>
      </c>
      <c r="G4964" s="128" t="s">
        <v>2446</v>
      </c>
      <c r="H4964" s="128" t="s">
        <v>2447</v>
      </c>
      <c r="I4964" s="128" t="s">
        <v>2448</v>
      </c>
      <c r="J4964" s="133" t="s">
        <v>2449</v>
      </c>
      <c r="K4964" s="40"/>
      <c r="L4964" s="40" t="s">
        <v>11395</v>
      </c>
    </row>
    <row r="4965" spans="1:12" ht="30" x14ac:dyDescent="0.3">
      <c r="A4965" s="10"/>
      <c r="B4965" s="40" t="s">
        <v>13144</v>
      </c>
      <c r="C4965" s="134" t="s">
        <v>187</v>
      </c>
      <c r="D4965" s="128" t="s">
        <v>13145</v>
      </c>
      <c r="E4965" s="131">
        <v>585000</v>
      </c>
      <c r="F4965" s="132">
        <v>45467.62394675926</v>
      </c>
      <c r="G4965" s="128" t="s">
        <v>6655</v>
      </c>
      <c r="H4965" s="128" t="s">
        <v>6656</v>
      </c>
      <c r="I4965" s="128" t="s">
        <v>68</v>
      </c>
      <c r="J4965" s="133" t="s">
        <v>6657</v>
      </c>
      <c r="K4965" s="40"/>
      <c r="L4965" s="40" t="s">
        <v>11395</v>
      </c>
    </row>
    <row r="4966" spans="1:12" x14ac:dyDescent="0.3">
      <c r="A4966" s="10"/>
      <c r="B4966" s="40" t="s">
        <v>13146</v>
      </c>
      <c r="C4966" s="134" t="s">
        <v>30</v>
      </c>
      <c r="D4966" s="128" t="s">
        <v>13147</v>
      </c>
      <c r="E4966" s="131">
        <v>200000</v>
      </c>
      <c r="F4966" s="132">
        <v>45468.508414351854</v>
      </c>
      <c r="G4966" s="128" t="s">
        <v>13148</v>
      </c>
      <c r="H4966" s="128" t="s">
        <v>858</v>
      </c>
      <c r="I4966" s="128" t="s">
        <v>68</v>
      </c>
      <c r="J4966" s="133" t="s">
        <v>167</v>
      </c>
      <c r="K4966" s="40"/>
      <c r="L4966" s="40" t="s">
        <v>11395</v>
      </c>
    </row>
    <row r="4967" spans="1:12" ht="30" x14ac:dyDescent="0.3">
      <c r="A4967" s="10"/>
      <c r="B4967" s="40" t="s">
        <v>13149</v>
      </c>
      <c r="C4967" s="134" t="s">
        <v>12297</v>
      </c>
      <c r="D4967" s="128" t="s">
        <v>13150</v>
      </c>
      <c r="E4967" s="131">
        <v>710895</v>
      </c>
      <c r="F4967" s="132">
        <v>45469.648240740738</v>
      </c>
      <c r="G4967" s="128" t="s">
        <v>9366</v>
      </c>
      <c r="H4967" s="128" t="s">
        <v>9367</v>
      </c>
      <c r="I4967" s="128" t="s">
        <v>27</v>
      </c>
      <c r="J4967" s="133" t="s">
        <v>9368</v>
      </c>
      <c r="K4967" s="40"/>
      <c r="L4967" s="40" t="s">
        <v>11395</v>
      </c>
    </row>
    <row r="4968" spans="1:12" ht="30" x14ac:dyDescent="0.3">
      <c r="A4968" s="10"/>
      <c r="B4968" s="40" t="s">
        <v>13151</v>
      </c>
      <c r="C4968" s="134" t="s">
        <v>30</v>
      </c>
      <c r="D4968" s="128" t="s">
        <v>13152</v>
      </c>
      <c r="E4968" s="131">
        <v>47180000</v>
      </c>
      <c r="F4968" s="132">
        <v>45471.463993055557</v>
      </c>
      <c r="G4968" s="128" t="s">
        <v>7581</v>
      </c>
      <c r="H4968" s="128" t="s">
        <v>7582</v>
      </c>
      <c r="I4968" s="128" t="s">
        <v>7583</v>
      </c>
      <c r="J4968" s="133" t="s">
        <v>7584</v>
      </c>
      <c r="K4968" s="40"/>
      <c r="L4968" s="40" t="s">
        <v>11395</v>
      </c>
    </row>
    <row r="4969" spans="1:12" ht="30" x14ac:dyDescent="0.3">
      <c r="A4969" s="10"/>
      <c r="B4969" s="40" t="s">
        <v>13151</v>
      </c>
      <c r="C4969" s="134" t="s">
        <v>30</v>
      </c>
      <c r="D4969" s="128" t="s">
        <v>13152</v>
      </c>
      <c r="E4969" s="131">
        <v>24626000</v>
      </c>
      <c r="F4969" s="132">
        <v>45471.463993055557</v>
      </c>
      <c r="G4969" s="128" t="s">
        <v>7581</v>
      </c>
      <c r="H4969" s="128" t="s">
        <v>7582</v>
      </c>
      <c r="I4969" s="128" t="s">
        <v>7583</v>
      </c>
      <c r="J4969" s="133" t="s">
        <v>7584</v>
      </c>
      <c r="K4969" s="40"/>
      <c r="L4969" s="40" t="s">
        <v>11395</v>
      </c>
    </row>
    <row r="4970" spans="1:12" ht="30" x14ac:dyDescent="0.3">
      <c r="A4970" s="10"/>
      <c r="B4970" s="40" t="s">
        <v>13151</v>
      </c>
      <c r="C4970" s="134" t="s">
        <v>30</v>
      </c>
      <c r="D4970" s="128" t="s">
        <v>13152</v>
      </c>
      <c r="E4970" s="131">
        <v>68194000</v>
      </c>
      <c r="F4970" s="132">
        <v>45471.463993055557</v>
      </c>
      <c r="G4970" s="128" t="s">
        <v>7581</v>
      </c>
      <c r="H4970" s="128" t="s">
        <v>7582</v>
      </c>
      <c r="I4970" s="128" t="s">
        <v>7583</v>
      </c>
      <c r="J4970" s="133" t="s">
        <v>7584</v>
      </c>
      <c r="K4970" s="40"/>
      <c r="L4970" s="40" t="s">
        <v>11395</v>
      </c>
    </row>
    <row r="4971" spans="1:12" ht="30" x14ac:dyDescent="0.3">
      <c r="A4971" s="10"/>
      <c r="B4971" s="40" t="s">
        <v>13153</v>
      </c>
      <c r="C4971" s="134" t="s">
        <v>360</v>
      </c>
      <c r="D4971" s="128" t="s">
        <v>13154</v>
      </c>
      <c r="E4971" s="131">
        <v>240000</v>
      </c>
      <c r="F4971" s="132">
        <v>45471.581064814818</v>
      </c>
      <c r="G4971" s="128" t="s">
        <v>6655</v>
      </c>
      <c r="H4971" s="128" t="s">
        <v>6656</v>
      </c>
      <c r="I4971" s="128" t="s">
        <v>68</v>
      </c>
      <c r="J4971" s="133" t="s">
        <v>6657</v>
      </c>
      <c r="K4971" s="40"/>
      <c r="L4971" s="40" t="s">
        <v>11395</v>
      </c>
    </row>
    <row r="4972" spans="1:12" ht="45" x14ac:dyDescent="0.3">
      <c r="A4972" s="10"/>
      <c r="B4972" s="10" t="s">
        <v>13155</v>
      </c>
      <c r="C4972" s="134" t="s">
        <v>12297</v>
      </c>
      <c r="D4972" s="141" t="s">
        <v>13156</v>
      </c>
      <c r="E4972" s="131">
        <v>75000</v>
      </c>
      <c r="F4972" s="132">
        <v>45474.387557870374</v>
      </c>
      <c r="G4972" s="128" t="s">
        <v>1058</v>
      </c>
      <c r="H4972" s="128" t="s">
        <v>1059</v>
      </c>
      <c r="I4972" s="128" t="s">
        <v>1060</v>
      </c>
      <c r="J4972" s="133" t="s">
        <v>1061</v>
      </c>
      <c r="K4972" s="10"/>
      <c r="L4972" s="40" t="s">
        <v>11395</v>
      </c>
    </row>
    <row r="4973" spans="1:12" ht="30" x14ac:dyDescent="0.3">
      <c r="A4973" s="10" t="s">
        <v>22</v>
      </c>
      <c r="B4973" s="20">
        <v>4929154</v>
      </c>
      <c r="C4973" s="147" t="s">
        <v>11150</v>
      </c>
      <c r="D4973" s="149" t="s">
        <v>13157</v>
      </c>
      <c r="E4973" s="159">
        <v>616963.51</v>
      </c>
      <c r="F4973" s="165">
        <v>45475</v>
      </c>
      <c r="G4973" s="170" t="s">
        <v>13158</v>
      </c>
      <c r="H4973" s="149" t="s">
        <v>13159</v>
      </c>
      <c r="I4973" s="149" t="s">
        <v>12497</v>
      </c>
      <c r="J4973" s="148" t="s">
        <v>1863</v>
      </c>
      <c r="K4973" s="145"/>
      <c r="L4973" s="10" t="s">
        <v>1529</v>
      </c>
    </row>
    <row r="4974" spans="1:12" ht="45" x14ac:dyDescent="0.3">
      <c r="A4974" s="10"/>
      <c r="B4974" s="10" t="s">
        <v>13160</v>
      </c>
      <c r="C4974" s="134" t="s">
        <v>87</v>
      </c>
      <c r="D4974" s="141" t="s">
        <v>13161</v>
      </c>
      <c r="E4974" s="131">
        <v>47600</v>
      </c>
      <c r="F4974" s="132">
        <v>45476.400416666664</v>
      </c>
      <c r="G4974" s="128" t="s">
        <v>13162</v>
      </c>
      <c r="H4974" s="128" t="s">
        <v>13163</v>
      </c>
      <c r="I4974" s="128" t="s">
        <v>559</v>
      </c>
      <c r="J4974" s="133" t="s">
        <v>13164</v>
      </c>
      <c r="K4974" s="10"/>
      <c r="L4974" s="40" t="s">
        <v>11395</v>
      </c>
    </row>
    <row r="4975" spans="1:12" x14ac:dyDescent="0.3">
      <c r="A4975" s="10"/>
      <c r="B4975" s="10" t="s">
        <v>13165</v>
      </c>
      <c r="C4975" s="134" t="s">
        <v>255</v>
      </c>
      <c r="D4975" s="141" t="s">
        <v>13166</v>
      </c>
      <c r="E4975" s="131">
        <v>1800000</v>
      </c>
      <c r="F4975" s="132">
        <v>45476.475162037037</v>
      </c>
      <c r="G4975" s="128" t="s">
        <v>257</v>
      </c>
      <c r="H4975" s="128" t="s">
        <v>258</v>
      </c>
      <c r="I4975" s="128" t="s">
        <v>68</v>
      </c>
      <c r="J4975" s="133" t="s">
        <v>259</v>
      </c>
      <c r="K4975" s="10"/>
      <c r="L4975" s="40" t="s">
        <v>11395</v>
      </c>
    </row>
    <row r="4976" spans="1:12" ht="30" x14ac:dyDescent="0.3">
      <c r="A4976" s="10"/>
      <c r="B4976" s="10" t="s">
        <v>13167</v>
      </c>
      <c r="C4976" s="134" t="s">
        <v>351</v>
      </c>
      <c r="D4976" s="141" t="s">
        <v>13168</v>
      </c>
      <c r="E4976" s="131">
        <v>100000</v>
      </c>
      <c r="F4976" s="132">
        <v>45476.577928240738</v>
      </c>
      <c r="G4976" s="128" t="s">
        <v>12013</v>
      </c>
      <c r="H4976" s="128" t="s">
        <v>12014</v>
      </c>
      <c r="I4976" s="128" t="s">
        <v>2581</v>
      </c>
      <c r="J4976" s="133" t="s">
        <v>12015</v>
      </c>
      <c r="K4976" s="10"/>
      <c r="L4976" s="40" t="s">
        <v>11395</v>
      </c>
    </row>
    <row r="4977" spans="1:12" ht="30" x14ac:dyDescent="0.3">
      <c r="A4977" s="10"/>
      <c r="B4977" s="10" t="s">
        <v>13169</v>
      </c>
      <c r="C4977" s="134" t="s">
        <v>12297</v>
      </c>
      <c r="D4977" s="141" t="s">
        <v>13170</v>
      </c>
      <c r="E4977" s="181" t="s">
        <v>1096</v>
      </c>
      <c r="F4977" s="132">
        <v>45478</v>
      </c>
      <c r="G4977" s="128" t="s">
        <v>687</v>
      </c>
      <c r="H4977" s="128" t="s">
        <v>688</v>
      </c>
      <c r="I4977" s="128" t="s">
        <v>68</v>
      </c>
      <c r="J4977" s="133" t="s">
        <v>689</v>
      </c>
      <c r="K4977" s="10"/>
      <c r="L4977" s="40" t="s">
        <v>11395</v>
      </c>
    </row>
    <row r="4978" spans="1:12" ht="30" x14ac:dyDescent="0.3">
      <c r="A4978" s="10"/>
      <c r="B4978" s="10" t="s">
        <v>13171</v>
      </c>
      <c r="C4978" s="134" t="s">
        <v>207</v>
      </c>
      <c r="D4978" s="141" t="s">
        <v>13172</v>
      </c>
      <c r="E4978" s="131">
        <v>403000</v>
      </c>
      <c r="F4978" s="132">
        <v>45483.393217592595</v>
      </c>
      <c r="G4978" s="128" t="s">
        <v>13173</v>
      </c>
      <c r="H4978" s="128" t="s">
        <v>13174</v>
      </c>
      <c r="I4978" s="128" t="s">
        <v>13175</v>
      </c>
      <c r="J4978" s="133" t="s">
        <v>13176</v>
      </c>
      <c r="K4978" s="10"/>
      <c r="L4978" s="40" t="s">
        <v>11395</v>
      </c>
    </row>
    <row r="4979" spans="1:12" ht="30" x14ac:dyDescent="0.3">
      <c r="A4979" s="10"/>
      <c r="B4979" s="10" t="s">
        <v>13177</v>
      </c>
      <c r="C4979" s="134" t="s">
        <v>12297</v>
      </c>
      <c r="D4979" s="141" t="s">
        <v>13178</v>
      </c>
      <c r="E4979" s="131">
        <v>54650</v>
      </c>
      <c r="F4979" s="132">
        <v>45483.522175925929</v>
      </c>
      <c r="G4979" s="128" t="s">
        <v>3458</v>
      </c>
      <c r="H4979" s="128" t="s">
        <v>3459</v>
      </c>
      <c r="I4979" s="128" t="s">
        <v>68</v>
      </c>
      <c r="J4979" s="133" t="s">
        <v>3460</v>
      </c>
      <c r="K4979" s="10"/>
      <c r="L4979" s="40" t="s">
        <v>11395</v>
      </c>
    </row>
    <row r="4980" spans="1:12" ht="30" x14ac:dyDescent="0.3">
      <c r="A4980" s="10"/>
      <c r="B4980" s="10" t="s">
        <v>13179</v>
      </c>
      <c r="C4980" s="134" t="s">
        <v>296</v>
      </c>
      <c r="D4980" s="141" t="s">
        <v>13180</v>
      </c>
      <c r="E4980" s="131">
        <v>80000</v>
      </c>
      <c r="F4980" s="132">
        <v>45483.628437500003</v>
      </c>
      <c r="G4980" s="128" t="s">
        <v>9521</v>
      </c>
      <c r="H4980" s="128" t="s">
        <v>9522</v>
      </c>
      <c r="I4980" s="128" t="s">
        <v>68</v>
      </c>
      <c r="J4980" s="133" t="s">
        <v>9523</v>
      </c>
      <c r="K4980" s="10"/>
      <c r="L4980" s="40" t="s">
        <v>11395</v>
      </c>
    </row>
    <row r="4981" spans="1:12" x14ac:dyDescent="0.3">
      <c r="A4981" s="10"/>
      <c r="B4981" s="10" t="s">
        <v>12372</v>
      </c>
      <c r="C4981" s="134" t="s">
        <v>296</v>
      </c>
      <c r="D4981" s="141" t="s">
        <v>13181</v>
      </c>
      <c r="E4981" s="131">
        <v>231053</v>
      </c>
      <c r="F4981" s="132">
        <v>45484</v>
      </c>
      <c r="G4981" s="128" t="s">
        <v>10473</v>
      </c>
      <c r="H4981" s="128" t="s">
        <v>10474</v>
      </c>
      <c r="I4981" s="128" t="s">
        <v>10475</v>
      </c>
      <c r="J4981" s="133" t="s">
        <v>10476</v>
      </c>
      <c r="K4981" s="10"/>
      <c r="L4981" s="40" t="s">
        <v>11395</v>
      </c>
    </row>
    <row r="4982" spans="1:12" x14ac:dyDescent="0.3">
      <c r="A4982" s="10"/>
      <c r="B4982" s="10" t="s">
        <v>13182</v>
      </c>
      <c r="C4982" s="134" t="s">
        <v>214</v>
      </c>
      <c r="D4982" s="141" t="s">
        <v>13183</v>
      </c>
      <c r="E4982" s="131">
        <v>60000</v>
      </c>
      <c r="F4982" s="132">
        <v>45490.653414351851</v>
      </c>
      <c r="G4982" s="128" t="s">
        <v>7359</v>
      </c>
      <c r="H4982" s="128" t="s">
        <v>7360</v>
      </c>
      <c r="I4982" s="128" t="s">
        <v>68</v>
      </c>
      <c r="J4982" s="133" t="s">
        <v>7361</v>
      </c>
      <c r="K4982" s="10"/>
      <c r="L4982" s="40" t="s">
        <v>11395</v>
      </c>
    </row>
    <row r="4983" spans="1:12" x14ac:dyDescent="0.3">
      <c r="A4983" s="10"/>
      <c r="B4983" s="10" t="s">
        <v>13182</v>
      </c>
      <c r="C4983" s="134" t="s">
        <v>204</v>
      </c>
      <c r="D4983" s="141" t="s">
        <v>13183</v>
      </c>
      <c r="E4983" s="131">
        <v>44000</v>
      </c>
      <c r="F4983" s="132">
        <v>45490.653414351851</v>
      </c>
      <c r="G4983" s="128" t="s">
        <v>7359</v>
      </c>
      <c r="H4983" s="128" t="s">
        <v>7360</v>
      </c>
      <c r="I4983" s="128" t="s">
        <v>68</v>
      </c>
      <c r="J4983" s="133" t="s">
        <v>7361</v>
      </c>
      <c r="K4983" s="10"/>
      <c r="L4983" s="40" t="s">
        <v>11395</v>
      </c>
    </row>
    <row r="4984" spans="1:12" x14ac:dyDescent="0.3">
      <c r="A4984" s="10"/>
      <c r="B4984" s="10" t="s">
        <v>13182</v>
      </c>
      <c r="C4984" s="134" t="s">
        <v>658</v>
      </c>
      <c r="D4984" s="141" t="s">
        <v>13183</v>
      </c>
      <c r="E4984" s="131">
        <v>60000</v>
      </c>
      <c r="F4984" s="132">
        <v>45490.653414351851</v>
      </c>
      <c r="G4984" s="128" t="s">
        <v>7359</v>
      </c>
      <c r="H4984" s="128" t="s">
        <v>7360</v>
      </c>
      <c r="I4984" s="128" t="s">
        <v>68</v>
      </c>
      <c r="J4984" s="133" t="s">
        <v>7361</v>
      </c>
      <c r="K4984" s="10"/>
      <c r="L4984" s="40" t="s">
        <v>11395</v>
      </c>
    </row>
    <row r="4985" spans="1:12" x14ac:dyDescent="0.3">
      <c r="A4985" s="10"/>
      <c r="B4985" s="10" t="s">
        <v>13182</v>
      </c>
      <c r="C4985" s="134" t="s">
        <v>351</v>
      </c>
      <c r="D4985" s="141" t="s">
        <v>13183</v>
      </c>
      <c r="E4985" s="131">
        <v>120000</v>
      </c>
      <c r="F4985" s="132">
        <v>45490.653414351851</v>
      </c>
      <c r="G4985" s="128" t="s">
        <v>7359</v>
      </c>
      <c r="H4985" s="128" t="s">
        <v>7360</v>
      </c>
      <c r="I4985" s="128" t="s">
        <v>68</v>
      </c>
      <c r="J4985" s="133" t="s">
        <v>7361</v>
      </c>
      <c r="K4985" s="10"/>
      <c r="L4985" s="40" t="s">
        <v>11395</v>
      </c>
    </row>
    <row r="4986" spans="1:12" x14ac:dyDescent="0.3">
      <c r="A4986" s="10"/>
      <c r="B4986" s="10" t="s">
        <v>13182</v>
      </c>
      <c r="C4986" s="134" t="s">
        <v>38</v>
      </c>
      <c r="D4986" s="141" t="s">
        <v>13183</v>
      </c>
      <c r="E4986" s="131">
        <v>360000</v>
      </c>
      <c r="F4986" s="132">
        <v>45490.653414351851</v>
      </c>
      <c r="G4986" s="128" t="s">
        <v>7359</v>
      </c>
      <c r="H4986" s="128" t="s">
        <v>7360</v>
      </c>
      <c r="I4986" s="128" t="s">
        <v>68</v>
      </c>
      <c r="J4986" s="133" t="s">
        <v>7361</v>
      </c>
      <c r="K4986" s="10"/>
      <c r="L4986" s="40" t="s">
        <v>11395</v>
      </c>
    </row>
    <row r="4987" spans="1:12" x14ac:dyDescent="0.3">
      <c r="A4987" s="10"/>
      <c r="B4987" s="10" t="s">
        <v>13182</v>
      </c>
      <c r="C4987" s="134" t="s">
        <v>321</v>
      </c>
      <c r="D4987" s="141" t="s">
        <v>13183</v>
      </c>
      <c r="E4987" s="131">
        <v>80000</v>
      </c>
      <c r="F4987" s="132">
        <v>45490.653414351851</v>
      </c>
      <c r="G4987" s="128" t="s">
        <v>7359</v>
      </c>
      <c r="H4987" s="128" t="s">
        <v>7360</v>
      </c>
      <c r="I4987" s="128" t="s">
        <v>68</v>
      </c>
      <c r="J4987" s="133" t="s">
        <v>7361</v>
      </c>
      <c r="K4987" s="10"/>
      <c r="L4987" s="40" t="s">
        <v>11395</v>
      </c>
    </row>
    <row r="4988" spans="1:12" ht="30" x14ac:dyDescent="0.3">
      <c r="A4988" s="10"/>
      <c r="B4988" s="10" t="s">
        <v>13184</v>
      </c>
      <c r="C4988" s="134" t="s">
        <v>38</v>
      </c>
      <c r="D4988" s="141" t="s">
        <v>13185</v>
      </c>
      <c r="E4988" s="131">
        <v>1</v>
      </c>
      <c r="F4988" s="132">
        <v>45492</v>
      </c>
      <c r="G4988" s="128" t="s">
        <v>8088</v>
      </c>
      <c r="H4988" s="128" t="s">
        <v>8089</v>
      </c>
      <c r="I4988" s="128" t="s">
        <v>655</v>
      </c>
      <c r="J4988" s="133" t="s">
        <v>8090</v>
      </c>
      <c r="K4988" s="10"/>
      <c r="L4988" s="40" t="s">
        <v>11395</v>
      </c>
    </row>
    <row r="4989" spans="1:12" ht="30" x14ac:dyDescent="0.3">
      <c r="A4989" s="10"/>
      <c r="B4989" s="10" t="s">
        <v>13184</v>
      </c>
      <c r="C4989" s="134" t="s">
        <v>38</v>
      </c>
      <c r="D4989" s="141" t="s">
        <v>13186</v>
      </c>
      <c r="E4989" s="131">
        <v>1</v>
      </c>
      <c r="F4989" s="132">
        <v>45492</v>
      </c>
      <c r="G4989" s="128" t="s">
        <v>13187</v>
      </c>
      <c r="H4989" s="128" t="s">
        <v>13188</v>
      </c>
      <c r="I4989" s="128" t="s">
        <v>144</v>
      </c>
      <c r="J4989" s="133" t="s">
        <v>13189</v>
      </c>
      <c r="K4989" s="10"/>
      <c r="L4989" s="40" t="s">
        <v>11395</v>
      </c>
    </row>
    <row r="4990" spans="1:12" ht="45" x14ac:dyDescent="0.3">
      <c r="A4990" s="10"/>
      <c r="B4990" s="10" t="s">
        <v>13184</v>
      </c>
      <c r="C4990" s="134" t="s">
        <v>38</v>
      </c>
      <c r="D4990" s="141" t="s">
        <v>13190</v>
      </c>
      <c r="E4990" s="131">
        <v>1</v>
      </c>
      <c r="F4990" s="132">
        <v>45492</v>
      </c>
      <c r="G4990" s="128" t="s">
        <v>13191</v>
      </c>
      <c r="H4990" s="128" t="s">
        <v>13192</v>
      </c>
      <c r="I4990" s="128" t="s">
        <v>738</v>
      </c>
      <c r="J4990" s="133" t="s">
        <v>13193</v>
      </c>
      <c r="K4990" s="10"/>
      <c r="L4990" s="40" t="s">
        <v>11395</v>
      </c>
    </row>
    <row r="4991" spans="1:12" ht="30" x14ac:dyDescent="0.3">
      <c r="A4991" s="10"/>
      <c r="B4991" s="10" t="s">
        <v>13184</v>
      </c>
      <c r="C4991" s="134" t="s">
        <v>38</v>
      </c>
      <c r="D4991" s="141" t="s">
        <v>13185</v>
      </c>
      <c r="E4991" s="131">
        <v>1</v>
      </c>
      <c r="F4991" s="132">
        <v>45492</v>
      </c>
      <c r="G4991" s="128" t="s">
        <v>13194</v>
      </c>
      <c r="H4991" s="128" t="s">
        <v>13195</v>
      </c>
      <c r="I4991" s="128" t="s">
        <v>559</v>
      </c>
      <c r="J4991" s="133" t="s">
        <v>13196</v>
      </c>
      <c r="K4991" s="10"/>
      <c r="L4991" s="40" t="s">
        <v>11395</v>
      </c>
    </row>
    <row r="4992" spans="1:12" ht="30" x14ac:dyDescent="0.3">
      <c r="A4992" s="10"/>
      <c r="B4992" s="10" t="s">
        <v>13184</v>
      </c>
      <c r="C4992" s="134" t="s">
        <v>38</v>
      </c>
      <c r="D4992" s="141" t="s">
        <v>13185</v>
      </c>
      <c r="E4992" s="131">
        <v>1</v>
      </c>
      <c r="F4992" s="132">
        <v>45492</v>
      </c>
      <c r="G4992" s="128" t="s">
        <v>13197</v>
      </c>
      <c r="H4992" s="128" t="s">
        <v>13198</v>
      </c>
      <c r="I4992" s="128" t="s">
        <v>4385</v>
      </c>
      <c r="J4992" s="133" t="s">
        <v>13199</v>
      </c>
      <c r="K4992" s="10"/>
      <c r="L4992" s="40" t="s">
        <v>11395</v>
      </c>
    </row>
    <row r="4993" spans="1:12" ht="30" x14ac:dyDescent="0.3">
      <c r="A4993" s="10"/>
      <c r="B4993" s="10" t="s">
        <v>13184</v>
      </c>
      <c r="C4993" s="134" t="s">
        <v>38</v>
      </c>
      <c r="D4993" s="141" t="s">
        <v>13190</v>
      </c>
      <c r="E4993" s="131">
        <v>1</v>
      </c>
      <c r="F4993" s="132">
        <v>45492</v>
      </c>
      <c r="G4993" s="128" t="s">
        <v>4530</v>
      </c>
      <c r="H4993" s="128" t="s">
        <v>4531</v>
      </c>
      <c r="I4993" s="128" t="s">
        <v>525</v>
      </c>
      <c r="J4993" s="133" t="s">
        <v>4532</v>
      </c>
      <c r="K4993" s="10"/>
      <c r="L4993" s="40" t="s">
        <v>11395</v>
      </c>
    </row>
    <row r="4994" spans="1:12" ht="30" x14ac:dyDescent="0.3">
      <c r="A4994" s="10"/>
      <c r="B4994" s="10" t="s">
        <v>13184</v>
      </c>
      <c r="C4994" s="134" t="s">
        <v>38</v>
      </c>
      <c r="D4994" s="141" t="s">
        <v>13190</v>
      </c>
      <c r="E4994" s="131">
        <v>1</v>
      </c>
      <c r="F4994" s="132">
        <v>45492</v>
      </c>
      <c r="G4994" s="128" t="s">
        <v>10495</v>
      </c>
      <c r="H4994" s="128" t="s">
        <v>10496</v>
      </c>
      <c r="I4994" s="128" t="s">
        <v>369</v>
      </c>
      <c r="J4994" s="133" t="s">
        <v>3980</v>
      </c>
      <c r="K4994" s="10"/>
      <c r="L4994" s="40" t="s">
        <v>11395</v>
      </c>
    </row>
    <row r="4995" spans="1:12" ht="30" x14ac:dyDescent="0.3">
      <c r="A4995" s="10"/>
      <c r="B4995" s="10" t="s">
        <v>13184</v>
      </c>
      <c r="C4995" s="134" t="s">
        <v>38</v>
      </c>
      <c r="D4995" s="141" t="s">
        <v>13190</v>
      </c>
      <c r="E4995" s="131">
        <v>1</v>
      </c>
      <c r="F4995" s="132">
        <v>45492</v>
      </c>
      <c r="G4995" s="128" t="s">
        <v>8068</v>
      </c>
      <c r="H4995" s="128" t="s">
        <v>8069</v>
      </c>
      <c r="I4995" s="128" t="s">
        <v>1853</v>
      </c>
      <c r="J4995" s="133" t="s">
        <v>8070</v>
      </c>
      <c r="K4995" s="10"/>
      <c r="L4995" s="40" t="s">
        <v>11395</v>
      </c>
    </row>
    <row r="4996" spans="1:12" ht="30" x14ac:dyDescent="0.3">
      <c r="A4996" s="10"/>
      <c r="B4996" s="10" t="s">
        <v>13200</v>
      </c>
      <c r="C4996" s="134" t="s">
        <v>12297</v>
      </c>
      <c r="D4996" s="141" t="s">
        <v>13201</v>
      </c>
      <c r="E4996" s="131">
        <v>1</v>
      </c>
      <c r="F4996" s="132">
        <v>45492</v>
      </c>
      <c r="G4996" s="128" t="s">
        <v>750</v>
      </c>
      <c r="H4996" s="128" t="s">
        <v>751</v>
      </c>
      <c r="I4996" s="128" t="s">
        <v>348</v>
      </c>
      <c r="J4996" s="133" t="s">
        <v>752</v>
      </c>
      <c r="K4996" s="10"/>
      <c r="L4996" s="40" t="s">
        <v>11395</v>
      </c>
    </row>
    <row r="4997" spans="1:12" ht="30" x14ac:dyDescent="0.3">
      <c r="A4997" s="10"/>
      <c r="B4997" s="10" t="s">
        <v>13202</v>
      </c>
      <c r="C4997" s="134" t="s">
        <v>38</v>
      </c>
      <c r="D4997" s="141" t="s">
        <v>8241</v>
      </c>
      <c r="E4997" s="131">
        <v>40000</v>
      </c>
      <c r="F4997" s="132">
        <v>45492.370787037034</v>
      </c>
      <c r="G4997" s="128" t="s">
        <v>803</v>
      </c>
      <c r="H4997" s="128" t="s">
        <v>804</v>
      </c>
      <c r="I4997" s="128" t="s">
        <v>68</v>
      </c>
      <c r="J4997" s="133" t="s">
        <v>805</v>
      </c>
      <c r="K4997" s="10"/>
      <c r="L4997" s="40" t="s">
        <v>11395</v>
      </c>
    </row>
    <row r="4998" spans="1:12" ht="30" x14ac:dyDescent="0.3">
      <c r="A4998" s="10"/>
      <c r="B4998" s="10" t="s">
        <v>13202</v>
      </c>
      <c r="C4998" s="134" t="s">
        <v>38</v>
      </c>
      <c r="D4998" s="141" t="s">
        <v>8241</v>
      </c>
      <c r="E4998" s="131">
        <v>200000</v>
      </c>
      <c r="F4998" s="132">
        <v>45492.370787037034</v>
      </c>
      <c r="G4998" s="128" t="s">
        <v>803</v>
      </c>
      <c r="H4998" s="128" t="s">
        <v>804</v>
      </c>
      <c r="I4998" s="128" t="s">
        <v>68</v>
      </c>
      <c r="J4998" s="133" t="s">
        <v>805</v>
      </c>
      <c r="K4998" s="10"/>
      <c r="L4998" s="40" t="s">
        <v>11395</v>
      </c>
    </row>
    <row r="4999" spans="1:12" ht="30" x14ac:dyDescent="0.3">
      <c r="A4999" s="10"/>
      <c r="B4999" s="10" t="s">
        <v>13202</v>
      </c>
      <c r="C4999" s="134" t="s">
        <v>38</v>
      </c>
      <c r="D4999" s="141" t="s">
        <v>8241</v>
      </c>
      <c r="E4999" s="131">
        <v>120000</v>
      </c>
      <c r="F4999" s="132">
        <v>45492.370787037034</v>
      </c>
      <c r="G4999" s="128" t="s">
        <v>803</v>
      </c>
      <c r="H4999" s="128" t="s">
        <v>804</v>
      </c>
      <c r="I4999" s="128" t="s">
        <v>68</v>
      </c>
      <c r="J4999" s="133" t="s">
        <v>805</v>
      </c>
      <c r="K4999" s="10"/>
      <c r="L4999" s="40" t="s">
        <v>11395</v>
      </c>
    </row>
    <row r="5000" spans="1:12" ht="30" x14ac:dyDescent="0.3">
      <c r="A5000" s="10"/>
      <c r="B5000" s="10" t="s">
        <v>13202</v>
      </c>
      <c r="C5000" s="134" t="s">
        <v>38</v>
      </c>
      <c r="D5000" s="141" t="s">
        <v>8241</v>
      </c>
      <c r="E5000" s="131">
        <v>40000</v>
      </c>
      <c r="F5000" s="132">
        <v>45492.370787037034</v>
      </c>
      <c r="G5000" s="128" t="s">
        <v>7359</v>
      </c>
      <c r="H5000" s="128" t="s">
        <v>7360</v>
      </c>
      <c r="I5000" s="128" t="s">
        <v>68</v>
      </c>
      <c r="J5000" s="133" t="s">
        <v>7361</v>
      </c>
      <c r="K5000" s="10"/>
      <c r="L5000" s="40" t="s">
        <v>11395</v>
      </c>
    </row>
    <row r="5001" spans="1:12" ht="30" x14ac:dyDescent="0.3">
      <c r="A5001" s="10"/>
      <c r="B5001" s="10" t="s">
        <v>13202</v>
      </c>
      <c r="C5001" s="134" t="s">
        <v>38</v>
      </c>
      <c r="D5001" s="141" t="s">
        <v>8241</v>
      </c>
      <c r="E5001" s="131">
        <v>20000</v>
      </c>
      <c r="F5001" s="132">
        <v>45492.370787037034</v>
      </c>
      <c r="G5001" s="128" t="s">
        <v>7359</v>
      </c>
      <c r="H5001" s="128" t="s">
        <v>7360</v>
      </c>
      <c r="I5001" s="128" t="s">
        <v>68</v>
      </c>
      <c r="J5001" s="133" t="s">
        <v>7361</v>
      </c>
      <c r="K5001" s="10"/>
      <c r="L5001" s="40" t="s">
        <v>11395</v>
      </c>
    </row>
    <row r="5002" spans="1:12" ht="30" x14ac:dyDescent="0.3">
      <c r="A5002" s="10"/>
      <c r="B5002" s="10" t="s">
        <v>13202</v>
      </c>
      <c r="C5002" s="134" t="s">
        <v>38</v>
      </c>
      <c r="D5002" s="141" t="s">
        <v>8241</v>
      </c>
      <c r="E5002" s="131">
        <v>80000</v>
      </c>
      <c r="F5002" s="132">
        <v>45492.370787037034</v>
      </c>
      <c r="G5002" s="128" t="s">
        <v>7359</v>
      </c>
      <c r="H5002" s="128" t="s">
        <v>7360</v>
      </c>
      <c r="I5002" s="128" t="s">
        <v>68</v>
      </c>
      <c r="J5002" s="133" t="s">
        <v>7361</v>
      </c>
      <c r="K5002" s="10"/>
      <c r="L5002" s="40" t="s">
        <v>11395</v>
      </c>
    </row>
    <row r="5003" spans="1:12" x14ac:dyDescent="0.3">
      <c r="A5003" s="10"/>
      <c r="B5003" s="10" t="s">
        <v>13203</v>
      </c>
      <c r="C5003" s="134" t="s">
        <v>38</v>
      </c>
      <c r="D5003" s="141" t="s">
        <v>13204</v>
      </c>
      <c r="E5003" s="131">
        <v>150000</v>
      </c>
      <c r="F5003" s="132">
        <v>45492.700150462966</v>
      </c>
      <c r="G5003" s="128" t="s">
        <v>7359</v>
      </c>
      <c r="H5003" s="128" t="s">
        <v>7360</v>
      </c>
      <c r="I5003" s="128" t="s">
        <v>68</v>
      </c>
      <c r="J5003" s="133" t="s">
        <v>7361</v>
      </c>
      <c r="K5003" s="10"/>
      <c r="L5003" s="40" t="s">
        <v>11395</v>
      </c>
    </row>
    <row r="5004" spans="1:12" ht="45" x14ac:dyDescent="0.3">
      <c r="A5004" s="10"/>
      <c r="B5004" s="10" t="s">
        <v>13184</v>
      </c>
      <c r="C5004" s="134" t="s">
        <v>38</v>
      </c>
      <c r="D5004" s="141" t="s">
        <v>13205</v>
      </c>
      <c r="E5004" s="131">
        <v>1</v>
      </c>
      <c r="F5004" s="132">
        <v>45494</v>
      </c>
      <c r="G5004" s="128" t="s">
        <v>13206</v>
      </c>
      <c r="H5004" s="128" t="s">
        <v>13207</v>
      </c>
      <c r="I5004" s="128" t="s">
        <v>7717</v>
      </c>
      <c r="J5004" s="133" t="s">
        <v>13208</v>
      </c>
      <c r="K5004" s="10"/>
      <c r="L5004" s="40" t="s">
        <v>11395</v>
      </c>
    </row>
    <row r="5005" spans="1:12" x14ac:dyDescent="0.3">
      <c r="A5005" s="10"/>
      <c r="B5005" s="10" t="s">
        <v>13209</v>
      </c>
      <c r="C5005" s="134" t="s">
        <v>11016</v>
      </c>
      <c r="D5005" s="141" t="s">
        <v>13210</v>
      </c>
      <c r="E5005" s="131">
        <v>195149</v>
      </c>
      <c r="F5005" s="132">
        <v>45495.477511574078</v>
      </c>
      <c r="G5005" s="128" t="s">
        <v>7350</v>
      </c>
      <c r="H5005" s="128" t="s">
        <v>7351</v>
      </c>
      <c r="I5005" s="128" t="s">
        <v>68</v>
      </c>
      <c r="J5005" s="133" t="s">
        <v>7352</v>
      </c>
      <c r="K5005" s="10"/>
      <c r="L5005" s="40" t="s">
        <v>11395</v>
      </c>
    </row>
    <row r="5006" spans="1:12" ht="30" x14ac:dyDescent="0.3">
      <c r="A5006" s="10"/>
      <c r="B5006" s="10" t="s">
        <v>13200</v>
      </c>
      <c r="C5006" s="134" t="s">
        <v>12297</v>
      </c>
      <c r="D5006" s="141" t="s">
        <v>13211</v>
      </c>
      <c r="E5006" s="131">
        <v>1</v>
      </c>
      <c r="F5006" s="132">
        <v>45497</v>
      </c>
      <c r="G5006" s="128" t="s">
        <v>13212</v>
      </c>
      <c r="H5006" s="128" t="s">
        <v>13213</v>
      </c>
      <c r="I5006" s="128" t="s">
        <v>441</v>
      </c>
      <c r="J5006" s="133" t="s">
        <v>13214</v>
      </c>
      <c r="K5006" s="10"/>
      <c r="L5006" s="40" t="s">
        <v>11395</v>
      </c>
    </row>
    <row r="5007" spans="1:12" ht="30" x14ac:dyDescent="0.3">
      <c r="A5007" s="10"/>
      <c r="B5007" s="10" t="s">
        <v>13200</v>
      </c>
      <c r="C5007" s="134" t="s">
        <v>12297</v>
      </c>
      <c r="D5007" s="141" t="s">
        <v>13211</v>
      </c>
      <c r="E5007" s="131">
        <v>1</v>
      </c>
      <c r="F5007" s="132">
        <v>45497</v>
      </c>
      <c r="G5007" s="128" t="s">
        <v>13215</v>
      </c>
      <c r="H5007" s="128" t="s">
        <v>13216</v>
      </c>
      <c r="I5007" s="128" t="s">
        <v>27</v>
      </c>
      <c r="J5007" s="133" t="s">
        <v>13217</v>
      </c>
      <c r="K5007" s="10"/>
      <c r="L5007" s="40" t="s">
        <v>11395</v>
      </c>
    </row>
    <row r="5008" spans="1:12" ht="30" x14ac:dyDescent="0.3">
      <c r="A5008" s="10" t="s">
        <v>22</v>
      </c>
      <c r="B5008" s="20">
        <v>5379518</v>
      </c>
      <c r="C5008" s="147" t="s">
        <v>12788</v>
      </c>
      <c r="D5008" s="154" t="s">
        <v>13218</v>
      </c>
      <c r="E5008" s="159">
        <v>1800000</v>
      </c>
      <c r="F5008" s="165">
        <v>45497</v>
      </c>
      <c r="G5008" s="170" t="s">
        <v>1602</v>
      </c>
      <c r="H5008" s="149" t="s">
        <v>9363</v>
      </c>
      <c r="I5008" s="149" t="s">
        <v>369</v>
      </c>
      <c r="J5008" s="148" t="s">
        <v>1604</v>
      </c>
      <c r="K5008" s="145"/>
      <c r="L5008" s="10" t="s">
        <v>1529</v>
      </c>
    </row>
    <row r="5009" spans="1:12" x14ac:dyDescent="0.3">
      <c r="A5009" s="10"/>
      <c r="B5009" s="10" t="s">
        <v>13219</v>
      </c>
      <c r="C5009" s="40" t="s">
        <v>351</v>
      </c>
      <c r="D5009" s="6" t="s">
        <v>13220</v>
      </c>
      <c r="E5009" s="41">
        <v>2000000</v>
      </c>
      <c r="F5009" s="42">
        <v>45497.486331018517</v>
      </c>
      <c r="G5009" s="40" t="s">
        <v>200</v>
      </c>
      <c r="H5009" s="40" t="s">
        <v>201</v>
      </c>
      <c r="I5009" s="40" t="s">
        <v>68</v>
      </c>
      <c r="J5009" s="40" t="s">
        <v>202</v>
      </c>
      <c r="K5009" s="10"/>
      <c r="L5009" s="40" t="s">
        <v>11395</v>
      </c>
    </row>
    <row r="5010" spans="1:12" x14ac:dyDescent="0.3">
      <c r="A5010" s="10"/>
      <c r="B5010" s="10" t="s">
        <v>13221</v>
      </c>
      <c r="C5010" s="40" t="s">
        <v>11099</v>
      </c>
      <c r="D5010" s="6" t="s">
        <v>13222</v>
      </c>
      <c r="E5010" s="41">
        <v>280000</v>
      </c>
      <c r="F5010" s="42">
        <v>45497.699814814812</v>
      </c>
      <c r="G5010" s="40" t="s">
        <v>4503</v>
      </c>
      <c r="H5010" s="40" t="s">
        <v>4504</v>
      </c>
      <c r="I5010" s="40" t="s">
        <v>68</v>
      </c>
      <c r="J5010" s="40" t="s">
        <v>2006</v>
      </c>
      <c r="K5010" s="10"/>
      <c r="L5010" s="40" t="s">
        <v>11395</v>
      </c>
    </row>
    <row r="5011" spans="1:12" x14ac:dyDescent="0.3">
      <c r="A5011" s="10"/>
      <c r="B5011" s="10" t="s">
        <v>13221</v>
      </c>
      <c r="C5011" s="40" t="s">
        <v>11099</v>
      </c>
      <c r="D5011" s="6" t="s">
        <v>13222</v>
      </c>
      <c r="E5011" s="41">
        <v>134800</v>
      </c>
      <c r="F5011" s="42">
        <v>45497.699814814812</v>
      </c>
      <c r="G5011" s="40" t="s">
        <v>4503</v>
      </c>
      <c r="H5011" s="40" t="s">
        <v>4504</v>
      </c>
      <c r="I5011" s="40" t="s">
        <v>68</v>
      </c>
      <c r="J5011" s="40" t="s">
        <v>2006</v>
      </c>
      <c r="K5011" s="10"/>
      <c r="L5011" s="40" t="s">
        <v>11395</v>
      </c>
    </row>
    <row r="5012" spans="1:12" ht="30" x14ac:dyDescent="0.3">
      <c r="A5012" s="10"/>
      <c r="B5012" s="10" t="s">
        <v>13221</v>
      </c>
      <c r="C5012" s="40" t="s">
        <v>11099</v>
      </c>
      <c r="D5012" s="6" t="s">
        <v>13222</v>
      </c>
      <c r="E5012" s="41">
        <v>244400</v>
      </c>
      <c r="F5012" s="42">
        <v>45497.699814814812</v>
      </c>
      <c r="G5012" s="40" t="s">
        <v>13223</v>
      </c>
      <c r="H5012" s="40" t="s">
        <v>12438</v>
      </c>
      <c r="I5012" s="40" t="s">
        <v>369</v>
      </c>
      <c r="J5012" s="40" t="s">
        <v>12439</v>
      </c>
      <c r="K5012" s="10"/>
      <c r="L5012" s="40" t="s">
        <v>11395</v>
      </c>
    </row>
    <row r="5013" spans="1:12" ht="30" x14ac:dyDescent="0.3">
      <c r="A5013" s="10"/>
      <c r="B5013" s="10" t="s">
        <v>13221</v>
      </c>
      <c r="C5013" s="40" t="s">
        <v>11099</v>
      </c>
      <c r="D5013" s="6" t="s">
        <v>13222</v>
      </c>
      <c r="E5013" s="41">
        <v>1</v>
      </c>
      <c r="F5013" s="42">
        <v>45497.699814814812</v>
      </c>
      <c r="G5013" s="40" t="s">
        <v>13223</v>
      </c>
      <c r="H5013" s="40" t="s">
        <v>12438</v>
      </c>
      <c r="I5013" s="40" t="s">
        <v>369</v>
      </c>
      <c r="J5013" s="40" t="s">
        <v>12439</v>
      </c>
      <c r="K5013" s="10"/>
      <c r="L5013" s="40" t="s">
        <v>11395</v>
      </c>
    </row>
    <row r="5014" spans="1:12" ht="30" x14ac:dyDescent="0.3">
      <c r="A5014" s="10"/>
      <c r="B5014" s="10" t="s">
        <v>13221</v>
      </c>
      <c r="C5014" s="40" t="s">
        <v>11099</v>
      </c>
      <c r="D5014" s="6" t="s">
        <v>13222</v>
      </c>
      <c r="E5014" s="41">
        <v>1</v>
      </c>
      <c r="F5014" s="42">
        <v>45497.699814814812</v>
      </c>
      <c r="G5014" s="40" t="s">
        <v>13223</v>
      </c>
      <c r="H5014" s="40" t="s">
        <v>12438</v>
      </c>
      <c r="I5014" s="40" t="s">
        <v>369</v>
      </c>
      <c r="J5014" s="40" t="s">
        <v>12439</v>
      </c>
      <c r="K5014" s="10"/>
      <c r="L5014" s="40" t="s">
        <v>11395</v>
      </c>
    </row>
    <row r="5015" spans="1:12" x14ac:dyDescent="0.3">
      <c r="A5015" s="10"/>
      <c r="B5015" s="10" t="s">
        <v>13221</v>
      </c>
      <c r="C5015" s="40" t="s">
        <v>11099</v>
      </c>
      <c r="D5015" s="6" t="s">
        <v>13224</v>
      </c>
      <c r="E5015" s="41">
        <v>1</v>
      </c>
      <c r="F5015" s="42">
        <v>45497.699814814812</v>
      </c>
      <c r="G5015" s="40" t="s">
        <v>4503</v>
      </c>
      <c r="H5015" s="40" t="s">
        <v>4504</v>
      </c>
      <c r="I5015" s="40" t="s">
        <v>68</v>
      </c>
      <c r="J5015" s="40" t="s">
        <v>2006</v>
      </c>
      <c r="K5015" s="10"/>
      <c r="L5015" s="40" t="s">
        <v>11395</v>
      </c>
    </row>
    <row r="5016" spans="1:12" ht="90" x14ac:dyDescent="0.3">
      <c r="A5016" s="10" t="s">
        <v>12</v>
      </c>
      <c r="B5016" s="10" t="s">
        <v>13225</v>
      </c>
      <c r="C5016" s="40" t="s">
        <v>30</v>
      </c>
      <c r="D5016" s="6" t="s">
        <v>13226</v>
      </c>
      <c r="E5016" s="41">
        <v>61501</v>
      </c>
      <c r="F5016" s="42">
        <v>45503.442499999997</v>
      </c>
      <c r="G5016" s="40" t="s">
        <v>6602</v>
      </c>
      <c r="H5016" s="40" t="s">
        <v>6603</v>
      </c>
      <c r="I5016" s="40" t="s">
        <v>2041</v>
      </c>
      <c r="J5016" s="40" t="s">
        <v>6604</v>
      </c>
      <c r="K5016" s="10" t="s">
        <v>12442</v>
      </c>
      <c r="L5016" s="40" t="s">
        <v>11395</v>
      </c>
    </row>
    <row r="5017" spans="1:12" x14ac:dyDescent="0.3">
      <c r="A5017" s="10"/>
      <c r="B5017" s="10" t="s">
        <v>12372</v>
      </c>
      <c r="C5017" s="40" t="s">
        <v>11099</v>
      </c>
      <c r="D5017" s="6" t="s">
        <v>13227</v>
      </c>
      <c r="E5017" s="41">
        <v>229000</v>
      </c>
      <c r="F5017" s="42">
        <v>45504</v>
      </c>
      <c r="G5017" s="40" t="s">
        <v>13228</v>
      </c>
      <c r="H5017" s="40" t="s">
        <v>13229</v>
      </c>
      <c r="I5017" s="40" t="s">
        <v>42</v>
      </c>
      <c r="J5017" s="40" t="s">
        <v>13230</v>
      </c>
      <c r="K5017" s="10"/>
      <c r="L5017" s="40" t="s">
        <v>11395</v>
      </c>
    </row>
    <row r="5018" spans="1:12" ht="30" x14ac:dyDescent="0.3">
      <c r="A5018" s="10"/>
      <c r="B5018" s="10" t="s">
        <v>13231</v>
      </c>
      <c r="C5018" s="40" t="s">
        <v>12297</v>
      </c>
      <c r="D5018" s="6" t="s">
        <v>13232</v>
      </c>
      <c r="E5018" s="41">
        <v>424935.11</v>
      </c>
      <c r="F5018" s="42">
        <v>45504.600127314814</v>
      </c>
      <c r="G5018" s="40" t="s">
        <v>4286</v>
      </c>
      <c r="H5018" s="40" t="s">
        <v>4287</v>
      </c>
      <c r="I5018" s="40" t="s">
        <v>4288</v>
      </c>
      <c r="J5018" s="40" t="s">
        <v>4289</v>
      </c>
      <c r="K5018" s="10"/>
      <c r="L5018" s="40" t="s">
        <v>11395</v>
      </c>
    </row>
    <row r="5019" spans="1:12" ht="45" x14ac:dyDescent="0.3">
      <c r="A5019" s="10" t="s">
        <v>22</v>
      </c>
      <c r="B5019" s="40" t="s">
        <v>13233</v>
      </c>
      <c r="C5019" s="40" t="s">
        <v>87</v>
      </c>
      <c r="D5019" s="40" t="s">
        <v>13234</v>
      </c>
      <c r="E5019" s="136">
        <v>139000</v>
      </c>
      <c r="F5019" s="42">
        <v>45505.477025462962</v>
      </c>
      <c r="G5019" s="40" t="s">
        <v>10861</v>
      </c>
      <c r="H5019" s="40" t="s">
        <v>10862</v>
      </c>
      <c r="I5019" s="40" t="s">
        <v>68</v>
      </c>
      <c r="J5019" s="40" t="s">
        <v>10863</v>
      </c>
      <c r="K5019" s="10"/>
      <c r="L5019" s="40" t="s">
        <v>11395</v>
      </c>
    </row>
    <row r="5020" spans="1:12" ht="30" x14ac:dyDescent="0.3">
      <c r="A5020" s="10" t="s">
        <v>13235</v>
      </c>
      <c r="B5020" s="40" t="s">
        <v>13236</v>
      </c>
      <c r="C5020" s="40" t="s">
        <v>87</v>
      </c>
      <c r="D5020" s="40" t="s">
        <v>13237</v>
      </c>
      <c r="E5020" s="136">
        <v>69000</v>
      </c>
      <c r="F5020" s="42">
        <v>45505.478842592594</v>
      </c>
      <c r="G5020" s="40" t="s">
        <v>12162</v>
      </c>
      <c r="H5020" s="40" t="s">
        <v>8691</v>
      </c>
      <c r="I5020" s="40" t="s">
        <v>68</v>
      </c>
      <c r="J5020" s="40" t="s">
        <v>8692</v>
      </c>
      <c r="K5020" s="10"/>
      <c r="L5020" s="40" t="s">
        <v>11395</v>
      </c>
    </row>
    <row r="5021" spans="1:12" ht="30" x14ac:dyDescent="0.3">
      <c r="A5021" s="10" t="s">
        <v>22</v>
      </c>
      <c r="B5021" s="40" t="s">
        <v>13238</v>
      </c>
      <c r="C5021" s="40" t="s">
        <v>87</v>
      </c>
      <c r="D5021" s="40" t="s">
        <v>13239</v>
      </c>
      <c r="E5021" s="136">
        <v>59500</v>
      </c>
      <c r="F5021" s="42">
        <v>45505.716967592591</v>
      </c>
      <c r="G5021" s="40" t="s">
        <v>13240</v>
      </c>
      <c r="H5021" s="40" t="s">
        <v>13241</v>
      </c>
      <c r="I5021" s="40" t="s">
        <v>493</v>
      </c>
      <c r="J5021" s="40" t="s">
        <v>2201</v>
      </c>
      <c r="K5021" s="10"/>
      <c r="L5021" s="40" t="s">
        <v>11395</v>
      </c>
    </row>
    <row r="5022" spans="1:12" ht="30" x14ac:dyDescent="0.3">
      <c r="A5022" s="10" t="s">
        <v>22</v>
      </c>
      <c r="B5022" s="10" t="s">
        <v>13242</v>
      </c>
      <c r="C5022" s="6" t="s">
        <v>12297</v>
      </c>
      <c r="D5022" s="6" t="s">
        <v>13243</v>
      </c>
      <c r="E5022" s="99" t="s">
        <v>1096</v>
      </c>
      <c r="F5022" s="8">
        <v>45506</v>
      </c>
      <c r="G5022" s="6" t="s">
        <v>687</v>
      </c>
      <c r="H5022" s="6" t="s">
        <v>688</v>
      </c>
      <c r="I5022" s="6" t="s">
        <v>68</v>
      </c>
      <c r="J5022" s="6" t="s">
        <v>689</v>
      </c>
      <c r="K5022" s="10"/>
      <c r="L5022" s="6" t="s">
        <v>11395</v>
      </c>
    </row>
    <row r="5023" spans="1:12" ht="30" x14ac:dyDescent="0.3">
      <c r="A5023" s="10" t="s">
        <v>22</v>
      </c>
      <c r="B5023" s="20">
        <v>4897161</v>
      </c>
      <c r="C5023" s="20" t="s">
        <v>11101</v>
      </c>
      <c r="D5023" s="10" t="s">
        <v>13244</v>
      </c>
      <c r="E5023" s="24">
        <v>237865074.84</v>
      </c>
      <c r="F5023" s="25">
        <v>45510</v>
      </c>
      <c r="G5023" s="70" t="s">
        <v>13245</v>
      </c>
      <c r="H5023" s="10" t="s">
        <v>13246</v>
      </c>
      <c r="I5023" s="10" t="s">
        <v>369</v>
      </c>
      <c r="J5023" s="10" t="s">
        <v>13247</v>
      </c>
      <c r="K5023" s="145"/>
      <c r="L5023" s="10" t="s">
        <v>1529</v>
      </c>
    </row>
    <row r="5024" spans="1:12" ht="30" x14ac:dyDescent="0.3">
      <c r="A5024" s="10" t="s">
        <v>22</v>
      </c>
      <c r="B5024" s="40" t="s">
        <v>13248</v>
      </c>
      <c r="C5024" s="40" t="s">
        <v>11099</v>
      </c>
      <c r="D5024" s="40" t="s">
        <v>13249</v>
      </c>
      <c r="E5024" s="136">
        <v>80000</v>
      </c>
      <c r="F5024" s="42">
        <v>45512.660856481481</v>
      </c>
      <c r="G5024" s="40" t="s">
        <v>7366</v>
      </c>
      <c r="H5024" s="40" t="s">
        <v>7367</v>
      </c>
      <c r="I5024" s="40" t="s">
        <v>7368</v>
      </c>
      <c r="J5024" s="40" t="s">
        <v>7369</v>
      </c>
      <c r="K5024" s="10"/>
      <c r="L5024" s="40" t="s">
        <v>11395</v>
      </c>
    </row>
    <row r="5025" spans="1:12" ht="30" x14ac:dyDescent="0.3">
      <c r="A5025" s="10" t="s">
        <v>22</v>
      </c>
      <c r="B5025" s="40" t="s">
        <v>13250</v>
      </c>
      <c r="C5025" s="40" t="s">
        <v>11016</v>
      </c>
      <c r="D5025" s="40" t="s">
        <v>13251</v>
      </c>
      <c r="E5025" s="136">
        <v>109740</v>
      </c>
      <c r="F5025" s="42">
        <v>45512.706550925926</v>
      </c>
      <c r="G5025" s="40" t="s">
        <v>1802</v>
      </c>
      <c r="H5025" s="40" t="s">
        <v>1799</v>
      </c>
      <c r="I5025" s="40" t="s">
        <v>68</v>
      </c>
      <c r="J5025" s="40" t="s">
        <v>1800</v>
      </c>
      <c r="K5025" s="10"/>
      <c r="L5025" s="40" t="s">
        <v>11395</v>
      </c>
    </row>
    <row r="5026" spans="1:12" ht="30" x14ac:dyDescent="0.3">
      <c r="A5026" s="140" t="s">
        <v>22</v>
      </c>
      <c r="B5026" s="40" t="s">
        <v>13252</v>
      </c>
      <c r="C5026" s="40" t="s">
        <v>12297</v>
      </c>
      <c r="D5026" s="128" t="s">
        <v>13253</v>
      </c>
      <c r="E5026" s="161">
        <v>55000</v>
      </c>
      <c r="F5026" s="132">
        <v>45513</v>
      </c>
      <c r="G5026" s="128" t="s">
        <v>2056</v>
      </c>
      <c r="H5026" s="128" t="s">
        <v>2057</v>
      </c>
      <c r="I5026" s="128" t="s">
        <v>348</v>
      </c>
      <c r="J5026" s="128" t="s">
        <v>2058</v>
      </c>
      <c r="K5026" s="149"/>
      <c r="L5026" s="40" t="s">
        <v>11395</v>
      </c>
    </row>
    <row r="5027" spans="1:12" ht="30" x14ac:dyDescent="0.3">
      <c r="A5027" s="10" t="s">
        <v>22</v>
      </c>
      <c r="B5027" s="40" t="s">
        <v>13254</v>
      </c>
      <c r="C5027" s="40" t="s">
        <v>11099</v>
      </c>
      <c r="D5027" s="40" t="s">
        <v>13255</v>
      </c>
      <c r="E5027" s="136">
        <v>60000</v>
      </c>
      <c r="F5027" s="42">
        <v>45513.65011574074</v>
      </c>
      <c r="G5027" s="40" t="s">
        <v>13256</v>
      </c>
      <c r="H5027" s="40" t="s">
        <v>13257</v>
      </c>
      <c r="I5027" s="40" t="s">
        <v>325</v>
      </c>
      <c r="J5027" s="40" t="s">
        <v>13258</v>
      </c>
      <c r="K5027" s="10"/>
      <c r="L5027" s="40" t="s">
        <v>11395</v>
      </c>
    </row>
    <row r="5028" spans="1:12" ht="30" x14ac:dyDescent="0.3">
      <c r="A5028" s="10" t="s">
        <v>13235</v>
      </c>
      <c r="B5028" s="40" t="s">
        <v>13259</v>
      </c>
      <c r="C5028" s="40" t="s">
        <v>12297</v>
      </c>
      <c r="D5028" s="40" t="s">
        <v>13260</v>
      </c>
      <c r="E5028" s="136">
        <v>58650</v>
      </c>
      <c r="F5028" s="42">
        <v>45513.674490740741</v>
      </c>
      <c r="G5028" s="40" t="s">
        <v>7696</v>
      </c>
      <c r="H5028" s="40" t="s">
        <v>7697</v>
      </c>
      <c r="I5028" s="40" t="s">
        <v>68</v>
      </c>
      <c r="J5028" s="40" t="s">
        <v>7698</v>
      </c>
      <c r="K5028" s="10"/>
      <c r="L5028" s="40" t="s">
        <v>11395</v>
      </c>
    </row>
    <row r="5029" spans="1:12" ht="45" x14ac:dyDescent="0.3">
      <c r="A5029" s="140" t="s">
        <v>22</v>
      </c>
      <c r="B5029" s="20">
        <v>4707034</v>
      </c>
      <c r="C5029" s="20" t="s">
        <v>11101</v>
      </c>
      <c r="D5029" s="149" t="s">
        <v>13261</v>
      </c>
      <c r="E5029" s="159">
        <v>2814427.83</v>
      </c>
      <c r="F5029" s="165">
        <v>45516</v>
      </c>
      <c r="G5029" s="170" t="s">
        <v>13262</v>
      </c>
      <c r="H5029" s="149" t="s">
        <v>13263</v>
      </c>
      <c r="I5029" s="149" t="s">
        <v>6210</v>
      </c>
      <c r="J5029" s="149" t="s">
        <v>6774</v>
      </c>
      <c r="K5029" s="174"/>
      <c r="L5029" s="10" t="s">
        <v>1529</v>
      </c>
    </row>
    <row r="5030" spans="1:12" ht="90" x14ac:dyDescent="0.3">
      <c r="A5030" s="10" t="s">
        <v>3496</v>
      </c>
      <c r="B5030" s="10"/>
      <c r="C5030" s="6" t="s">
        <v>255</v>
      </c>
      <c r="D5030" s="6" t="s">
        <v>13264</v>
      </c>
      <c r="E5030" s="162">
        <v>43572</v>
      </c>
      <c r="F5030" s="42">
        <v>45516</v>
      </c>
      <c r="G5030" s="40" t="s">
        <v>13265</v>
      </c>
      <c r="H5030" s="40" t="s">
        <v>13266</v>
      </c>
      <c r="I5030" s="40" t="s">
        <v>18</v>
      </c>
      <c r="J5030" s="40"/>
      <c r="K5030" s="10" t="s">
        <v>12442</v>
      </c>
      <c r="L5030" s="6" t="s">
        <v>11395</v>
      </c>
    </row>
    <row r="5031" spans="1:12" ht="30" x14ac:dyDescent="0.3">
      <c r="A5031" s="10" t="s">
        <v>22</v>
      </c>
      <c r="B5031" s="40" t="s">
        <v>13267</v>
      </c>
      <c r="C5031" s="40" t="s">
        <v>1883</v>
      </c>
      <c r="D5031" s="40" t="s">
        <v>13268</v>
      </c>
      <c r="E5031" s="136">
        <v>59998</v>
      </c>
      <c r="F5031" s="42">
        <v>45517.423611111109</v>
      </c>
      <c r="G5031" s="40" t="s">
        <v>13269</v>
      </c>
      <c r="H5031" s="40" t="s">
        <v>13270</v>
      </c>
      <c r="I5031" s="40" t="s">
        <v>68</v>
      </c>
      <c r="J5031" s="40" t="s">
        <v>13271</v>
      </c>
      <c r="K5031" s="10"/>
      <c r="L5031" s="40" t="s">
        <v>11395</v>
      </c>
    </row>
    <row r="5032" spans="1:12" x14ac:dyDescent="0.3">
      <c r="A5032" s="20" t="s">
        <v>22</v>
      </c>
      <c r="B5032" s="40" t="s">
        <v>13272</v>
      </c>
      <c r="C5032" s="137" t="s">
        <v>30</v>
      </c>
      <c r="D5032" s="137" t="s">
        <v>13273</v>
      </c>
      <c r="E5032" s="138">
        <v>7250000</v>
      </c>
      <c r="F5032" s="139">
        <v>45518.502500000002</v>
      </c>
      <c r="G5032" s="137" t="s">
        <v>13274</v>
      </c>
      <c r="H5032" s="137" t="s">
        <v>13275</v>
      </c>
      <c r="I5032" s="137" t="s">
        <v>655</v>
      </c>
      <c r="J5032" s="137" t="s">
        <v>13276</v>
      </c>
      <c r="K5032" s="20"/>
      <c r="L5032" s="137" t="s">
        <v>11395</v>
      </c>
    </row>
    <row r="5033" spans="1:12" ht="30" x14ac:dyDescent="0.3">
      <c r="A5033" s="10" t="s">
        <v>22</v>
      </c>
      <c r="B5033" s="40" t="s">
        <v>13277</v>
      </c>
      <c r="C5033" s="40" t="s">
        <v>12297</v>
      </c>
      <c r="D5033" s="40" t="s">
        <v>13278</v>
      </c>
      <c r="E5033" s="136">
        <v>51190</v>
      </c>
      <c r="F5033" s="42">
        <v>45518.707071759258</v>
      </c>
      <c r="G5033" s="40" t="s">
        <v>3492</v>
      </c>
      <c r="H5033" s="40" t="s">
        <v>3493</v>
      </c>
      <c r="I5033" s="40" t="s">
        <v>393</v>
      </c>
      <c r="J5033" s="40" t="s">
        <v>499</v>
      </c>
      <c r="K5033" s="10"/>
      <c r="L5033" s="40" t="s">
        <v>11395</v>
      </c>
    </row>
    <row r="5034" spans="1:12" ht="45" x14ac:dyDescent="0.3">
      <c r="A5034" s="10" t="s">
        <v>22</v>
      </c>
      <c r="B5034" s="40" t="s">
        <v>13279</v>
      </c>
      <c r="C5034" s="40" t="s">
        <v>87</v>
      </c>
      <c r="D5034" s="40" t="s">
        <v>13280</v>
      </c>
      <c r="E5034" s="136">
        <v>250000</v>
      </c>
      <c r="F5034" s="42">
        <v>45520.392604166664</v>
      </c>
      <c r="G5034" s="40" t="s">
        <v>142</v>
      </c>
      <c r="H5034" s="40" t="s">
        <v>13281</v>
      </c>
      <c r="I5034" s="40" t="s">
        <v>144</v>
      </c>
      <c r="J5034" s="40" t="s">
        <v>145</v>
      </c>
      <c r="K5034" s="10"/>
      <c r="L5034" s="40" t="s">
        <v>11395</v>
      </c>
    </row>
    <row r="5035" spans="1:12" ht="30" x14ac:dyDescent="0.3">
      <c r="A5035" s="10" t="s">
        <v>13235</v>
      </c>
      <c r="B5035" s="40" t="s">
        <v>13282</v>
      </c>
      <c r="C5035" s="40" t="s">
        <v>207</v>
      </c>
      <c r="D5035" s="40" t="s">
        <v>13283</v>
      </c>
      <c r="E5035" s="136">
        <v>17337.8</v>
      </c>
      <c r="F5035" s="42">
        <v>45524.427581018521</v>
      </c>
      <c r="G5035" s="40" t="s">
        <v>13284</v>
      </c>
      <c r="H5035" s="40" t="s">
        <v>13285</v>
      </c>
      <c r="I5035" s="40" t="s">
        <v>3854</v>
      </c>
      <c r="J5035" s="40" t="s">
        <v>13286</v>
      </c>
      <c r="K5035" s="10"/>
      <c r="L5035" s="40" t="s">
        <v>11395</v>
      </c>
    </row>
    <row r="5036" spans="1:12" ht="30" x14ac:dyDescent="0.3">
      <c r="A5036" s="10" t="s">
        <v>22</v>
      </c>
      <c r="B5036" s="40" t="s">
        <v>13282</v>
      </c>
      <c r="C5036" s="40" t="s">
        <v>207</v>
      </c>
      <c r="D5036" s="40" t="s">
        <v>13287</v>
      </c>
      <c r="E5036" s="136">
        <v>22783.22</v>
      </c>
      <c r="F5036" s="42">
        <v>45524.427581018521</v>
      </c>
      <c r="G5036" s="40" t="s">
        <v>13284</v>
      </c>
      <c r="H5036" s="40" t="s">
        <v>13285</v>
      </c>
      <c r="I5036" s="40" t="s">
        <v>3854</v>
      </c>
      <c r="J5036" s="40" t="s">
        <v>13286</v>
      </c>
      <c r="K5036" s="10"/>
      <c r="L5036" s="40" t="s">
        <v>11395</v>
      </c>
    </row>
    <row r="5037" spans="1:12" ht="30" x14ac:dyDescent="0.3">
      <c r="A5037" s="10" t="s">
        <v>22</v>
      </c>
      <c r="B5037" s="40" t="s">
        <v>13288</v>
      </c>
      <c r="C5037" s="40" t="s">
        <v>12297</v>
      </c>
      <c r="D5037" s="40" t="s">
        <v>13289</v>
      </c>
      <c r="E5037" s="40" t="s">
        <v>13290</v>
      </c>
      <c r="F5037" s="42">
        <v>45526.476597222223</v>
      </c>
      <c r="G5037" s="40" t="s">
        <v>13291</v>
      </c>
      <c r="H5037" s="40" t="s">
        <v>13292</v>
      </c>
      <c r="I5037" s="40" t="s">
        <v>758</v>
      </c>
      <c r="J5037" s="40" t="s">
        <v>13293</v>
      </c>
      <c r="K5037" s="40"/>
      <c r="L5037" s="40" t="s">
        <v>11395</v>
      </c>
    </row>
    <row r="5038" spans="1:12" x14ac:dyDescent="0.3">
      <c r="A5038" s="10" t="s">
        <v>22</v>
      </c>
      <c r="B5038" s="40" t="s">
        <v>13294</v>
      </c>
      <c r="C5038" s="40" t="s">
        <v>30</v>
      </c>
      <c r="D5038" s="40" t="s">
        <v>13295</v>
      </c>
      <c r="E5038" s="136">
        <v>63600</v>
      </c>
      <c r="F5038" s="42">
        <v>45527.448391203703</v>
      </c>
      <c r="G5038" s="40" t="s">
        <v>13296</v>
      </c>
      <c r="H5038" s="40" t="s">
        <v>13297</v>
      </c>
      <c r="I5038" s="40" t="s">
        <v>13298</v>
      </c>
      <c r="J5038" s="40" t="s">
        <v>13299</v>
      </c>
      <c r="K5038" s="10"/>
      <c r="L5038" s="40" t="s">
        <v>11395</v>
      </c>
    </row>
    <row r="5039" spans="1:12" x14ac:dyDescent="0.3">
      <c r="A5039" s="10" t="s">
        <v>22</v>
      </c>
      <c r="B5039" s="40" t="s">
        <v>13300</v>
      </c>
      <c r="C5039" s="40" t="s">
        <v>58</v>
      </c>
      <c r="D5039" s="40" t="s">
        <v>13301</v>
      </c>
      <c r="E5039" s="136">
        <v>30000</v>
      </c>
      <c r="F5039" s="42">
        <v>45531.505150462966</v>
      </c>
      <c r="G5039" s="40" t="s">
        <v>13302</v>
      </c>
      <c r="H5039" s="40" t="s">
        <v>13303</v>
      </c>
      <c r="I5039" s="40" t="s">
        <v>369</v>
      </c>
      <c r="J5039" s="40" t="s">
        <v>13304</v>
      </c>
      <c r="K5039" s="10"/>
      <c r="L5039" s="40" t="s">
        <v>11395</v>
      </c>
    </row>
    <row r="5040" spans="1:12" x14ac:dyDescent="0.3">
      <c r="A5040" s="10" t="s">
        <v>22</v>
      </c>
      <c r="B5040" s="40" t="s">
        <v>13305</v>
      </c>
      <c r="C5040" s="150" t="s">
        <v>30</v>
      </c>
      <c r="D5040" s="127" t="s">
        <v>13306</v>
      </c>
      <c r="E5040" s="127" t="s">
        <v>13307</v>
      </c>
      <c r="F5040" s="169">
        <v>45531.589120370372</v>
      </c>
      <c r="G5040" s="127" t="s">
        <v>3458</v>
      </c>
      <c r="H5040" s="127" t="s">
        <v>3459</v>
      </c>
      <c r="I5040" s="127" t="s">
        <v>68</v>
      </c>
      <c r="J5040" s="172" t="s">
        <v>3460</v>
      </c>
      <c r="K5040" s="40"/>
      <c r="L5040" s="150" t="s">
        <v>11395</v>
      </c>
    </row>
    <row r="5041" spans="1:12" ht="30" x14ac:dyDescent="0.3">
      <c r="A5041" s="10" t="s">
        <v>22</v>
      </c>
      <c r="B5041" s="40" t="s">
        <v>13308</v>
      </c>
      <c r="C5041" s="150" t="s">
        <v>12297</v>
      </c>
      <c r="D5041" s="150" t="s">
        <v>13309</v>
      </c>
      <c r="E5041" s="161">
        <v>29000</v>
      </c>
      <c r="F5041" s="132">
        <v>45532.466724537036</v>
      </c>
      <c r="G5041" s="128" t="s">
        <v>4951</v>
      </c>
      <c r="H5041" s="128" t="s">
        <v>4952</v>
      </c>
      <c r="I5041" s="128" t="s">
        <v>559</v>
      </c>
      <c r="J5041" s="128" t="s">
        <v>4953</v>
      </c>
      <c r="K5041" s="10"/>
      <c r="L5041" s="150" t="s">
        <v>11395</v>
      </c>
    </row>
    <row r="5042" spans="1:12" ht="30" x14ac:dyDescent="0.3">
      <c r="A5042" s="146" t="s">
        <v>13235</v>
      </c>
      <c r="B5042" s="134" t="s">
        <v>13310</v>
      </c>
      <c r="C5042" s="134" t="s">
        <v>12297</v>
      </c>
      <c r="D5042" s="128" t="s">
        <v>13311</v>
      </c>
      <c r="E5042" s="161">
        <v>29000</v>
      </c>
      <c r="F5042" s="132">
        <v>45532.466724537036</v>
      </c>
      <c r="G5042" s="128" t="s">
        <v>2803</v>
      </c>
      <c r="H5042" s="128" t="s">
        <v>2804</v>
      </c>
      <c r="I5042" s="128" t="s">
        <v>2805</v>
      </c>
      <c r="J5042" s="128" t="s">
        <v>2806</v>
      </c>
      <c r="K5042" s="149"/>
      <c r="L5042" s="128" t="s">
        <v>11395</v>
      </c>
    </row>
    <row r="5043" spans="1:12" ht="30" x14ac:dyDescent="0.3">
      <c r="A5043" s="146" t="s">
        <v>22</v>
      </c>
      <c r="B5043" s="134" t="s">
        <v>13308</v>
      </c>
      <c r="C5043" s="134" t="s">
        <v>12297</v>
      </c>
      <c r="D5043" s="128" t="s">
        <v>13312</v>
      </c>
      <c r="E5043" s="161">
        <v>29000</v>
      </c>
      <c r="F5043" s="132">
        <v>45532.466724537036</v>
      </c>
      <c r="G5043" s="128" t="s">
        <v>2803</v>
      </c>
      <c r="H5043" s="128" t="s">
        <v>2804</v>
      </c>
      <c r="I5043" s="128" t="s">
        <v>2805</v>
      </c>
      <c r="J5043" s="128" t="s">
        <v>2806</v>
      </c>
      <c r="K5043" s="149"/>
      <c r="L5043" s="128" t="s">
        <v>11395</v>
      </c>
    </row>
    <row r="5044" spans="1:12" ht="30" x14ac:dyDescent="0.3">
      <c r="A5044" s="146" t="s">
        <v>22</v>
      </c>
      <c r="B5044" s="134" t="s">
        <v>13310</v>
      </c>
      <c r="C5044" s="134" t="s">
        <v>12297</v>
      </c>
      <c r="D5044" s="128" t="s">
        <v>13313</v>
      </c>
      <c r="E5044" s="161">
        <v>29000</v>
      </c>
      <c r="F5044" s="132">
        <v>45532.466724537036</v>
      </c>
      <c r="G5044" s="128" t="s">
        <v>2803</v>
      </c>
      <c r="H5044" s="128" t="s">
        <v>2804</v>
      </c>
      <c r="I5044" s="128" t="s">
        <v>2805</v>
      </c>
      <c r="J5044" s="128" t="s">
        <v>2806</v>
      </c>
      <c r="K5044" s="149"/>
      <c r="L5044" s="128" t="s">
        <v>11395</v>
      </c>
    </row>
    <row r="5045" spans="1:12" ht="30" x14ac:dyDescent="0.3">
      <c r="A5045" s="146" t="s">
        <v>22</v>
      </c>
      <c r="B5045" s="134" t="s">
        <v>13308</v>
      </c>
      <c r="C5045" s="134" t="s">
        <v>12297</v>
      </c>
      <c r="D5045" s="128" t="s">
        <v>13314</v>
      </c>
      <c r="E5045" s="161">
        <v>29000</v>
      </c>
      <c r="F5045" s="132">
        <v>45532.466724537036</v>
      </c>
      <c r="G5045" s="128" t="s">
        <v>13315</v>
      </c>
      <c r="H5045" s="128" t="s">
        <v>13316</v>
      </c>
      <c r="I5045" s="128" t="s">
        <v>13317</v>
      </c>
      <c r="J5045" s="128" t="s">
        <v>13318</v>
      </c>
      <c r="K5045" s="149"/>
      <c r="L5045" s="128" t="s">
        <v>11395</v>
      </c>
    </row>
    <row r="5046" spans="1:12" ht="30" x14ac:dyDescent="0.3">
      <c r="A5046" s="146" t="s">
        <v>22</v>
      </c>
      <c r="B5046" s="134" t="s">
        <v>13310</v>
      </c>
      <c r="C5046" s="134" t="s">
        <v>12297</v>
      </c>
      <c r="D5046" s="128" t="s">
        <v>13319</v>
      </c>
      <c r="E5046" s="161">
        <v>29000</v>
      </c>
      <c r="F5046" s="132">
        <v>45532.466724537036</v>
      </c>
      <c r="G5046" s="128" t="s">
        <v>2803</v>
      </c>
      <c r="H5046" s="128" t="s">
        <v>2804</v>
      </c>
      <c r="I5046" s="128" t="s">
        <v>2805</v>
      </c>
      <c r="J5046" s="128" t="s">
        <v>2806</v>
      </c>
      <c r="K5046" s="149"/>
      <c r="L5046" s="128" t="s">
        <v>11395</v>
      </c>
    </row>
    <row r="5047" spans="1:12" ht="30" x14ac:dyDescent="0.3">
      <c r="A5047" s="146" t="s">
        <v>13235</v>
      </c>
      <c r="B5047" s="134" t="s">
        <v>13310</v>
      </c>
      <c r="C5047" s="134" t="s">
        <v>12297</v>
      </c>
      <c r="D5047" s="128" t="s">
        <v>13320</v>
      </c>
      <c r="E5047" s="161">
        <v>29000</v>
      </c>
      <c r="F5047" s="132">
        <v>45532.466724537036</v>
      </c>
      <c r="G5047" s="128" t="s">
        <v>2803</v>
      </c>
      <c r="H5047" s="128" t="s">
        <v>2804</v>
      </c>
      <c r="I5047" s="128" t="s">
        <v>2805</v>
      </c>
      <c r="J5047" s="128" t="s">
        <v>2806</v>
      </c>
      <c r="K5047" s="149"/>
      <c r="L5047" s="128" t="s">
        <v>11395</v>
      </c>
    </row>
    <row r="5048" spans="1:12" ht="30" x14ac:dyDescent="0.3">
      <c r="A5048" s="146" t="s">
        <v>22</v>
      </c>
      <c r="B5048" s="134" t="s">
        <v>13310</v>
      </c>
      <c r="C5048" s="134" t="s">
        <v>12297</v>
      </c>
      <c r="D5048" s="128" t="s">
        <v>13321</v>
      </c>
      <c r="E5048" s="161">
        <v>29000</v>
      </c>
      <c r="F5048" s="132">
        <v>45532.466724537036</v>
      </c>
      <c r="G5048" s="128" t="s">
        <v>13322</v>
      </c>
      <c r="H5048" s="128" t="s">
        <v>13323</v>
      </c>
      <c r="I5048" s="128" t="s">
        <v>487</v>
      </c>
      <c r="J5048" s="128" t="s">
        <v>13324</v>
      </c>
      <c r="K5048" s="149"/>
      <c r="L5048" s="128" t="s">
        <v>11395</v>
      </c>
    </row>
    <row r="5049" spans="1:12" ht="30" x14ac:dyDescent="0.3">
      <c r="A5049" s="146" t="s">
        <v>22</v>
      </c>
      <c r="B5049" s="134" t="s">
        <v>13310</v>
      </c>
      <c r="C5049" s="134" t="s">
        <v>12297</v>
      </c>
      <c r="D5049" s="128" t="s">
        <v>13325</v>
      </c>
      <c r="E5049" s="161">
        <v>29000</v>
      </c>
      <c r="F5049" s="132">
        <v>45532.466724537036</v>
      </c>
      <c r="G5049" s="128" t="s">
        <v>4208</v>
      </c>
      <c r="H5049" s="128" t="s">
        <v>4209</v>
      </c>
      <c r="I5049" s="128" t="s">
        <v>325</v>
      </c>
      <c r="J5049" s="128" t="s">
        <v>836</v>
      </c>
      <c r="K5049" s="149"/>
      <c r="L5049" s="128" t="s">
        <v>11395</v>
      </c>
    </row>
    <row r="5050" spans="1:12" ht="45" x14ac:dyDescent="0.3">
      <c r="A5050" s="134" t="s">
        <v>22</v>
      </c>
      <c r="B5050" s="134"/>
      <c r="C5050" s="134" t="s">
        <v>30</v>
      </c>
      <c r="D5050" s="128" t="s">
        <v>13326</v>
      </c>
      <c r="E5050" s="131">
        <v>70000</v>
      </c>
      <c r="F5050" s="132">
        <v>45537</v>
      </c>
      <c r="G5050" s="128" t="s">
        <v>13327</v>
      </c>
      <c r="H5050" s="128" t="s">
        <v>13328</v>
      </c>
      <c r="I5050" s="128" t="s">
        <v>1522</v>
      </c>
      <c r="J5050" s="128" t="s">
        <v>13329</v>
      </c>
      <c r="K5050" s="128"/>
      <c r="L5050" s="128" t="s">
        <v>11395</v>
      </c>
    </row>
    <row r="5051" spans="1:12" x14ac:dyDescent="0.3">
      <c r="A5051" s="134" t="s">
        <v>22</v>
      </c>
      <c r="B5051" s="134" t="s">
        <v>13330</v>
      </c>
      <c r="C5051" s="134" t="s">
        <v>30</v>
      </c>
      <c r="D5051" s="128" t="s">
        <v>13331</v>
      </c>
      <c r="E5051" s="131">
        <v>1</v>
      </c>
      <c r="F5051" s="132">
        <v>45538</v>
      </c>
      <c r="G5051" s="128" t="s">
        <v>3293</v>
      </c>
      <c r="H5051" s="128" t="s">
        <v>3294</v>
      </c>
      <c r="I5051" s="128" t="s">
        <v>68</v>
      </c>
      <c r="J5051" s="128" t="s">
        <v>3295</v>
      </c>
      <c r="K5051" s="128"/>
      <c r="L5051" s="128" t="s">
        <v>11395</v>
      </c>
    </row>
    <row r="5052" spans="1:12" x14ac:dyDescent="0.3">
      <c r="A5052" s="134" t="s">
        <v>22</v>
      </c>
      <c r="B5052" s="134" t="s">
        <v>13330</v>
      </c>
      <c r="C5052" s="134" t="s">
        <v>30</v>
      </c>
      <c r="D5052" s="128" t="s">
        <v>13332</v>
      </c>
      <c r="E5052" s="131">
        <v>1</v>
      </c>
      <c r="F5052" s="132">
        <v>45538</v>
      </c>
      <c r="G5052" s="128" t="s">
        <v>11950</v>
      </c>
      <c r="H5052" s="128" t="s">
        <v>11951</v>
      </c>
      <c r="I5052" s="128" t="s">
        <v>68</v>
      </c>
      <c r="J5052" s="128" t="s">
        <v>167</v>
      </c>
      <c r="K5052" s="128"/>
      <c r="L5052" s="128" t="s">
        <v>11395</v>
      </c>
    </row>
    <row r="5053" spans="1:12" x14ac:dyDescent="0.3">
      <c r="A5053" s="134" t="s">
        <v>22</v>
      </c>
      <c r="B5053" s="134" t="s">
        <v>13330</v>
      </c>
      <c r="C5053" s="134" t="s">
        <v>30</v>
      </c>
      <c r="D5053" s="128" t="s">
        <v>13333</v>
      </c>
      <c r="E5053" s="131">
        <v>1</v>
      </c>
      <c r="F5053" s="132">
        <v>45538</v>
      </c>
      <c r="G5053" s="128" t="s">
        <v>2439</v>
      </c>
      <c r="H5053" s="128" t="s">
        <v>2440</v>
      </c>
      <c r="I5053" s="128" t="s">
        <v>68</v>
      </c>
      <c r="J5053" s="128" t="s">
        <v>2441</v>
      </c>
      <c r="K5053" s="128"/>
      <c r="L5053" s="128" t="s">
        <v>11395</v>
      </c>
    </row>
    <row r="5054" spans="1:12" x14ac:dyDescent="0.3">
      <c r="A5054" s="134" t="s">
        <v>22</v>
      </c>
      <c r="B5054" s="134" t="s">
        <v>13330</v>
      </c>
      <c r="C5054" s="134" t="s">
        <v>30</v>
      </c>
      <c r="D5054" s="128" t="s">
        <v>13334</v>
      </c>
      <c r="E5054" s="131">
        <v>1</v>
      </c>
      <c r="F5054" s="132">
        <v>45538</v>
      </c>
      <c r="G5054" s="128" t="s">
        <v>3293</v>
      </c>
      <c r="H5054" s="128" t="s">
        <v>3294</v>
      </c>
      <c r="I5054" s="128" t="s">
        <v>68</v>
      </c>
      <c r="J5054" s="128" t="s">
        <v>3295</v>
      </c>
      <c r="K5054" s="128"/>
      <c r="L5054" s="128" t="s">
        <v>11395</v>
      </c>
    </row>
    <row r="5055" spans="1:12" x14ac:dyDescent="0.3">
      <c r="A5055" s="134" t="s">
        <v>22</v>
      </c>
      <c r="B5055" s="134" t="s">
        <v>13330</v>
      </c>
      <c r="C5055" s="134" t="s">
        <v>30</v>
      </c>
      <c r="D5055" s="128" t="s">
        <v>13335</v>
      </c>
      <c r="E5055" s="131">
        <v>1</v>
      </c>
      <c r="F5055" s="132">
        <v>45538</v>
      </c>
      <c r="G5055" s="128" t="s">
        <v>11950</v>
      </c>
      <c r="H5055" s="128" t="s">
        <v>11951</v>
      </c>
      <c r="I5055" s="128" t="s">
        <v>68</v>
      </c>
      <c r="J5055" s="128" t="s">
        <v>167</v>
      </c>
      <c r="K5055" s="128"/>
      <c r="L5055" s="128" t="s">
        <v>11395</v>
      </c>
    </row>
    <row r="5056" spans="1:12" x14ac:dyDescent="0.3">
      <c r="A5056" s="134" t="s">
        <v>22</v>
      </c>
      <c r="B5056" s="134" t="s">
        <v>13330</v>
      </c>
      <c r="C5056" s="134" t="s">
        <v>30</v>
      </c>
      <c r="D5056" s="128" t="s">
        <v>13336</v>
      </c>
      <c r="E5056" s="131">
        <v>1</v>
      </c>
      <c r="F5056" s="132">
        <v>45538</v>
      </c>
      <c r="G5056" s="128" t="s">
        <v>11950</v>
      </c>
      <c r="H5056" s="128" t="s">
        <v>11951</v>
      </c>
      <c r="I5056" s="128" t="s">
        <v>68</v>
      </c>
      <c r="J5056" s="128" t="s">
        <v>167</v>
      </c>
      <c r="K5056" s="128"/>
      <c r="L5056" s="128" t="s">
        <v>11395</v>
      </c>
    </row>
    <row r="5057" spans="1:12" x14ac:dyDescent="0.3">
      <c r="A5057" s="134" t="s">
        <v>22</v>
      </c>
      <c r="B5057" s="134" t="s">
        <v>13330</v>
      </c>
      <c r="C5057" s="134" t="s">
        <v>30</v>
      </c>
      <c r="D5057" s="128" t="s">
        <v>13337</v>
      </c>
      <c r="E5057" s="131">
        <v>1</v>
      </c>
      <c r="F5057" s="132">
        <v>45538</v>
      </c>
      <c r="G5057" s="128" t="s">
        <v>573</v>
      </c>
      <c r="H5057" s="128" t="s">
        <v>574</v>
      </c>
      <c r="I5057" s="128" t="s">
        <v>68</v>
      </c>
      <c r="J5057" s="128" t="s">
        <v>575</v>
      </c>
      <c r="K5057" s="128"/>
      <c r="L5057" s="128" t="s">
        <v>11395</v>
      </c>
    </row>
    <row r="5058" spans="1:12" x14ac:dyDescent="0.3">
      <c r="A5058" s="134" t="s">
        <v>22</v>
      </c>
      <c r="B5058" s="134" t="s">
        <v>13330</v>
      </c>
      <c r="C5058" s="134" t="s">
        <v>30</v>
      </c>
      <c r="D5058" s="128" t="s">
        <v>13338</v>
      </c>
      <c r="E5058" s="131">
        <v>1</v>
      </c>
      <c r="F5058" s="132">
        <v>45538</v>
      </c>
      <c r="G5058" s="128" t="s">
        <v>2439</v>
      </c>
      <c r="H5058" s="128" t="s">
        <v>2440</v>
      </c>
      <c r="I5058" s="128" t="s">
        <v>68</v>
      </c>
      <c r="J5058" s="128" t="s">
        <v>2441</v>
      </c>
      <c r="K5058" s="128"/>
      <c r="L5058" s="128" t="s">
        <v>11395</v>
      </c>
    </row>
    <row r="5059" spans="1:12" x14ac:dyDescent="0.3">
      <c r="A5059" s="134" t="s">
        <v>22</v>
      </c>
      <c r="B5059" s="134" t="s">
        <v>13330</v>
      </c>
      <c r="C5059" s="134" t="s">
        <v>30</v>
      </c>
      <c r="D5059" s="128" t="s">
        <v>13339</v>
      </c>
      <c r="E5059" s="131">
        <v>1</v>
      </c>
      <c r="F5059" s="132">
        <v>45538</v>
      </c>
      <c r="G5059" s="128" t="s">
        <v>2439</v>
      </c>
      <c r="H5059" s="128" t="s">
        <v>2440</v>
      </c>
      <c r="I5059" s="128" t="s">
        <v>68</v>
      </c>
      <c r="J5059" s="128" t="s">
        <v>2441</v>
      </c>
      <c r="K5059" s="128"/>
      <c r="L5059" s="128" t="s">
        <v>11395</v>
      </c>
    </row>
    <row r="5060" spans="1:12" ht="30" x14ac:dyDescent="0.3">
      <c r="A5060" s="134" t="s">
        <v>22</v>
      </c>
      <c r="B5060" s="134" t="s">
        <v>13330</v>
      </c>
      <c r="C5060" s="134" t="s">
        <v>30</v>
      </c>
      <c r="D5060" s="128" t="s">
        <v>13340</v>
      </c>
      <c r="E5060" s="131">
        <v>1</v>
      </c>
      <c r="F5060" s="132">
        <v>45538</v>
      </c>
      <c r="G5060" s="128" t="s">
        <v>13341</v>
      </c>
      <c r="H5060" s="128" t="s">
        <v>13342</v>
      </c>
      <c r="I5060" s="128" t="s">
        <v>68</v>
      </c>
      <c r="J5060" s="128" t="s">
        <v>12439</v>
      </c>
      <c r="K5060" s="128"/>
      <c r="L5060" s="128" t="s">
        <v>11395</v>
      </c>
    </row>
    <row r="5061" spans="1:12" x14ac:dyDescent="0.3">
      <c r="A5061" s="134" t="s">
        <v>22</v>
      </c>
      <c r="B5061" s="134" t="s">
        <v>13330</v>
      </c>
      <c r="C5061" s="134" t="s">
        <v>30</v>
      </c>
      <c r="D5061" s="128" t="s">
        <v>13343</v>
      </c>
      <c r="E5061" s="131">
        <v>1</v>
      </c>
      <c r="F5061" s="132">
        <v>45538</v>
      </c>
      <c r="G5061" s="128" t="s">
        <v>3293</v>
      </c>
      <c r="H5061" s="128" t="s">
        <v>3294</v>
      </c>
      <c r="I5061" s="128" t="s">
        <v>68</v>
      </c>
      <c r="J5061" s="128" t="s">
        <v>3295</v>
      </c>
      <c r="K5061" s="128"/>
      <c r="L5061" s="128" t="s">
        <v>11395</v>
      </c>
    </row>
    <row r="5062" spans="1:12" x14ac:dyDescent="0.3">
      <c r="A5062" s="134" t="s">
        <v>22</v>
      </c>
      <c r="B5062" s="134" t="s">
        <v>13330</v>
      </c>
      <c r="C5062" s="134" t="s">
        <v>30</v>
      </c>
      <c r="D5062" s="128" t="s">
        <v>13344</v>
      </c>
      <c r="E5062" s="131">
        <v>1</v>
      </c>
      <c r="F5062" s="132">
        <v>45538</v>
      </c>
      <c r="G5062" s="128" t="s">
        <v>2439</v>
      </c>
      <c r="H5062" s="128" t="s">
        <v>2440</v>
      </c>
      <c r="I5062" s="128" t="s">
        <v>68</v>
      </c>
      <c r="J5062" s="128" t="s">
        <v>2441</v>
      </c>
      <c r="K5062" s="128"/>
      <c r="L5062" s="128" t="s">
        <v>11395</v>
      </c>
    </row>
    <row r="5063" spans="1:12" x14ac:dyDescent="0.3">
      <c r="A5063" s="134" t="s">
        <v>22</v>
      </c>
      <c r="B5063" s="134" t="s">
        <v>13330</v>
      </c>
      <c r="C5063" s="134" t="s">
        <v>30</v>
      </c>
      <c r="D5063" s="128" t="s">
        <v>13345</v>
      </c>
      <c r="E5063" s="131">
        <v>1</v>
      </c>
      <c r="F5063" s="132">
        <v>45545</v>
      </c>
      <c r="G5063" s="128" t="s">
        <v>2439</v>
      </c>
      <c r="H5063" s="128" t="s">
        <v>2440</v>
      </c>
      <c r="I5063" s="128" t="s">
        <v>68</v>
      </c>
      <c r="J5063" s="128" t="s">
        <v>2441</v>
      </c>
      <c r="K5063" s="128"/>
      <c r="L5063" s="128" t="s">
        <v>11395</v>
      </c>
    </row>
    <row r="5064" spans="1:12" x14ac:dyDescent="0.3">
      <c r="A5064" s="134" t="s">
        <v>22</v>
      </c>
      <c r="B5064" s="134" t="s">
        <v>13330</v>
      </c>
      <c r="C5064" s="134" t="s">
        <v>30</v>
      </c>
      <c r="D5064" s="128" t="s">
        <v>13346</v>
      </c>
      <c r="E5064" s="131">
        <v>1</v>
      </c>
      <c r="F5064" s="132">
        <v>45545</v>
      </c>
      <c r="G5064" s="128" t="s">
        <v>3293</v>
      </c>
      <c r="H5064" s="128" t="s">
        <v>3294</v>
      </c>
      <c r="I5064" s="128" t="s">
        <v>68</v>
      </c>
      <c r="J5064" s="128" t="s">
        <v>3295</v>
      </c>
      <c r="K5064" s="128"/>
      <c r="L5064" s="128" t="s">
        <v>11395</v>
      </c>
    </row>
    <row r="5065" spans="1:12" ht="90" x14ac:dyDescent="0.3">
      <c r="A5065" s="134" t="s">
        <v>12</v>
      </c>
      <c r="B5065" s="134" t="s">
        <v>13347</v>
      </c>
      <c r="C5065" s="134" t="s">
        <v>11025</v>
      </c>
      <c r="D5065" s="128" t="s">
        <v>13348</v>
      </c>
      <c r="E5065" s="131">
        <v>35000</v>
      </c>
      <c r="F5065" s="132">
        <v>45545</v>
      </c>
      <c r="G5065" s="128" t="s">
        <v>8307</v>
      </c>
      <c r="H5065" s="128" t="s">
        <v>8308</v>
      </c>
      <c r="I5065" s="128" t="s">
        <v>8309</v>
      </c>
      <c r="J5065" s="128">
        <v>33030</v>
      </c>
      <c r="K5065" s="128" t="s">
        <v>12442</v>
      </c>
      <c r="L5065" s="128" t="s">
        <v>11395</v>
      </c>
    </row>
    <row r="5066" spans="1:12" ht="30" x14ac:dyDescent="0.3">
      <c r="A5066" s="134" t="s">
        <v>22</v>
      </c>
      <c r="B5066" s="134" t="s">
        <v>13349</v>
      </c>
      <c r="C5066" s="134" t="s">
        <v>1113</v>
      </c>
      <c r="D5066" s="128" t="s">
        <v>13350</v>
      </c>
      <c r="E5066" s="131">
        <v>115000</v>
      </c>
      <c r="F5066" s="132">
        <v>45545.458020833335</v>
      </c>
      <c r="G5066" s="128" t="s">
        <v>7767</v>
      </c>
      <c r="H5066" s="128" t="s">
        <v>7768</v>
      </c>
      <c r="I5066" s="128" t="s">
        <v>68</v>
      </c>
      <c r="J5066" s="128" t="s">
        <v>7769</v>
      </c>
      <c r="K5066" s="128"/>
      <c r="L5066" s="128" t="s">
        <v>11395</v>
      </c>
    </row>
    <row r="5067" spans="1:12" ht="30" x14ac:dyDescent="0.3">
      <c r="A5067" s="146" t="s">
        <v>22</v>
      </c>
      <c r="B5067" s="146" t="s">
        <v>14157</v>
      </c>
      <c r="C5067" s="146" t="s">
        <v>38</v>
      </c>
      <c r="D5067" s="149" t="s">
        <v>14158</v>
      </c>
      <c r="E5067" s="159">
        <v>262000</v>
      </c>
      <c r="F5067" s="165">
        <v>45553</v>
      </c>
      <c r="G5067" s="149" t="s">
        <v>14159</v>
      </c>
      <c r="H5067" s="204" t="s">
        <v>14160</v>
      </c>
      <c r="I5067" s="149" t="s">
        <v>115</v>
      </c>
      <c r="J5067" s="149" t="s">
        <v>14161</v>
      </c>
      <c r="K5067" s="149"/>
      <c r="L5067" s="149" t="s">
        <v>11395</v>
      </c>
    </row>
    <row r="5068" spans="1:12" ht="30" x14ac:dyDescent="0.3">
      <c r="A5068" s="146" t="s">
        <v>22</v>
      </c>
      <c r="B5068" s="146" t="s">
        <v>14157</v>
      </c>
      <c r="C5068" s="146" t="s">
        <v>38</v>
      </c>
      <c r="D5068" s="149" t="s">
        <v>14162</v>
      </c>
      <c r="E5068" s="159">
        <v>100000</v>
      </c>
      <c r="F5068" s="165">
        <v>45553</v>
      </c>
      <c r="G5068" s="149" t="s">
        <v>14159</v>
      </c>
      <c r="H5068" s="204" t="s">
        <v>14163</v>
      </c>
      <c r="I5068" s="149" t="s">
        <v>115</v>
      </c>
      <c r="J5068" s="149" t="s">
        <v>14161</v>
      </c>
      <c r="K5068" s="149"/>
      <c r="L5068" s="149" t="s">
        <v>11395</v>
      </c>
    </row>
    <row r="5069" spans="1:12" ht="30" x14ac:dyDescent="0.3">
      <c r="A5069" s="146" t="s">
        <v>22</v>
      </c>
      <c r="B5069" s="146" t="s">
        <v>14157</v>
      </c>
      <c r="C5069" s="146" t="s">
        <v>38</v>
      </c>
      <c r="D5069" s="149" t="s">
        <v>14164</v>
      </c>
      <c r="E5069" s="159">
        <v>209000</v>
      </c>
      <c r="F5069" s="165">
        <v>45553</v>
      </c>
      <c r="G5069" s="149" t="s">
        <v>2078</v>
      </c>
      <c r="H5069" s="204" t="s">
        <v>2079</v>
      </c>
      <c r="I5069" s="149" t="s">
        <v>393</v>
      </c>
      <c r="J5069" s="149" t="s">
        <v>2080</v>
      </c>
      <c r="K5069" s="149"/>
      <c r="L5069" s="149" t="s">
        <v>11395</v>
      </c>
    </row>
    <row r="5070" spans="1:12" ht="75" x14ac:dyDescent="0.3">
      <c r="A5070" s="146" t="s">
        <v>22</v>
      </c>
      <c r="B5070" s="146" t="s">
        <v>14157</v>
      </c>
      <c r="C5070" s="146" t="s">
        <v>38</v>
      </c>
      <c r="D5070" s="149" t="s">
        <v>14164</v>
      </c>
      <c r="E5070" s="159">
        <v>0</v>
      </c>
      <c r="F5070" s="165">
        <v>45553</v>
      </c>
      <c r="G5070" s="149" t="s">
        <v>14165</v>
      </c>
      <c r="H5070" s="204" t="s">
        <v>14166</v>
      </c>
      <c r="I5070" s="204" t="s">
        <v>10349</v>
      </c>
      <c r="J5070" s="149" t="s">
        <v>3948</v>
      </c>
      <c r="K5070" s="149"/>
      <c r="L5070" s="149" t="s">
        <v>11395</v>
      </c>
    </row>
    <row r="5071" spans="1:12" ht="30" x14ac:dyDescent="0.3">
      <c r="A5071" s="146" t="s">
        <v>22</v>
      </c>
      <c r="B5071" s="146" t="s">
        <v>14157</v>
      </c>
      <c r="C5071" s="146" t="s">
        <v>38</v>
      </c>
      <c r="D5071" s="149" t="s">
        <v>14167</v>
      </c>
      <c r="E5071" s="159">
        <v>169950</v>
      </c>
      <c r="F5071" s="165">
        <v>45553</v>
      </c>
      <c r="G5071" s="149" t="s">
        <v>2078</v>
      </c>
      <c r="H5071" s="204" t="s">
        <v>2079</v>
      </c>
      <c r="I5071" s="149" t="s">
        <v>393</v>
      </c>
      <c r="J5071" s="149" t="s">
        <v>2080</v>
      </c>
      <c r="K5071" s="149"/>
      <c r="L5071" s="149" t="s">
        <v>11395</v>
      </c>
    </row>
    <row r="5072" spans="1:12" x14ac:dyDescent="0.3">
      <c r="A5072" s="146" t="s">
        <v>22</v>
      </c>
      <c r="B5072" s="146" t="s">
        <v>14157</v>
      </c>
      <c r="C5072" s="146" t="s">
        <v>38</v>
      </c>
      <c r="D5072" s="149" t="s">
        <v>14167</v>
      </c>
      <c r="E5072" s="159">
        <v>0</v>
      </c>
      <c r="F5072" s="165">
        <v>45553</v>
      </c>
      <c r="G5072" s="149" t="s">
        <v>4647</v>
      </c>
      <c r="H5072" s="204" t="s">
        <v>4648</v>
      </c>
      <c r="I5072" s="149" t="s">
        <v>369</v>
      </c>
      <c r="J5072" s="149" t="s">
        <v>4649</v>
      </c>
      <c r="K5072" s="149"/>
      <c r="L5072" s="149" t="s">
        <v>11395</v>
      </c>
    </row>
    <row r="5073" spans="1:12" ht="30" x14ac:dyDescent="0.3">
      <c r="A5073" s="146" t="s">
        <v>22</v>
      </c>
      <c r="B5073" s="146" t="s">
        <v>14157</v>
      </c>
      <c r="C5073" s="146" t="s">
        <v>38</v>
      </c>
      <c r="D5073" s="149" t="s">
        <v>14168</v>
      </c>
      <c r="E5073" s="159">
        <v>104000</v>
      </c>
      <c r="F5073" s="165">
        <v>45553</v>
      </c>
      <c r="G5073" s="149" t="s">
        <v>14169</v>
      </c>
      <c r="H5073" s="204" t="s">
        <v>14170</v>
      </c>
      <c r="I5073" s="149" t="s">
        <v>13104</v>
      </c>
      <c r="J5073" s="149" t="s">
        <v>14171</v>
      </c>
      <c r="K5073" s="149"/>
      <c r="L5073" s="149" t="s">
        <v>11395</v>
      </c>
    </row>
    <row r="5074" spans="1:12" ht="30" x14ac:dyDescent="0.3">
      <c r="A5074" s="146" t="s">
        <v>22</v>
      </c>
      <c r="B5074" s="146" t="s">
        <v>14157</v>
      </c>
      <c r="C5074" s="146" t="s">
        <v>38</v>
      </c>
      <c r="D5074" s="149" t="s">
        <v>14172</v>
      </c>
      <c r="E5074" s="159">
        <v>90000</v>
      </c>
      <c r="F5074" s="165">
        <v>45553</v>
      </c>
      <c r="G5074" s="149" t="s">
        <v>14173</v>
      </c>
      <c r="H5074" s="204" t="s">
        <v>14174</v>
      </c>
      <c r="I5074" s="149" t="s">
        <v>14175</v>
      </c>
      <c r="J5074" s="149" t="s">
        <v>14176</v>
      </c>
      <c r="K5074" s="149"/>
      <c r="L5074" s="149" t="s">
        <v>11395</v>
      </c>
    </row>
    <row r="5075" spans="1:12" ht="30" x14ac:dyDescent="0.3">
      <c r="A5075" s="10" t="s">
        <v>22</v>
      </c>
      <c r="B5075" s="10" t="s">
        <v>14157</v>
      </c>
      <c r="C5075" s="10" t="s">
        <v>38</v>
      </c>
      <c r="D5075" s="10" t="s">
        <v>14177</v>
      </c>
      <c r="E5075" s="24">
        <v>17500</v>
      </c>
      <c r="F5075" s="25">
        <v>45553</v>
      </c>
      <c r="G5075" s="10" t="s">
        <v>2078</v>
      </c>
      <c r="H5075" s="50" t="s">
        <v>2079</v>
      </c>
      <c r="I5075" s="10" t="s">
        <v>393</v>
      </c>
      <c r="J5075" s="10" t="s">
        <v>2080</v>
      </c>
      <c r="K5075" s="10"/>
      <c r="L5075" s="10" t="s">
        <v>11395</v>
      </c>
    </row>
    <row r="5076" spans="1:12" ht="60" x14ac:dyDescent="0.3">
      <c r="A5076" s="40" t="s">
        <v>22</v>
      </c>
      <c r="B5076" s="40" t="s">
        <v>13351</v>
      </c>
      <c r="C5076" s="40" t="s">
        <v>87</v>
      </c>
      <c r="D5076" s="40" t="s">
        <v>13352</v>
      </c>
      <c r="E5076" s="41">
        <v>466999</v>
      </c>
      <c r="F5076" s="42">
        <v>45553.612824074073</v>
      </c>
      <c r="G5076" s="40" t="s">
        <v>13353</v>
      </c>
      <c r="H5076" s="40" t="s">
        <v>13354</v>
      </c>
      <c r="I5076" s="40" t="s">
        <v>68</v>
      </c>
      <c r="J5076" s="40" t="s">
        <v>13355</v>
      </c>
      <c r="K5076" s="40"/>
      <c r="L5076" s="40" t="s">
        <v>11395</v>
      </c>
    </row>
    <row r="5077" spans="1:12" x14ac:dyDescent="0.3">
      <c r="A5077" s="40" t="s">
        <v>22</v>
      </c>
      <c r="B5077" s="40" t="s">
        <v>13356</v>
      </c>
      <c r="C5077" s="40" t="s">
        <v>207</v>
      </c>
      <c r="D5077" s="40" t="s">
        <v>13357</v>
      </c>
      <c r="E5077" s="41">
        <v>377375</v>
      </c>
      <c r="F5077" s="42">
        <v>45554.370763888888</v>
      </c>
      <c r="G5077" s="40" t="s">
        <v>6262</v>
      </c>
      <c r="H5077" s="40" t="s">
        <v>6263</v>
      </c>
      <c r="I5077" s="40" t="s">
        <v>6264</v>
      </c>
      <c r="J5077" s="40" t="s">
        <v>6265</v>
      </c>
      <c r="K5077" s="40"/>
      <c r="L5077" s="40" t="s">
        <v>11395</v>
      </c>
    </row>
    <row r="5078" spans="1:12" x14ac:dyDescent="0.3">
      <c r="A5078" s="40" t="s">
        <v>22</v>
      </c>
      <c r="B5078" s="40" t="s">
        <v>13358</v>
      </c>
      <c r="C5078" s="40" t="s">
        <v>87</v>
      </c>
      <c r="D5078" s="40" t="s">
        <v>13359</v>
      </c>
      <c r="E5078" s="41">
        <v>30000</v>
      </c>
      <c r="F5078" s="42">
        <v>45554.504606481481</v>
      </c>
      <c r="G5078" s="40" t="s">
        <v>257</v>
      </c>
      <c r="H5078" s="40" t="s">
        <v>258</v>
      </c>
      <c r="I5078" s="40" t="s">
        <v>68</v>
      </c>
      <c r="J5078" s="40" t="s">
        <v>259</v>
      </c>
      <c r="K5078" s="40"/>
      <c r="L5078" s="40" t="s">
        <v>11395</v>
      </c>
    </row>
    <row r="5079" spans="1:12" ht="30" x14ac:dyDescent="0.3">
      <c r="A5079" s="40" t="s">
        <v>22</v>
      </c>
      <c r="B5079" s="40" t="s">
        <v>13360</v>
      </c>
      <c r="C5079" s="40" t="s">
        <v>214</v>
      </c>
      <c r="D5079" s="40" t="s">
        <v>13361</v>
      </c>
      <c r="E5079" s="41">
        <v>180000</v>
      </c>
      <c r="F5079" s="42">
        <v>45554.635034722225</v>
      </c>
      <c r="G5079" s="40" t="s">
        <v>6070</v>
      </c>
      <c r="H5079" s="40" t="s">
        <v>6071</v>
      </c>
      <c r="I5079" s="40" t="s">
        <v>68</v>
      </c>
      <c r="J5079" s="40" t="s">
        <v>6072</v>
      </c>
      <c r="K5079" s="40"/>
      <c r="L5079" s="40" t="s">
        <v>11395</v>
      </c>
    </row>
    <row r="5080" spans="1:12" ht="30" x14ac:dyDescent="0.3">
      <c r="A5080" s="40" t="s">
        <v>22</v>
      </c>
      <c r="B5080" s="40" t="s">
        <v>13360</v>
      </c>
      <c r="C5080" s="40" t="s">
        <v>204</v>
      </c>
      <c r="D5080" s="40" t="s">
        <v>13361</v>
      </c>
      <c r="E5080" s="41">
        <v>160000</v>
      </c>
      <c r="F5080" s="42">
        <v>45554.635034722225</v>
      </c>
      <c r="G5080" s="40" t="s">
        <v>6070</v>
      </c>
      <c r="H5080" s="40" t="s">
        <v>6071</v>
      </c>
      <c r="I5080" s="40" t="s">
        <v>68</v>
      </c>
      <c r="J5080" s="40" t="s">
        <v>6072</v>
      </c>
      <c r="K5080" s="40"/>
      <c r="L5080" s="40" t="s">
        <v>11395</v>
      </c>
    </row>
    <row r="5081" spans="1:12" ht="30" x14ac:dyDescent="0.3">
      <c r="A5081" s="40" t="s">
        <v>22</v>
      </c>
      <c r="B5081" s="40" t="s">
        <v>13360</v>
      </c>
      <c r="C5081" s="40" t="s">
        <v>658</v>
      </c>
      <c r="D5081" s="40" t="s">
        <v>13361</v>
      </c>
      <c r="E5081" s="41">
        <v>140000</v>
      </c>
      <c r="F5081" s="42">
        <v>45554.635034722225</v>
      </c>
      <c r="G5081" s="40" t="s">
        <v>6070</v>
      </c>
      <c r="H5081" s="40" t="s">
        <v>6071</v>
      </c>
      <c r="I5081" s="40" t="s">
        <v>68</v>
      </c>
      <c r="J5081" s="40" t="s">
        <v>6072</v>
      </c>
      <c r="K5081" s="40"/>
      <c r="L5081" s="40" t="s">
        <v>11395</v>
      </c>
    </row>
    <row r="5082" spans="1:12" ht="30" x14ac:dyDescent="0.3">
      <c r="A5082" s="40" t="s">
        <v>22</v>
      </c>
      <c r="B5082" s="40" t="s">
        <v>13360</v>
      </c>
      <c r="C5082" s="40" t="s">
        <v>321</v>
      </c>
      <c r="D5082" s="40" t="s">
        <v>13361</v>
      </c>
      <c r="E5082" s="41">
        <v>320000</v>
      </c>
      <c r="F5082" s="42">
        <v>45554.635034722225</v>
      </c>
      <c r="G5082" s="40" t="s">
        <v>6070</v>
      </c>
      <c r="H5082" s="40" t="s">
        <v>6071</v>
      </c>
      <c r="I5082" s="40" t="s">
        <v>68</v>
      </c>
      <c r="J5082" s="40" t="s">
        <v>6072</v>
      </c>
      <c r="K5082" s="40"/>
      <c r="L5082" s="40" t="s">
        <v>11395</v>
      </c>
    </row>
    <row r="5083" spans="1:12" ht="30" x14ac:dyDescent="0.3">
      <c r="A5083" s="40" t="s">
        <v>22</v>
      </c>
      <c r="B5083" s="40" t="s">
        <v>13360</v>
      </c>
      <c r="C5083" s="40" t="s">
        <v>38</v>
      </c>
      <c r="D5083" s="40" t="s">
        <v>13361</v>
      </c>
      <c r="E5083" s="41">
        <v>180000</v>
      </c>
      <c r="F5083" s="42">
        <v>45554.635034722225</v>
      </c>
      <c r="G5083" s="40" t="s">
        <v>6070</v>
      </c>
      <c r="H5083" s="40" t="s">
        <v>6071</v>
      </c>
      <c r="I5083" s="40" t="s">
        <v>68</v>
      </c>
      <c r="J5083" s="40" t="s">
        <v>6072</v>
      </c>
      <c r="K5083" s="40"/>
      <c r="L5083" s="40" t="s">
        <v>11395</v>
      </c>
    </row>
    <row r="5084" spans="1:12" ht="30" x14ac:dyDescent="0.3">
      <c r="A5084" s="40" t="s">
        <v>22</v>
      </c>
      <c r="B5084" s="40" t="s">
        <v>13360</v>
      </c>
      <c r="C5084" s="40" t="s">
        <v>351</v>
      </c>
      <c r="D5084" s="40" t="s">
        <v>13361</v>
      </c>
      <c r="E5084" s="41">
        <v>120000</v>
      </c>
      <c r="F5084" s="42">
        <v>45554.635034722225</v>
      </c>
      <c r="G5084" s="40" t="s">
        <v>6070</v>
      </c>
      <c r="H5084" s="40" t="s">
        <v>6071</v>
      </c>
      <c r="I5084" s="40" t="s">
        <v>68</v>
      </c>
      <c r="J5084" s="40" t="s">
        <v>6072</v>
      </c>
      <c r="K5084" s="40"/>
      <c r="L5084" s="40" t="s">
        <v>11395</v>
      </c>
    </row>
    <row r="5085" spans="1:12" ht="30" x14ac:dyDescent="0.3">
      <c r="A5085" s="40" t="s">
        <v>22</v>
      </c>
      <c r="B5085" s="40" t="s">
        <v>13362</v>
      </c>
      <c r="C5085" s="40" t="s">
        <v>87</v>
      </c>
      <c r="D5085" s="40" t="s">
        <v>13363</v>
      </c>
      <c r="E5085" s="41">
        <v>38550</v>
      </c>
      <c r="F5085" s="42">
        <v>45554.726863425924</v>
      </c>
      <c r="G5085" s="40" t="s">
        <v>13364</v>
      </c>
      <c r="H5085" s="40" t="s">
        <v>13365</v>
      </c>
      <c r="I5085" s="40" t="s">
        <v>80</v>
      </c>
      <c r="J5085" s="40" t="s">
        <v>13366</v>
      </c>
      <c r="K5085" s="40"/>
      <c r="L5085" s="40" t="s">
        <v>11395</v>
      </c>
    </row>
    <row r="5086" spans="1:12" ht="30" x14ac:dyDescent="0.3">
      <c r="A5086" s="10" t="s">
        <v>22</v>
      </c>
      <c r="B5086" s="10" t="s">
        <v>14149</v>
      </c>
      <c r="C5086" s="10" t="s">
        <v>224</v>
      </c>
      <c r="D5086" s="10" t="s">
        <v>14150</v>
      </c>
      <c r="E5086" s="24">
        <v>375000</v>
      </c>
      <c r="F5086" s="25">
        <v>45555</v>
      </c>
      <c r="G5086" s="10" t="s">
        <v>3005</v>
      </c>
      <c r="H5086" s="50" t="s">
        <v>3006</v>
      </c>
      <c r="I5086" s="50" t="s">
        <v>80</v>
      </c>
      <c r="J5086" s="50" t="s">
        <v>3007</v>
      </c>
      <c r="K5086" s="10"/>
      <c r="L5086" s="10" t="s">
        <v>11395</v>
      </c>
    </row>
    <row r="5087" spans="1:12" ht="30" x14ac:dyDescent="0.3">
      <c r="A5087" s="10" t="s">
        <v>22</v>
      </c>
      <c r="B5087" s="10" t="s">
        <v>14149</v>
      </c>
      <c r="C5087" s="10" t="s">
        <v>224</v>
      </c>
      <c r="D5087" s="10" t="s">
        <v>14150</v>
      </c>
      <c r="E5087" s="24">
        <v>185000</v>
      </c>
      <c r="F5087" s="25">
        <v>45555</v>
      </c>
      <c r="G5087" s="10" t="s">
        <v>7490</v>
      </c>
      <c r="H5087" s="50" t="s">
        <v>7491</v>
      </c>
      <c r="I5087" s="10"/>
      <c r="J5087" s="50" t="s">
        <v>7492</v>
      </c>
      <c r="K5087" s="10"/>
      <c r="L5087" s="10" t="s">
        <v>11395</v>
      </c>
    </row>
    <row r="5088" spans="1:12" ht="45" x14ac:dyDescent="0.3">
      <c r="A5088" s="10" t="s">
        <v>22</v>
      </c>
      <c r="B5088" s="10" t="s">
        <v>14149</v>
      </c>
      <c r="C5088" s="10" t="s">
        <v>224</v>
      </c>
      <c r="D5088" s="10" t="s">
        <v>14150</v>
      </c>
      <c r="E5088" s="24">
        <v>365000</v>
      </c>
      <c r="F5088" s="25">
        <v>45555</v>
      </c>
      <c r="G5088" s="10" t="s">
        <v>7496</v>
      </c>
      <c r="H5088" s="50" t="s">
        <v>7497</v>
      </c>
      <c r="I5088" s="10"/>
      <c r="J5088" s="50" t="s">
        <v>7498</v>
      </c>
      <c r="K5088" s="10"/>
      <c r="L5088" s="10" t="s">
        <v>11395</v>
      </c>
    </row>
    <row r="5089" spans="1:12" ht="30" x14ac:dyDescent="0.3">
      <c r="A5089" s="10" t="s">
        <v>22</v>
      </c>
      <c r="B5089" s="10" t="s">
        <v>14149</v>
      </c>
      <c r="C5089" s="10" t="s">
        <v>224</v>
      </c>
      <c r="D5089" s="10" t="s">
        <v>14150</v>
      </c>
      <c r="E5089" s="24">
        <v>300000</v>
      </c>
      <c r="F5089" s="25">
        <v>45555</v>
      </c>
      <c r="G5089" s="10" t="s">
        <v>14151</v>
      </c>
      <c r="H5089" s="50" t="s">
        <v>14152</v>
      </c>
      <c r="I5089" s="50" t="s">
        <v>80</v>
      </c>
      <c r="J5089" s="50" t="s">
        <v>14153</v>
      </c>
      <c r="K5089" s="10"/>
      <c r="L5089" s="10" t="s">
        <v>11395</v>
      </c>
    </row>
    <row r="5090" spans="1:12" ht="30" x14ac:dyDescent="0.3">
      <c r="A5090" s="10" t="s">
        <v>22</v>
      </c>
      <c r="B5090" s="10" t="s">
        <v>14149</v>
      </c>
      <c r="C5090" s="10" t="s">
        <v>224</v>
      </c>
      <c r="D5090" s="10" t="s">
        <v>14150</v>
      </c>
      <c r="E5090" s="24">
        <v>50000</v>
      </c>
      <c r="F5090" s="25">
        <v>45555</v>
      </c>
      <c r="G5090" s="10" t="s">
        <v>7500</v>
      </c>
      <c r="H5090" s="50" t="s">
        <v>14154</v>
      </c>
      <c r="I5090" s="10" t="s">
        <v>14155</v>
      </c>
      <c r="J5090" s="10" t="s">
        <v>14156</v>
      </c>
      <c r="K5090" s="10"/>
      <c r="L5090" s="10" t="s">
        <v>11395</v>
      </c>
    </row>
    <row r="5091" spans="1:12" ht="30" x14ac:dyDescent="0.3">
      <c r="A5091" s="40" t="s">
        <v>22</v>
      </c>
      <c r="B5091" s="40" t="s">
        <v>13367</v>
      </c>
      <c r="C5091" s="40" t="s">
        <v>2020</v>
      </c>
      <c r="D5091" s="40" t="s">
        <v>13368</v>
      </c>
      <c r="E5091" s="41">
        <v>52000</v>
      </c>
      <c r="F5091" s="42">
        <v>45555.747175925928</v>
      </c>
      <c r="G5091" s="40" t="s">
        <v>13369</v>
      </c>
      <c r="H5091" s="40" t="s">
        <v>13370</v>
      </c>
      <c r="I5091" s="40" t="s">
        <v>80</v>
      </c>
      <c r="J5091" s="40" t="s">
        <v>13371</v>
      </c>
      <c r="K5091" s="40"/>
      <c r="L5091" s="40" t="s">
        <v>11395</v>
      </c>
    </row>
    <row r="5092" spans="1:12" ht="30" x14ac:dyDescent="0.3">
      <c r="A5092" s="40" t="s">
        <v>22</v>
      </c>
      <c r="B5092" s="40" t="s">
        <v>13372</v>
      </c>
      <c r="C5092" s="40" t="s">
        <v>224</v>
      </c>
      <c r="D5092" s="40" t="s">
        <v>13373</v>
      </c>
      <c r="E5092" s="41">
        <v>7628724</v>
      </c>
      <c r="F5092" s="42">
        <v>45558.681701388887</v>
      </c>
      <c r="G5092" s="40" t="s">
        <v>3838</v>
      </c>
      <c r="H5092" s="40" t="s">
        <v>3839</v>
      </c>
      <c r="I5092" s="40" t="s">
        <v>68</v>
      </c>
      <c r="J5092" s="40" t="s">
        <v>3295</v>
      </c>
      <c r="K5092" s="40"/>
      <c r="L5092" s="40" t="s">
        <v>11395</v>
      </c>
    </row>
    <row r="5093" spans="1:12" ht="30" x14ac:dyDescent="0.3">
      <c r="A5093" s="40" t="s">
        <v>22</v>
      </c>
      <c r="B5093" s="40" t="s">
        <v>13374</v>
      </c>
      <c r="C5093" s="40" t="s">
        <v>11395</v>
      </c>
      <c r="D5093" s="40" t="s">
        <v>13375</v>
      </c>
      <c r="E5093" s="41">
        <v>93000</v>
      </c>
      <c r="F5093" s="42">
        <v>45559.649907407409</v>
      </c>
      <c r="G5093" s="40" t="s">
        <v>8329</v>
      </c>
      <c r="H5093" s="40" t="s">
        <v>8330</v>
      </c>
      <c r="I5093" s="40" t="s">
        <v>8331</v>
      </c>
      <c r="J5093" s="40">
        <v>452005</v>
      </c>
      <c r="K5093" s="40"/>
      <c r="L5093" s="40" t="s">
        <v>11395</v>
      </c>
    </row>
    <row r="5094" spans="1:12" x14ac:dyDescent="0.3">
      <c r="A5094" s="40" t="s">
        <v>22</v>
      </c>
      <c r="B5094" s="40" t="s">
        <v>13376</v>
      </c>
      <c r="C5094" s="40" t="s">
        <v>12205</v>
      </c>
      <c r="D5094" s="40" t="s">
        <v>13377</v>
      </c>
      <c r="E5094" s="41">
        <v>250000</v>
      </c>
      <c r="F5094" s="42">
        <v>45560.585358796299</v>
      </c>
      <c r="G5094" s="40" t="s">
        <v>11950</v>
      </c>
      <c r="H5094" s="40" t="s">
        <v>11951</v>
      </c>
      <c r="I5094" s="40" t="s">
        <v>68</v>
      </c>
      <c r="J5094" s="40" t="s">
        <v>167</v>
      </c>
      <c r="K5094" s="40"/>
      <c r="L5094" s="40" t="s">
        <v>11395</v>
      </c>
    </row>
    <row r="5095" spans="1:12" ht="90" x14ac:dyDescent="0.3">
      <c r="A5095" s="40" t="s">
        <v>3496</v>
      </c>
      <c r="B5095" s="40" t="s">
        <v>13378</v>
      </c>
      <c r="C5095" s="40" t="s">
        <v>11016</v>
      </c>
      <c r="D5095" s="40" t="s">
        <v>13379</v>
      </c>
      <c r="E5095" s="41">
        <v>44871.09</v>
      </c>
      <c r="F5095" s="42">
        <v>45560.684548611112</v>
      </c>
      <c r="G5095" s="40" t="s">
        <v>2214</v>
      </c>
      <c r="H5095" s="40" t="s">
        <v>2215</v>
      </c>
      <c r="I5095" s="40" t="s">
        <v>68</v>
      </c>
      <c r="J5095" s="40" t="s">
        <v>2216</v>
      </c>
      <c r="K5095" s="40" t="s">
        <v>12442</v>
      </c>
      <c r="L5095" s="40" t="s">
        <v>11395</v>
      </c>
    </row>
    <row r="5096" spans="1:12" x14ac:dyDescent="0.3">
      <c r="A5096" s="40" t="s">
        <v>22</v>
      </c>
      <c r="B5096" s="40" t="s">
        <v>13380</v>
      </c>
      <c r="C5096" s="40" t="s">
        <v>11395</v>
      </c>
      <c r="D5096" s="40" t="s">
        <v>13381</v>
      </c>
      <c r="E5096" s="41">
        <v>38284992</v>
      </c>
      <c r="F5096" s="42">
        <v>45562.664282407408</v>
      </c>
      <c r="G5096" s="40" t="s">
        <v>16</v>
      </c>
      <c r="H5096" s="40" t="s">
        <v>17</v>
      </c>
      <c r="I5096" s="40" t="s">
        <v>18</v>
      </c>
      <c r="J5096" s="40">
        <v>15</v>
      </c>
      <c r="K5096" s="40"/>
      <c r="L5096" s="40" t="s">
        <v>11395</v>
      </c>
    </row>
    <row r="5097" spans="1:12" ht="30" x14ac:dyDescent="0.3">
      <c r="A5097" s="10" t="s">
        <v>22</v>
      </c>
      <c r="B5097" s="10" t="s">
        <v>14149</v>
      </c>
      <c r="C5097" s="10" t="s">
        <v>224</v>
      </c>
      <c r="D5097" s="10" t="s">
        <v>14150</v>
      </c>
      <c r="E5097" s="24">
        <v>190000</v>
      </c>
      <c r="F5097" s="25">
        <v>45565</v>
      </c>
      <c r="G5097" s="10" t="s">
        <v>10771</v>
      </c>
      <c r="H5097" s="50" t="s">
        <v>10772</v>
      </c>
      <c r="I5097" s="50" t="s">
        <v>80</v>
      </c>
      <c r="J5097" s="50" t="s">
        <v>10773</v>
      </c>
      <c r="K5097" s="10"/>
      <c r="L5097" s="10" t="s">
        <v>11395</v>
      </c>
    </row>
    <row r="5098" spans="1:12" ht="30" x14ac:dyDescent="0.3">
      <c r="A5098" s="10" t="s">
        <v>22</v>
      </c>
      <c r="B5098" s="10" t="s">
        <v>14200</v>
      </c>
      <c r="C5098" s="10" t="s">
        <v>30</v>
      </c>
      <c r="D5098" s="10" t="s">
        <v>14201</v>
      </c>
      <c r="E5098" s="24">
        <v>0</v>
      </c>
      <c r="F5098" s="25">
        <v>45566</v>
      </c>
      <c r="G5098" s="10" t="s">
        <v>14202</v>
      </c>
      <c r="H5098" s="50" t="s">
        <v>14203</v>
      </c>
      <c r="I5098" s="10" t="s">
        <v>6558</v>
      </c>
      <c r="J5098" s="10" t="s">
        <v>14204</v>
      </c>
      <c r="K5098" s="10"/>
      <c r="L5098" s="10" t="s">
        <v>11395</v>
      </c>
    </row>
    <row r="5099" spans="1:12" ht="30" x14ac:dyDescent="0.3">
      <c r="A5099" s="10" t="s">
        <v>22</v>
      </c>
      <c r="B5099" s="10" t="s">
        <v>14200</v>
      </c>
      <c r="C5099" s="10" t="s">
        <v>30</v>
      </c>
      <c r="D5099" s="10" t="s">
        <v>14201</v>
      </c>
      <c r="E5099" s="24">
        <v>0</v>
      </c>
      <c r="F5099" s="25">
        <v>45566</v>
      </c>
      <c r="G5099" s="10" t="s">
        <v>14023</v>
      </c>
      <c r="H5099" s="50" t="s">
        <v>14024</v>
      </c>
      <c r="I5099" s="10" t="s">
        <v>369</v>
      </c>
      <c r="J5099" s="10" t="s">
        <v>8293</v>
      </c>
      <c r="K5099" s="10"/>
      <c r="L5099" s="10" t="s">
        <v>11395</v>
      </c>
    </row>
    <row r="5100" spans="1:12" ht="30" x14ac:dyDescent="0.3">
      <c r="A5100" s="10" t="s">
        <v>22</v>
      </c>
      <c r="B5100" s="10" t="s">
        <v>14200</v>
      </c>
      <c r="C5100" s="10" t="s">
        <v>30</v>
      </c>
      <c r="D5100" s="10" t="s">
        <v>14201</v>
      </c>
      <c r="E5100" s="24">
        <v>0</v>
      </c>
      <c r="F5100" s="25">
        <v>45566</v>
      </c>
      <c r="G5100" s="10" t="s">
        <v>14205</v>
      </c>
      <c r="H5100" s="50" t="s">
        <v>184</v>
      </c>
      <c r="I5100" s="10" t="s">
        <v>717</v>
      </c>
      <c r="J5100" s="10" t="s">
        <v>185</v>
      </c>
      <c r="K5100" s="10"/>
      <c r="L5100" s="10" t="s">
        <v>11395</v>
      </c>
    </row>
    <row r="5101" spans="1:12" ht="30" x14ac:dyDescent="0.3">
      <c r="A5101" s="10" t="s">
        <v>22</v>
      </c>
      <c r="B5101" s="10" t="s">
        <v>14200</v>
      </c>
      <c r="C5101" s="10" t="s">
        <v>30</v>
      </c>
      <c r="D5101" s="10" t="s">
        <v>14201</v>
      </c>
      <c r="E5101" s="24">
        <v>0</v>
      </c>
      <c r="F5101" s="25">
        <v>45566</v>
      </c>
      <c r="G5101" s="10" t="s">
        <v>5690</v>
      </c>
      <c r="H5101" s="50" t="s">
        <v>5691</v>
      </c>
      <c r="I5101" s="10" t="s">
        <v>4435</v>
      </c>
      <c r="J5101" s="10" t="s">
        <v>5692</v>
      </c>
      <c r="K5101" s="10"/>
      <c r="L5101" s="10" t="s">
        <v>11395</v>
      </c>
    </row>
    <row r="5102" spans="1:12" ht="30" x14ac:dyDescent="0.3">
      <c r="A5102" s="26" t="s">
        <v>22</v>
      </c>
      <c r="B5102" s="26" t="s">
        <v>13382</v>
      </c>
      <c r="C5102" s="9" t="s">
        <v>30</v>
      </c>
      <c r="D5102" s="9" t="s">
        <v>13383</v>
      </c>
      <c r="E5102" s="12" t="s">
        <v>1096</v>
      </c>
      <c r="F5102" s="13">
        <v>45566.394849537035</v>
      </c>
      <c r="G5102" s="9" t="s">
        <v>12071</v>
      </c>
      <c r="H5102" s="9" t="s">
        <v>13384</v>
      </c>
      <c r="I5102" s="9" t="s">
        <v>369</v>
      </c>
      <c r="J5102" s="9" t="s">
        <v>3460</v>
      </c>
      <c r="K5102" s="26"/>
      <c r="L5102" s="9" t="s">
        <v>11395</v>
      </c>
    </row>
    <row r="5103" spans="1:12" ht="30" x14ac:dyDescent="0.3">
      <c r="A5103" s="10" t="s">
        <v>22</v>
      </c>
      <c r="B5103" s="10" t="s">
        <v>13385</v>
      </c>
      <c r="C5103" s="40" t="s">
        <v>12297</v>
      </c>
      <c r="D5103" s="40" t="s">
        <v>13386</v>
      </c>
      <c r="E5103" s="41">
        <v>16250</v>
      </c>
      <c r="F5103" s="42">
        <v>45566.593715277777</v>
      </c>
      <c r="G5103" s="40" t="s">
        <v>2809</v>
      </c>
      <c r="H5103" s="40" t="s">
        <v>2810</v>
      </c>
      <c r="I5103" s="40" t="s">
        <v>559</v>
      </c>
      <c r="J5103" s="40" t="s">
        <v>2811</v>
      </c>
      <c r="K5103" s="10"/>
      <c r="L5103" s="40" t="s">
        <v>11395</v>
      </c>
    </row>
    <row r="5104" spans="1:12" ht="30" x14ac:dyDescent="0.3">
      <c r="A5104" s="10" t="s">
        <v>22</v>
      </c>
      <c r="B5104" s="10" t="s">
        <v>13385</v>
      </c>
      <c r="C5104" s="40" t="s">
        <v>12297</v>
      </c>
      <c r="D5104" s="40" t="s">
        <v>13386</v>
      </c>
      <c r="E5104" s="41">
        <v>16250</v>
      </c>
      <c r="F5104" s="42">
        <v>45566.593715277777</v>
      </c>
      <c r="G5104" s="40" t="s">
        <v>2809</v>
      </c>
      <c r="H5104" s="40" t="s">
        <v>2810</v>
      </c>
      <c r="I5104" s="40" t="s">
        <v>559</v>
      </c>
      <c r="J5104" s="40" t="s">
        <v>2811</v>
      </c>
      <c r="K5104" s="10"/>
      <c r="L5104" s="40" t="s">
        <v>11395</v>
      </c>
    </row>
    <row r="5105" spans="1:12" ht="30" x14ac:dyDescent="0.3">
      <c r="A5105" s="10" t="s">
        <v>22</v>
      </c>
      <c r="B5105" s="10" t="s">
        <v>13385</v>
      </c>
      <c r="C5105" s="40" t="s">
        <v>12297</v>
      </c>
      <c r="D5105" s="40" t="s">
        <v>13386</v>
      </c>
      <c r="E5105" s="41">
        <v>16250</v>
      </c>
      <c r="F5105" s="42">
        <v>45566.593715277777</v>
      </c>
      <c r="G5105" s="40" t="s">
        <v>13387</v>
      </c>
      <c r="H5105" s="40" t="s">
        <v>13388</v>
      </c>
      <c r="I5105" s="40" t="s">
        <v>1842</v>
      </c>
      <c r="J5105" s="40" t="s">
        <v>13389</v>
      </c>
      <c r="K5105" s="10"/>
      <c r="L5105" s="40" t="s">
        <v>11395</v>
      </c>
    </row>
    <row r="5106" spans="1:12" ht="30" x14ac:dyDescent="0.3">
      <c r="A5106" s="10" t="s">
        <v>22</v>
      </c>
      <c r="B5106" s="10" t="s">
        <v>13385</v>
      </c>
      <c r="C5106" s="40" t="s">
        <v>12297</v>
      </c>
      <c r="D5106" s="40" t="s">
        <v>13386</v>
      </c>
      <c r="E5106" s="41">
        <v>16250</v>
      </c>
      <c r="F5106" s="42">
        <v>45566.593715277777</v>
      </c>
      <c r="G5106" s="40" t="s">
        <v>13387</v>
      </c>
      <c r="H5106" s="40" t="s">
        <v>13388</v>
      </c>
      <c r="I5106" s="40" t="s">
        <v>1842</v>
      </c>
      <c r="J5106" s="40" t="s">
        <v>13389</v>
      </c>
      <c r="K5106" s="10"/>
      <c r="L5106" s="40" t="s">
        <v>11395</v>
      </c>
    </row>
    <row r="5107" spans="1:12" x14ac:dyDescent="0.3">
      <c r="A5107" s="10" t="s">
        <v>22</v>
      </c>
      <c r="B5107" s="10" t="s">
        <v>13390</v>
      </c>
      <c r="C5107" s="40" t="s">
        <v>58</v>
      </c>
      <c r="D5107" s="40" t="s">
        <v>13391</v>
      </c>
      <c r="E5107" s="41">
        <v>300000</v>
      </c>
      <c r="F5107" s="42">
        <v>45566.606388888889</v>
      </c>
      <c r="G5107" s="40" t="s">
        <v>6451</v>
      </c>
      <c r="H5107" s="40" t="s">
        <v>6452</v>
      </c>
      <c r="I5107" s="40" t="s">
        <v>80</v>
      </c>
      <c r="J5107" s="40" t="s">
        <v>6453</v>
      </c>
      <c r="K5107" s="10"/>
      <c r="L5107" s="40" t="s">
        <v>11395</v>
      </c>
    </row>
    <row r="5108" spans="1:12" ht="90" x14ac:dyDescent="0.3">
      <c r="A5108" s="10" t="s">
        <v>12</v>
      </c>
      <c r="B5108" s="10" t="s">
        <v>13392</v>
      </c>
      <c r="C5108" s="40" t="s">
        <v>11016</v>
      </c>
      <c r="D5108" s="40" t="s">
        <v>13393</v>
      </c>
      <c r="E5108" s="41">
        <v>30000</v>
      </c>
      <c r="F5108" s="42">
        <v>45567</v>
      </c>
      <c r="G5108" s="40" t="s">
        <v>13394</v>
      </c>
      <c r="H5108" s="40" t="s">
        <v>13395</v>
      </c>
      <c r="I5108" s="40" t="s">
        <v>80</v>
      </c>
      <c r="J5108" s="40" t="s">
        <v>6493</v>
      </c>
      <c r="K5108" s="40" t="s">
        <v>12442</v>
      </c>
      <c r="L5108" s="40" t="s">
        <v>11395</v>
      </c>
    </row>
    <row r="5109" spans="1:12" ht="45" x14ac:dyDescent="0.3">
      <c r="A5109" s="10" t="s">
        <v>22</v>
      </c>
      <c r="B5109" s="10" t="s">
        <v>13396</v>
      </c>
      <c r="C5109" s="40" t="s">
        <v>214</v>
      </c>
      <c r="D5109" s="40" t="s">
        <v>13397</v>
      </c>
      <c r="E5109" s="41">
        <v>15000</v>
      </c>
      <c r="F5109" s="42">
        <v>45568.521863425929</v>
      </c>
      <c r="G5109" s="40" t="s">
        <v>13398</v>
      </c>
      <c r="H5109" s="40" t="s">
        <v>672</v>
      </c>
      <c r="I5109" s="40" t="s">
        <v>487</v>
      </c>
      <c r="J5109" s="40" t="s">
        <v>673</v>
      </c>
      <c r="K5109" s="10"/>
      <c r="L5109" s="40" t="s">
        <v>11395</v>
      </c>
    </row>
    <row r="5110" spans="1:12" x14ac:dyDescent="0.3">
      <c r="A5110" s="10" t="s">
        <v>22</v>
      </c>
      <c r="B5110" s="10" t="s">
        <v>13396</v>
      </c>
      <c r="C5110" s="40" t="s">
        <v>204</v>
      </c>
      <c r="D5110" s="40" t="s">
        <v>13397</v>
      </c>
      <c r="E5110" s="41">
        <v>6000</v>
      </c>
      <c r="F5110" s="42">
        <v>45568.521863425929</v>
      </c>
      <c r="G5110" s="40" t="s">
        <v>8242</v>
      </c>
      <c r="H5110" s="40" t="s">
        <v>8243</v>
      </c>
      <c r="I5110" s="40" t="s">
        <v>68</v>
      </c>
      <c r="J5110" s="40" t="s">
        <v>8244</v>
      </c>
      <c r="K5110" s="10"/>
      <c r="L5110" s="40" t="s">
        <v>11395</v>
      </c>
    </row>
    <row r="5111" spans="1:12" ht="45" x14ac:dyDescent="0.3">
      <c r="A5111" s="10" t="s">
        <v>22</v>
      </c>
      <c r="B5111" s="10" t="s">
        <v>13396</v>
      </c>
      <c r="C5111" s="40" t="s">
        <v>658</v>
      </c>
      <c r="D5111" s="40" t="s">
        <v>13397</v>
      </c>
      <c r="E5111" s="41">
        <v>12000</v>
      </c>
      <c r="F5111" s="42">
        <v>45568.521863425929</v>
      </c>
      <c r="G5111" s="40" t="s">
        <v>13398</v>
      </c>
      <c r="H5111" s="40" t="s">
        <v>672</v>
      </c>
      <c r="I5111" s="40" t="s">
        <v>487</v>
      </c>
      <c r="J5111" s="40" t="s">
        <v>673</v>
      </c>
      <c r="K5111" s="10"/>
      <c r="L5111" s="40" t="s">
        <v>11395</v>
      </c>
    </row>
    <row r="5112" spans="1:12" ht="45" x14ac:dyDescent="0.3">
      <c r="A5112" s="10" t="s">
        <v>22</v>
      </c>
      <c r="B5112" s="10" t="s">
        <v>13396</v>
      </c>
      <c r="C5112" s="40" t="s">
        <v>351</v>
      </c>
      <c r="D5112" s="40" t="s">
        <v>13397</v>
      </c>
      <c r="E5112" s="41">
        <v>25000</v>
      </c>
      <c r="F5112" s="42">
        <v>45568.521863425929</v>
      </c>
      <c r="G5112" s="40" t="s">
        <v>13398</v>
      </c>
      <c r="H5112" s="40" t="s">
        <v>672</v>
      </c>
      <c r="I5112" s="40" t="s">
        <v>487</v>
      </c>
      <c r="J5112" s="40" t="s">
        <v>673</v>
      </c>
      <c r="K5112" s="10"/>
      <c r="L5112" s="40" t="s">
        <v>11395</v>
      </c>
    </row>
    <row r="5113" spans="1:12" ht="30" x14ac:dyDescent="0.3">
      <c r="A5113" s="10" t="s">
        <v>22</v>
      </c>
      <c r="B5113" s="10" t="s">
        <v>13396</v>
      </c>
      <c r="C5113" s="40" t="s">
        <v>38</v>
      </c>
      <c r="D5113" s="40" t="s">
        <v>13397</v>
      </c>
      <c r="E5113" s="41">
        <v>124800</v>
      </c>
      <c r="F5113" s="42">
        <v>45568.521863425929</v>
      </c>
      <c r="G5113" s="40" t="s">
        <v>662</v>
      </c>
      <c r="H5113" s="40" t="s">
        <v>663</v>
      </c>
      <c r="I5113" s="40" t="s">
        <v>369</v>
      </c>
      <c r="J5113" s="40" t="s">
        <v>664</v>
      </c>
      <c r="K5113" s="10"/>
      <c r="L5113" s="40" t="s">
        <v>11395</v>
      </c>
    </row>
    <row r="5114" spans="1:12" ht="30" x14ac:dyDescent="0.3">
      <c r="A5114" s="10" t="s">
        <v>22</v>
      </c>
      <c r="B5114" s="10" t="s">
        <v>13396</v>
      </c>
      <c r="C5114" s="40" t="s">
        <v>321</v>
      </c>
      <c r="D5114" s="40" t="s">
        <v>13397</v>
      </c>
      <c r="E5114" s="41">
        <v>37000</v>
      </c>
      <c r="F5114" s="42">
        <v>45568.521863425929</v>
      </c>
      <c r="G5114" s="40" t="s">
        <v>662</v>
      </c>
      <c r="H5114" s="40" t="s">
        <v>663</v>
      </c>
      <c r="I5114" s="40" t="s">
        <v>369</v>
      </c>
      <c r="J5114" s="40" t="s">
        <v>664</v>
      </c>
      <c r="K5114" s="10"/>
      <c r="L5114" s="40" t="s">
        <v>11395</v>
      </c>
    </row>
    <row r="5115" spans="1:12" ht="30" x14ac:dyDescent="0.3">
      <c r="A5115" s="10" t="s">
        <v>22</v>
      </c>
      <c r="B5115" s="10" t="s">
        <v>13399</v>
      </c>
      <c r="C5115" s="40" t="s">
        <v>11099</v>
      </c>
      <c r="D5115" s="40" t="s">
        <v>13400</v>
      </c>
      <c r="E5115" s="41">
        <v>67367</v>
      </c>
      <c r="F5115" s="42">
        <v>45569.531504629631</v>
      </c>
      <c r="G5115" s="40" t="s">
        <v>479</v>
      </c>
      <c r="H5115" s="40" t="s">
        <v>480</v>
      </c>
      <c r="I5115" s="40" t="s">
        <v>481</v>
      </c>
      <c r="J5115" s="40" t="s">
        <v>482</v>
      </c>
      <c r="K5115" s="10"/>
      <c r="L5115" s="40" t="s">
        <v>11395</v>
      </c>
    </row>
    <row r="5116" spans="1:12" ht="30" x14ac:dyDescent="0.3">
      <c r="A5116" s="10" t="s">
        <v>22</v>
      </c>
      <c r="B5116" s="10" t="s">
        <v>13401</v>
      </c>
      <c r="C5116" s="40" t="s">
        <v>3692</v>
      </c>
      <c r="D5116" s="40" t="s">
        <v>13402</v>
      </c>
      <c r="E5116" s="41">
        <v>25700</v>
      </c>
      <c r="F5116" s="42">
        <v>45569.555509259262</v>
      </c>
      <c r="G5116" s="40" t="s">
        <v>13403</v>
      </c>
      <c r="H5116" s="40" t="s">
        <v>13404</v>
      </c>
      <c r="I5116" s="40" t="s">
        <v>717</v>
      </c>
      <c r="J5116" s="40" t="s">
        <v>13405</v>
      </c>
      <c r="K5116" s="10"/>
      <c r="L5116" s="40" t="s">
        <v>11395</v>
      </c>
    </row>
    <row r="5117" spans="1:12" x14ac:dyDescent="0.3">
      <c r="A5117" s="10" t="s">
        <v>22</v>
      </c>
      <c r="B5117" s="10"/>
      <c r="C5117" s="40" t="s">
        <v>360</v>
      </c>
      <c r="D5117" s="40" t="s">
        <v>13406</v>
      </c>
      <c r="E5117" s="41">
        <v>40000</v>
      </c>
      <c r="F5117" s="42">
        <v>45572</v>
      </c>
      <c r="G5117" s="40" t="s">
        <v>13407</v>
      </c>
      <c r="H5117" s="40" t="s">
        <v>13408</v>
      </c>
      <c r="I5117" s="40" t="s">
        <v>770</v>
      </c>
      <c r="J5117" s="40" t="s">
        <v>13409</v>
      </c>
      <c r="K5117" s="10"/>
      <c r="L5117" s="40" t="s">
        <v>11395</v>
      </c>
    </row>
    <row r="5118" spans="1:12" ht="30" x14ac:dyDescent="0.3">
      <c r="A5118" s="10" t="s">
        <v>22</v>
      </c>
      <c r="B5118" s="10" t="s">
        <v>13410</v>
      </c>
      <c r="C5118" s="40" t="s">
        <v>12297</v>
      </c>
      <c r="D5118" s="40" t="s">
        <v>13411</v>
      </c>
      <c r="E5118" s="41">
        <v>60000</v>
      </c>
      <c r="F5118" s="42">
        <v>45573.637881944444</v>
      </c>
      <c r="G5118" s="40" t="s">
        <v>13412</v>
      </c>
      <c r="H5118" s="40" t="s">
        <v>13413</v>
      </c>
      <c r="I5118" s="40" t="s">
        <v>525</v>
      </c>
      <c r="J5118" s="40" t="s">
        <v>5002</v>
      </c>
      <c r="K5118" s="10"/>
      <c r="L5118" s="40" t="s">
        <v>11395</v>
      </c>
    </row>
    <row r="5119" spans="1:12" ht="30" x14ac:dyDescent="0.3">
      <c r="A5119" s="10" t="s">
        <v>22</v>
      </c>
      <c r="B5119" s="10" t="s">
        <v>13410</v>
      </c>
      <c r="C5119" s="40" t="s">
        <v>12297</v>
      </c>
      <c r="D5119" s="40" t="s">
        <v>13414</v>
      </c>
      <c r="E5119" s="41">
        <v>60000</v>
      </c>
      <c r="F5119" s="42">
        <v>45573.637881944444</v>
      </c>
      <c r="G5119" s="40" t="s">
        <v>13412</v>
      </c>
      <c r="H5119" s="40" t="s">
        <v>13413</v>
      </c>
      <c r="I5119" s="40" t="s">
        <v>525</v>
      </c>
      <c r="J5119" s="40" t="s">
        <v>5002</v>
      </c>
      <c r="K5119" s="10"/>
      <c r="L5119" s="40" t="s">
        <v>11395</v>
      </c>
    </row>
    <row r="5120" spans="1:12" ht="30" x14ac:dyDescent="0.3">
      <c r="A5120" s="10" t="s">
        <v>22</v>
      </c>
      <c r="B5120" s="10" t="s">
        <v>13410</v>
      </c>
      <c r="C5120" s="40" t="s">
        <v>12297</v>
      </c>
      <c r="D5120" s="40" t="s">
        <v>13415</v>
      </c>
      <c r="E5120" s="41">
        <v>60000</v>
      </c>
      <c r="F5120" s="42">
        <v>45573.637881944444</v>
      </c>
      <c r="G5120" s="40" t="s">
        <v>13416</v>
      </c>
      <c r="H5120" s="40" t="s">
        <v>13417</v>
      </c>
      <c r="I5120" s="40" t="s">
        <v>655</v>
      </c>
      <c r="J5120" s="40" t="s">
        <v>13418</v>
      </c>
      <c r="K5120" s="10"/>
      <c r="L5120" s="40" t="s">
        <v>11395</v>
      </c>
    </row>
    <row r="5121" spans="1:12" ht="30" x14ac:dyDescent="0.3">
      <c r="A5121" s="10" t="s">
        <v>22</v>
      </c>
      <c r="B5121" s="10" t="s">
        <v>12280</v>
      </c>
      <c r="C5121" s="10" t="s">
        <v>12297</v>
      </c>
      <c r="D5121" s="10" t="s">
        <v>14178</v>
      </c>
      <c r="E5121" s="24">
        <v>27944</v>
      </c>
      <c r="F5121" s="25">
        <v>45575</v>
      </c>
      <c r="G5121" s="10" t="s">
        <v>14179</v>
      </c>
      <c r="H5121" s="50" t="s">
        <v>14180</v>
      </c>
      <c r="I5121" s="10" t="s">
        <v>14181</v>
      </c>
      <c r="J5121" s="10">
        <v>840252907</v>
      </c>
      <c r="K5121" s="10"/>
      <c r="L5121" s="10" t="s">
        <v>11395</v>
      </c>
    </row>
    <row r="5122" spans="1:12" ht="30" x14ac:dyDescent="0.3">
      <c r="A5122" s="10" t="s">
        <v>22</v>
      </c>
      <c r="B5122" s="10" t="s">
        <v>13419</v>
      </c>
      <c r="C5122" s="40" t="s">
        <v>2020</v>
      </c>
      <c r="D5122" s="40" t="s">
        <v>13420</v>
      </c>
      <c r="E5122" s="41">
        <v>198000</v>
      </c>
      <c r="F5122" s="42">
        <v>45580.469398148147</v>
      </c>
      <c r="G5122" s="40" t="s">
        <v>8932</v>
      </c>
      <c r="H5122" s="40" t="s">
        <v>8933</v>
      </c>
      <c r="I5122" s="40" t="s">
        <v>369</v>
      </c>
      <c r="J5122" s="40" t="s">
        <v>8934</v>
      </c>
      <c r="K5122" s="10"/>
      <c r="L5122" s="40" t="s">
        <v>11395</v>
      </c>
    </row>
    <row r="5123" spans="1:12" x14ac:dyDescent="0.3">
      <c r="A5123" s="10" t="s">
        <v>22</v>
      </c>
      <c r="B5123" s="10" t="s">
        <v>13421</v>
      </c>
      <c r="C5123" s="40" t="s">
        <v>255</v>
      </c>
      <c r="D5123" s="40" t="s">
        <v>13422</v>
      </c>
      <c r="E5123" s="41">
        <v>1289880</v>
      </c>
      <c r="F5123" s="42">
        <v>45586.596678240741</v>
      </c>
      <c r="G5123" s="40" t="s">
        <v>13423</v>
      </c>
      <c r="H5123" s="40" t="s">
        <v>7335</v>
      </c>
      <c r="I5123" s="40" t="s">
        <v>325</v>
      </c>
      <c r="J5123" s="40" t="s">
        <v>7336</v>
      </c>
      <c r="K5123" s="10"/>
      <c r="L5123" s="40" t="s">
        <v>11395</v>
      </c>
    </row>
    <row r="5124" spans="1:12" x14ac:dyDescent="0.3">
      <c r="A5124" s="10" t="s">
        <v>22</v>
      </c>
      <c r="B5124" s="10" t="s">
        <v>13424</v>
      </c>
      <c r="C5124" s="40" t="s">
        <v>11099</v>
      </c>
      <c r="D5124" s="40" t="s">
        <v>13425</v>
      </c>
      <c r="E5124" s="41">
        <v>58205</v>
      </c>
      <c r="F5124" s="42">
        <v>45586.620972222219</v>
      </c>
      <c r="G5124" s="40" t="s">
        <v>13426</v>
      </c>
      <c r="H5124" s="40" t="s">
        <v>13427</v>
      </c>
      <c r="I5124" s="40" t="s">
        <v>331</v>
      </c>
      <c r="J5124" s="40" t="s">
        <v>13428</v>
      </c>
      <c r="K5124" s="10"/>
      <c r="L5124" s="40" t="s">
        <v>11395</v>
      </c>
    </row>
    <row r="5125" spans="1:12" x14ac:dyDescent="0.3">
      <c r="A5125" s="10" t="s">
        <v>22</v>
      </c>
      <c r="B5125" s="10"/>
      <c r="C5125" s="40" t="s">
        <v>255</v>
      </c>
      <c r="D5125" s="40" t="s">
        <v>13429</v>
      </c>
      <c r="E5125" s="41">
        <v>261600</v>
      </c>
      <c r="F5125" s="42">
        <v>45588</v>
      </c>
      <c r="G5125" s="40" t="s">
        <v>4364</v>
      </c>
      <c r="H5125" s="40" t="s">
        <v>4365</v>
      </c>
      <c r="I5125" s="40" t="s">
        <v>4366</v>
      </c>
      <c r="J5125" s="40" t="s">
        <v>4367</v>
      </c>
      <c r="K5125" s="10"/>
      <c r="L5125" s="40" t="s">
        <v>11395</v>
      </c>
    </row>
    <row r="5126" spans="1:12" ht="90" x14ac:dyDescent="0.3">
      <c r="A5126" s="10" t="s">
        <v>12</v>
      </c>
      <c r="B5126" s="10" t="s">
        <v>13430</v>
      </c>
      <c r="C5126" s="40" t="s">
        <v>11211</v>
      </c>
      <c r="D5126" s="40" t="s">
        <v>13431</v>
      </c>
      <c r="E5126" s="41">
        <v>707370</v>
      </c>
      <c r="F5126" s="42">
        <v>45588.487395833334</v>
      </c>
      <c r="G5126" s="40" t="s">
        <v>5982</v>
      </c>
      <c r="H5126" s="40" t="s">
        <v>5983</v>
      </c>
      <c r="I5126" s="40" t="s">
        <v>1245</v>
      </c>
      <c r="J5126" s="40" t="s">
        <v>5984</v>
      </c>
      <c r="K5126" s="10" t="s">
        <v>13432</v>
      </c>
      <c r="L5126" s="40" t="s">
        <v>11395</v>
      </c>
    </row>
    <row r="5127" spans="1:12" ht="30" x14ac:dyDescent="0.3">
      <c r="A5127" s="10" t="s">
        <v>22</v>
      </c>
      <c r="B5127" s="10" t="s">
        <v>13433</v>
      </c>
      <c r="C5127" s="40" t="s">
        <v>1883</v>
      </c>
      <c r="D5127" s="40" t="s">
        <v>13434</v>
      </c>
      <c r="E5127" s="41">
        <v>35000</v>
      </c>
      <c r="F5127" s="42">
        <v>45593</v>
      </c>
      <c r="G5127" s="40" t="s">
        <v>10037</v>
      </c>
      <c r="H5127" s="40" t="s">
        <v>10038</v>
      </c>
      <c r="I5127" s="40" t="s">
        <v>80</v>
      </c>
      <c r="J5127" s="40" t="s">
        <v>10039</v>
      </c>
      <c r="K5127" s="10"/>
      <c r="L5127" s="40" t="s">
        <v>11395</v>
      </c>
    </row>
    <row r="5128" spans="1:12" x14ac:dyDescent="0.3">
      <c r="A5128" s="10" t="s">
        <v>22</v>
      </c>
      <c r="B5128" s="20">
        <v>5369989</v>
      </c>
      <c r="C5128" s="20" t="s">
        <v>11625</v>
      </c>
      <c r="D5128" s="20" t="s">
        <v>13435</v>
      </c>
      <c r="E5128" s="24">
        <v>713041</v>
      </c>
      <c r="F5128" s="25">
        <v>45596</v>
      </c>
      <c r="G5128" s="70" t="s">
        <v>13436</v>
      </c>
      <c r="H5128" s="10" t="s">
        <v>2734</v>
      </c>
      <c r="I5128" s="10" t="s">
        <v>13437</v>
      </c>
      <c r="J5128" s="10" t="s">
        <v>2735</v>
      </c>
      <c r="K5128" s="145"/>
      <c r="L5128" s="10" t="s">
        <v>1529</v>
      </c>
    </row>
    <row r="5129" spans="1:12" ht="60" x14ac:dyDescent="0.3">
      <c r="A5129" s="10" t="s">
        <v>22</v>
      </c>
      <c r="B5129" s="20">
        <v>5505627</v>
      </c>
      <c r="C5129" s="20" t="s">
        <v>13438</v>
      </c>
      <c r="D5129" s="20" t="s">
        <v>13439</v>
      </c>
      <c r="E5129" s="24">
        <v>55000</v>
      </c>
      <c r="F5129" s="25">
        <v>45596</v>
      </c>
      <c r="G5129" s="70" t="s">
        <v>8925</v>
      </c>
      <c r="H5129" s="10" t="s">
        <v>13440</v>
      </c>
      <c r="I5129" s="10" t="s">
        <v>369</v>
      </c>
      <c r="J5129" s="10" t="s">
        <v>2124</v>
      </c>
      <c r="K5129" s="145"/>
      <c r="L5129" s="10" t="s">
        <v>1529</v>
      </c>
    </row>
    <row r="5130" spans="1:12" ht="30" x14ac:dyDescent="0.3">
      <c r="A5130" s="10" t="s">
        <v>12</v>
      </c>
      <c r="B5130" s="20">
        <v>5577705</v>
      </c>
      <c r="C5130" s="20" t="s">
        <v>11625</v>
      </c>
      <c r="D5130" s="10" t="s">
        <v>13441</v>
      </c>
      <c r="E5130" s="24">
        <v>10360</v>
      </c>
      <c r="F5130" s="25">
        <v>45597</v>
      </c>
      <c r="G5130" s="70" t="s">
        <v>13442</v>
      </c>
      <c r="H5130" s="10" t="s">
        <v>13443</v>
      </c>
      <c r="I5130" s="10" t="s">
        <v>13444</v>
      </c>
      <c r="J5130" s="10" t="s">
        <v>13445</v>
      </c>
      <c r="K5130" s="145"/>
      <c r="L5130" s="10" t="s">
        <v>1529</v>
      </c>
    </row>
    <row r="5131" spans="1:12" ht="30" x14ac:dyDescent="0.3">
      <c r="A5131" s="10" t="s">
        <v>22</v>
      </c>
      <c r="B5131" s="10"/>
      <c r="C5131" s="20" t="s">
        <v>1883</v>
      </c>
      <c r="D5131" s="40" t="s">
        <v>13446</v>
      </c>
      <c r="E5131" s="41">
        <v>90000</v>
      </c>
      <c r="F5131" s="42">
        <v>45603</v>
      </c>
      <c r="G5131" s="40" t="s">
        <v>13447</v>
      </c>
      <c r="H5131" s="40" t="s">
        <v>13448</v>
      </c>
      <c r="I5131" s="40" t="s">
        <v>13449</v>
      </c>
      <c r="J5131" s="40" t="s">
        <v>13450</v>
      </c>
      <c r="K5131" s="10"/>
      <c r="L5131" s="40" t="s">
        <v>11395</v>
      </c>
    </row>
    <row r="5132" spans="1:12" ht="30" x14ac:dyDescent="0.3">
      <c r="A5132" s="10" t="s">
        <v>22</v>
      </c>
      <c r="B5132" s="10"/>
      <c r="C5132" s="40" t="s">
        <v>13451</v>
      </c>
      <c r="D5132" s="10" t="s">
        <v>13452</v>
      </c>
      <c r="E5132" s="24">
        <v>400000</v>
      </c>
      <c r="F5132" s="25">
        <v>45604</v>
      </c>
      <c r="G5132" s="40" t="s">
        <v>13453</v>
      </c>
      <c r="H5132" s="40" t="s">
        <v>13454</v>
      </c>
      <c r="I5132" s="40" t="s">
        <v>6370</v>
      </c>
      <c r="J5132" s="40" t="s">
        <v>13455</v>
      </c>
      <c r="K5132" s="10"/>
      <c r="L5132" s="40" t="s">
        <v>11395</v>
      </c>
    </row>
    <row r="5133" spans="1:12" x14ac:dyDescent="0.3">
      <c r="A5133" s="10" t="s">
        <v>22</v>
      </c>
      <c r="B5133" s="10" t="s">
        <v>13456</v>
      </c>
      <c r="C5133" s="40" t="s">
        <v>224</v>
      </c>
      <c r="D5133" s="10" t="s">
        <v>13457</v>
      </c>
      <c r="E5133" s="136">
        <v>1</v>
      </c>
      <c r="F5133" s="25">
        <v>45608</v>
      </c>
      <c r="G5133" s="10" t="s">
        <v>13458</v>
      </c>
      <c r="H5133" s="10" t="s">
        <v>644</v>
      </c>
      <c r="I5133" s="40" t="s">
        <v>68</v>
      </c>
      <c r="J5133" s="10" t="s">
        <v>646</v>
      </c>
      <c r="K5133" s="10"/>
      <c r="L5133" s="10" t="s">
        <v>11395</v>
      </c>
    </row>
    <row r="5134" spans="1:12" ht="30" x14ac:dyDescent="0.3">
      <c r="A5134" s="10" t="s">
        <v>22</v>
      </c>
      <c r="B5134" s="10" t="s">
        <v>13456</v>
      </c>
      <c r="C5134" s="40" t="s">
        <v>224</v>
      </c>
      <c r="D5134" s="10" t="s">
        <v>13457</v>
      </c>
      <c r="E5134" s="136">
        <v>1</v>
      </c>
      <c r="F5134" s="25">
        <v>45608</v>
      </c>
      <c r="G5134" s="10" t="s">
        <v>13459</v>
      </c>
      <c r="H5134" s="10" t="s">
        <v>13460</v>
      </c>
      <c r="I5134" s="10" t="s">
        <v>3422</v>
      </c>
      <c r="J5134" s="10" t="s">
        <v>13461</v>
      </c>
      <c r="K5134" s="10"/>
      <c r="L5134" s="10" t="s">
        <v>11395</v>
      </c>
    </row>
    <row r="5135" spans="1:12" x14ac:dyDescent="0.3">
      <c r="A5135" s="10" t="s">
        <v>22</v>
      </c>
      <c r="B5135" s="10" t="s">
        <v>13456</v>
      </c>
      <c r="C5135" s="40" t="s">
        <v>224</v>
      </c>
      <c r="D5135" s="10" t="s">
        <v>13457</v>
      </c>
      <c r="E5135" s="136">
        <v>1</v>
      </c>
      <c r="F5135" s="25">
        <v>45608</v>
      </c>
      <c r="G5135" s="10" t="s">
        <v>13462</v>
      </c>
      <c r="H5135" s="10" t="s">
        <v>11742</v>
      </c>
      <c r="I5135" s="40" t="s">
        <v>68</v>
      </c>
      <c r="J5135" s="10" t="s">
        <v>1618</v>
      </c>
      <c r="K5135" s="10"/>
      <c r="L5135" s="10" t="s">
        <v>11395</v>
      </c>
    </row>
    <row r="5136" spans="1:12" ht="30" x14ac:dyDescent="0.3">
      <c r="A5136" s="10" t="s">
        <v>22</v>
      </c>
      <c r="B5136" s="10" t="s">
        <v>13463</v>
      </c>
      <c r="C5136" s="40" t="s">
        <v>255</v>
      </c>
      <c r="D5136" s="40" t="s">
        <v>13464</v>
      </c>
      <c r="E5136" s="41">
        <v>120000</v>
      </c>
      <c r="F5136" s="42">
        <v>45608.667731481481</v>
      </c>
      <c r="G5136" s="40" t="s">
        <v>6084</v>
      </c>
      <c r="H5136" s="40" t="s">
        <v>6085</v>
      </c>
      <c r="I5136" s="40" t="s">
        <v>68</v>
      </c>
      <c r="J5136" s="40" t="s">
        <v>6086</v>
      </c>
      <c r="K5136" s="10"/>
      <c r="L5136" s="6" t="s">
        <v>11395</v>
      </c>
    </row>
    <row r="5137" spans="1:12" ht="30" x14ac:dyDescent="0.3">
      <c r="A5137" s="10" t="s">
        <v>22</v>
      </c>
      <c r="B5137" s="10" t="s">
        <v>13465</v>
      </c>
      <c r="C5137" s="40" t="s">
        <v>2020</v>
      </c>
      <c r="D5137" s="40" t="s">
        <v>13466</v>
      </c>
      <c r="E5137" s="41">
        <v>1</v>
      </c>
      <c r="F5137" s="42">
        <v>45609</v>
      </c>
      <c r="G5137" s="40" t="s">
        <v>6491</v>
      </c>
      <c r="H5137" s="40" t="s">
        <v>6492</v>
      </c>
      <c r="I5137" s="40" t="s">
        <v>80</v>
      </c>
      <c r="J5137" s="40" t="s">
        <v>6493</v>
      </c>
      <c r="K5137" s="10"/>
      <c r="L5137" s="40" t="s">
        <v>11395</v>
      </c>
    </row>
    <row r="5138" spans="1:12" ht="30" x14ac:dyDescent="0.3">
      <c r="A5138" s="10" t="s">
        <v>22</v>
      </c>
      <c r="B5138" s="10" t="s">
        <v>13465</v>
      </c>
      <c r="C5138" s="40" t="s">
        <v>2020</v>
      </c>
      <c r="D5138" s="40" t="s">
        <v>13467</v>
      </c>
      <c r="E5138" s="41">
        <v>1</v>
      </c>
      <c r="F5138" s="42">
        <v>45609</v>
      </c>
      <c r="G5138" s="40" t="s">
        <v>13468</v>
      </c>
      <c r="H5138" s="40" t="s">
        <v>13469</v>
      </c>
      <c r="I5138" s="40" t="s">
        <v>717</v>
      </c>
      <c r="J5138" s="40" t="s">
        <v>13470</v>
      </c>
      <c r="K5138" s="10"/>
      <c r="L5138" s="40" t="s">
        <v>11395</v>
      </c>
    </row>
    <row r="5139" spans="1:12" ht="30" x14ac:dyDescent="0.3">
      <c r="A5139" s="10" t="s">
        <v>22</v>
      </c>
      <c r="B5139" s="10" t="s">
        <v>13465</v>
      </c>
      <c r="C5139" s="40" t="s">
        <v>2020</v>
      </c>
      <c r="D5139" s="40" t="s">
        <v>13471</v>
      </c>
      <c r="E5139" s="41">
        <v>1</v>
      </c>
      <c r="F5139" s="42">
        <v>45609</v>
      </c>
      <c r="G5139" s="40" t="s">
        <v>13472</v>
      </c>
      <c r="H5139" s="40" t="s">
        <v>13473</v>
      </c>
      <c r="I5139" s="40" t="s">
        <v>4019</v>
      </c>
      <c r="J5139" s="40" t="s">
        <v>13474</v>
      </c>
      <c r="K5139" s="10"/>
      <c r="L5139" s="40" t="s">
        <v>11395</v>
      </c>
    </row>
    <row r="5140" spans="1:12" ht="30" x14ac:dyDescent="0.3">
      <c r="A5140" s="10" t="s">
        <v>22</v>
      </c>
      <c r="B5140" s="10" t="s">
        <v>13465</v>
      </c>
      <c r="C5140" s="134" t="s">
        <v>2020</v>
      </c>
      <c r="D5140" s="128" t="s">
        <v>13475</v>
      </c>
      <c r="E5140" s="131">
        <v>1</v>
      </c>
      <c r="F5140" s="132">
        <v>45609</v>
      </c>
      <c r="G5140" s="128" t="s">
        <v>13476</v>
      </c>
      <c r="H5140" s="128" t="s">
        <v>13477</v>
      </c>
      <c r="I5140" s="128" t="s">
        <v>80</v>
      </c>
      <c r="J5140" s="133" t="s">
        <v>13478</v>
      </c>
      <c r="K5140" s="10"/>
      <c r="L5140" s="40" t="s">
        <v>11395</v>
      </c>
    </row>
    <row r="5141" spans="1:12" ht="30" x14ac:dyDescent="0.3">
      <c r="A5141" s="10" t="s">
        <v>22</v>
      </c>
      <c r="B5141" s="10" t="s">
        <v>13465</v>
      </c>
      <c r="C5141" s="134" t="s">
        <v>2020</v>
      </c>
      <c r="D5141" s="128" t="s">
        <v>13479</v>
      </c>
      <c r="E5141" s="131">
        <v>1</v>
      </c>
      <c r="F5141" s="132">
        <v>45609</v>
      </c>
      <c r="G5141" s="128" t="s">
        <v>6451</v>
      </c>
      <c r="H5141" s="128" t="s">
        <v>6452</v>
      </c>
      <c r="I5141" s="128" t="s">
        <v>80</v>
      </c>
      <c r="J5141" s="133" t="s">
        <v>6453</v>
      </c>
      <c r="K5141" s="10"/>
      <c r="L5141" s="40" t="s">
        <v>11395</v>
      </c>
    </row>
    <row r="5142" spans="1:12" ht="30" x14ac:dyDescent="0.3">
      <c r="A5142" s="10" t="s">
        <v>22</v>
      </c>
      <c r="B5142" s="10" t="s">
        <v>13465</v>
      </c>
      <c r="C5142" s="134" t="s">
        <v>2020</v>
      </c>
      <c r="D5142" s="128" t="s">
        <v>13480</v>
      </c>
      <c r="E5142" s="131">
        <v>1</v>
      </c>
      <c r="F5142" s="132">
        <v>45609</v>
      </c>
      <c r="G5142" s="128" t="s">
        <v>13481</v>
      </c>
      <c r="H5142" s="128" t="s">
        <v>13482</v>
      </c>
      <c r="I5142" s="128" t="s">
        <v>717</v>
      </c>
      <c r="J5142" s="133" t="s">
        <v>13483</v>
      </c>
      <c r="K5142" s="10"/>
      <c r="L5142" s="40" t="s">
        <v>11395</v>
      </c>
    </row>
    <row r="5143" spans="1:12" ht="30" x14ac:dyDescent="0.3">
      <c r="A5143" s="10" t="s">
        <v>22</v>
      </c>
      <c r="B5143" s="10" t="s">
        <v>13465</v>
      </c>
      <c r="C5143" s="134" t="s">
        <v>2020</v>
      </c>
      <c r="D5143" s="128" t="s">
        <v>13484</v>
      </c>
      <c r="E5143" s="131">
        <v>1</v>
      </c>
      <c r="F5143" s="132">
        <v>45609</v>
      </c>
      <c r="G5143" s="128" t="s">
        <v>950</v>
      </c>
      <c r="H5143" s="128" t="s">
        <v>951</v>
      </c>
      <c r="I5143" s="128" t="s">
        <v>68</v>
      </c>
      <c r="J5143" s="133" t="s">
        <v>952</v>
      </c>
      <c r="K5143" s="10"/>
      <c r="L5143" s="40" t="s">
        <v>11395</v>
      </c>
    </row>
    <row r="5144" spans="1:12" ht="30" x14ac:dyDescent="0.3">
      <c r="A5144" s="10" t="s">
        <v>22</v>
      </c>
      <c r="B5144" s="10" t="s">
        <v>13465</v>
      </c>
      <c r="C5144" s="134" t="s">
        <v>2020</v>
      </c>
      <c r="D5144" s="128" t="s">
        <v>13485</v>
      </c>
      <c r="E5144" s="131">
        <v>1</v>
      </c>
      <c r="F5144" s="132">
        <v>45609</v>
      </c>
      <c r="G5144" s="128" t="s">
        <v>12853</v>
      </c>
      <c r="H5144" s="128" t="s">
        <v>12854</v>
      </c>
      <c r="I5144" s="128" t="s">
        <v>80</v>
      </c>
      <c r="J5144" s="133" t="s">
        <v>12855</v>
      </c>
      <c r="K5144" s="10"/>
      <c r="L5144" s="40" t="s">
        <v>11395</v>
      </c>
    </row>
    <row r="5145" spans="1:12" ht="30" x14ac:dyDescent="0.3">
      <c r="A5145" s="10" t="s">
        <v>22</v>
      </c>
      <c r="B5145" s="10" t="s">
        <v>13465</v>
      </c>
      <c r="C5145" s="134" t="s">
        <v>2020</v>
      </c>
      <c r="D5145" s="128" t="s">
        <v>13486</v>
      </c>
      <c r="E5145" s="131">
        <v>1</v>
      </c>
      <c r="F5145" s="132">
        <v>45609</v>
      </c>
      <c r="G5145" s="128" t="s">
        <v>13487</v>
      </c>
      <c r="H5145" s="128" t="s">
        <v>13488</v>
      </c>
      <c r="I5145" s="128" t="s">
        <v>80</v>
      </c>
      <c r="J5145" s="133" t="s">
        <v>13489</v>
      </c>
      <c r="K5145" s="10"/>
      <c r="L5145" s="40" t="s">
        <v>11395</v>
      </c>
    </row>
    <row r="5146" spans="1:12" ht="30" x14ac:dyDescent="0.3">
      <c r="A5146" s="10" t="s">
        <v>22</v>
      </c>
      <c r="B5146" s="10" t="s">
        <v>13465</v>
      </c>
      <c r="C5146" s="134" t="s">
        <v>2020</v>
      </c>
      <c r="D5146" s="128" t="s">
        <v>13490</v>
      </c>
      <c r="E5146" s="131">
        <v>1</v>
      </c>
      <c r="F5146" s="132">
        <v>45609</v>
      </c>
      <c r="G5146" s="128" t="s">
        <v>13491</v>
      </c>
      <c r="H5146" s="128" t="s">
        <v>13492</v>
      </c>
      <c r="I5146" s="128" t="s">
        <v>9823</v>
      </c>
      <c r="J5146" s="133" t="s">
        <v>13493</v>
      </c>
      <c r="K5146" s="10"/>
      <c r="L5146" s="40" t="s">
        <v>11395</v>
      </c>
    </row>
    <row r="5147" spans="1:12" ht="30" x14ac:dyDescent="0.3">
      <c r="A5147" s="10" t="s">
        <v>22</v>
      </c>
      <c r="B5147" s="10" t="s">
        <v>13465</v>
      </c>
      <c r="C5147" s="134" t="s">
        <v>2020</v>
      </c>
      <c r="D5147" s="128" t="s">
        <v>13494</v>
      </c>
      <c r="E5147" s="131">
        <v>1</v>
      </c>
      <c r="F5147" s="132">
        <v>45609</v>
      </c>
      <c r="G5147" s="128" t="s">
        <v>13495</v>
      </c>
      <c r="H5147" s="128" t="s">
        <v>13496</v>
      </c>
      <c r="I5147" s="128" t="s">
        <v>369</v>
      </c>
      <c r="J5147" s="133" t="s">
        <v>13497</v>
      </c>
      <c r="K5147" s="10"/>
      <c r="L5147" s="40" t="s">
        <v>11395</v>
      </c>
    </row>
    <row r="5148" spans="1:12" ht="30" x14ac:dyDescent="0.3">
      <c r="A5148" s="10" t="s">
        <v>22</v>
      </c>
      <c r="B5148" s="10" t="s">
        <v>13465</v>
      </c>
      <c r="C5148" s="134" t="s">
        <v>2020</v>
      </c>
      <c r="D5148" s="128" t="s">
        <v>13498</v>
      </c>
      <c r="E5148" s="131">
        <v>1</v>
      </c>
      <c r="F5148" s="132">
        <v>45609</v>
      </c>
      <c r="G5148" s="128" t="s">
        <v>13499</v>
      </c>
      <c r="H5148" s="128" t="s">
        <v>13500</v>
      </c>
      <c r="I5148" s="128" t="s">
        <v>80</v>
      </c>
      <c r="J5148" s="133" t="s">
        <v>13501</v>
      </c>
      <c r="K5148" s="10"/>
      <c r="L5148" s="40" t="s">
        <v>11395</v>
      </c>
    </row>
    <row r="5149" spans="1:12" ht="30" x14ac:dyDescent="0.3">
      <c r="A5149" s="10" t="s">
        <v>22</v>
      </c>
      <c r="B5149" s="10" t="s">
        <v>13465</v>
      </c>
      <c r="C5149" s="134" t="s">
        <v>2020</v>
      </c>
      <c r="D5149" s="128" t="s">
        <v>13502</v>
      </c>
      <c r="E5149" s="131">
        <v>1</v>
      </c>
      <c r="F5149" s="132">
        <v>45609</v>
      </c>
      <c r="G5149" s="128" t="s">
        <v>237</v>
      </c>
      <c r="H5149" s="128" t="s">
        <v>238</v>
      </c>
      <c r="I5149" s="128" t="s">
        <v>239</v>
      </c>
      <c r="J5149" s="133" t="s">
        <v>240</v>
      </c>
      <c r="K5149" s="10"/>
      <c r="L5149" s="40" t="s">
        <v>11395</v>
      </c>
    </row>
    <row r="5150" spans="1:12" ht="30" x14ac:dyDescent="0.3">
      <c r="A5150" s="10" t="s">
        <v>22</v>
      </c>
      <c r="B5150" s="10" t="s">
        <v>13465</v>
      </c>
      <c r="C5150" s="134" t="s">
        <v>2020</v>
      </c>
      <c r="D5150" s="128" t="s">
        <v>13503</v>
      </c>
      <c r="E5150" s="131">
        <v>1</v>
      </c>
      <c r="F5150" s="132">
        <v>45609</v>
      </c>
      <c r="G5150" s="128" t="s">
        <v>13504</v>
      </c>
      <c r="H5150" s="128" t="s">
        <v>13505</v>
      </c>
      <c r="I5150" s="128" t="s">
        <v>80</v>
      </c>
      <c r="J5150" s="133" t="s">
        <v>13506</v>
      </c>
      <c r="K5150" s="10"/>
      <c r="L5150" s="40" t="s">
        <v>11395</v>
      </c>
    </row>
    <row r="5151" spans="1:12" ht="45" x14ac:dyDescent="0.3">
      <c r="A5151" s="10" t="s">
        <v>22</v>
      </c>
      <c r="B5151" s="10" t="s">
        <v>13465</v>
      </c>
      <c r="C5151" s="134" t="s">
        <v>2020</v>
      </c>
      <c r="D5151" s="128" t="s">
        <v>13507</v>
      </c>
      <c r="E5151" s="131">
        <v>1</v>
      </c>
      <c r="F5151" s="132">
        <v>45609</v>
      </c>
      <c r="G5151" s="128" t="s">
        <v>13508</v>
      </c>
      <c r="H5151" s="128" t="s">
        <v>13509</v>
      </c>
      <c r="I5151" s="128" t="s">
        <v>481</v>
      </c>
      <c r="J5151" s="133" t="s">
        <v>13510</v>
      </c>
      <c r="K5151" s="10"/>
      <c r="L5151" s="40" t="s">
        <v>11395</v>
      </c>
    </row>
    <row r="5152" spans="1:12" ht="30" x14ac:dyDescent="0.3">
      <c r="A5152" s="10" t="s">
        <v>22</v>
      </c>
      <c r="B5152" s="10" t="s">
        <v>13465</v>
      </c>
      <c r="C5152" s="134" t="s">
        <v>2020</v>
      </c>
      <c r="D5152" s="128" t="s">
        <v>13511</v>
      </c>
      <c r="E5152" s="131">
        <v>1</v>
      </c>
      <c r="F5152" s="132">
        <v>45609</v>
      </c>
      <c r="G5152" s="128" t="s">
        <v>13512</v>
      </c>
      <c r="H5152" s="128" t="s">
        <v>13513</v>
      </c>
      <c r="I5152" s="128" t="s">
        <v>80</v>
      </c>
      <c r="J5152" s="133" t="s">
        <v>13514</v>
      </c>
      <c r="K5152" s="10"/>
      <c r="L5152" s="40" t="s">
        <v>11395</v>
      </c>
    </row>
    <row r="5153" spans="1:12" ht="30" x14ac:dyDescent="0.3">
      <c r="A5153" s="10" t="s">
        <v>22</v>
      </c>
      <c r="B5153" s="10" t="s">
        <v>13465</v>
      </c>
      <c r="C5153" s="134" t="s">
        <v>2020</v>
      </c>
      <c r="D5153" s="128" t="s">
        <v>13515</v>
      </c>
      <c r="E5153" s="131">
        <v>1</v>
      </c>
      <c r="F5153" s="132">
        <v>45609</v>
      </c>
      <c r="G5153" s="128" t="s">
        <v>6655</v>
      </c>
      <c r="H5153" s="128" t="s">
        <v>6656</v>
      </c>
      <c r="I5153" s="128" t="s">
        <v>68</v>
      </c>
      <c r="J5153" s="133" t="s">
        <v>6657</v>
      </c>
      <c r="K5153" s="10"/>
      <c r="L5153" s="40" t="s">
        <v>11395</v>
      </c>
    </row>
    <row r="5154" spans="1:12" ht="30" x14ac:dyDescent="0.3">
      <c r="A5154" s="10" t="s">
        <v>22</v>
      </c>
      <c r="B5154" s="10" t="s">
        <v>13465</v>
      </c>
      <c r="C5154" s="134" t="s">
        <v>2020</v>
      </c>
      <c r="D5154" s="128" t="s">
        <v>13516</v>
      </c>
      <c r="E5154" s="131">
        <v>1</v>
      </c>
      <c r="F5154" s="132">
        <v>45609</v>
      </c>
      <c r="G5154" s="128" t="s">
        <v>13517</v>
      </c>
      <c r="H5154" s="128" t="s">
        <v>13518</v>
      </c>
      <c r="I5154" s="128" t="s">
        <v>1437</v>
      </c>
      <c r="J5154" s="133" t="s">
        <v>13519</v>
      </c>
      <c r="K5154" s="10"/>
      <c r="L5154" s="40" t="s">
        <v>11395</v>
      </c>
    </row>
    <row r="5155" spans="1:12" ht="30" x14ac:dyDescent="0.3">
      <c r="A5155" s="10" t="s">
        <v>22</v>
      </c>
      <c r="B5155" s="10" t="s">
        <v>13465</v>
      </c>
      <c r="C5155" s="134" t="s">
        <v>2020</v>
      </c>
      <c r="D5155" s="128" t="s">
        <v>13520</v>
      </c>
      <c r="E5155" s="131">
        <v>1</v>
      </c>
      <c r="F5155" s="132">
        <v>45609</v>
      </c>
      <c r="G5155" s="128" t="s">
        <v>12716</v>
      </c>
      <c r="H5155" s="128" t="s">
        <v>12717</v>
      </c>
      <c r="I5155" s="128" t="s">
        <v>68</v>
      </c>
      <c r="J5155" s="133" t="s">
        <v>1618</v>
      </c>
      <c r="K5155" s="10"/>
      <c r="L5155" s="40" t="s">
        <v>11395</v>
      </c>
    </row>
    <row r="5156" spans="1:12" ht="30" x14ac:dyDescent="0.3">
      <c r="A5156" s="10" t="s">
        <v>22</v>
      </c>
      <c r="B5156" s="10" t="s">
        <v>13465</v>
      </c>
      <c r="C5156" s="134" t="s">
        <v>2020</v>
      </c>
      <c r="D5156" s="128" t="s">
        <v>13521</v>
      </c>
      <c r="E5156" s="131">
        <v>1</v>
      </c>
      <c r="F5156" s="132">
        <v>45609</v>
      </c>
      <c r="G5156" s="128" t="s">
        <v>13522</v>
      </c>
      <c r="H5156" s="128" t="s">
        <v>13523</v>
      </c>
      <c r="I5156" s="128" t="s">
        <v>13524</v>
      </c>
      <c r="J5156" s="133" t="s">
        <v>13525</v>
      </c>
      <c r="K5156" s="10"/>
      <c r="L5156" s="40" t="s">
        <v>11395</v>
      </c>
    </row>
    <row r="5157" spans="1:12" ht="30" x14ac:dyDescent="0.3">
      <c r="A5157" s="10" t="s">
        <v>22</v>
      </c>
      <c r="B5157" s="10" t="s">
        <v>13465</v>
      </c>
      <c r="C5157" s="134" t="s">
        <v>2020</v>
      </c>
      <c r="D5157" s="128" t="s">
        <v>13526</v>
      </c>
      <c r="E5157" s="131">
        <v>1</v>
      </c>
      <c r="F5157" s="132">
        <v>45609</v>
      </c>
      <c r="G5157" s="128" t="s">
        <v>13527</v>
      </c>
      <c r="H5157" s="128" t="s">
        <v>13528</v>
      </c>
      <c r="I5157" s="128" t="s">
        <v>80</v>
      </c>
      <c r="J5157" s="133" t="s">
        <v>13529</v>
      </c>
      <c r="K5157" s="10"/>
      <c r="L5157" s="40" t="s">
        <v>11395</v>
      </c>
    </row>
    <row r="5158" spans="1:12" ht="30" x14ac:dyDescent="0.3">
      <c r="A5158" s="10" t="s">
        <v>22</v>
      </c>
      <c r="B5158" s="10" t="s">
        <v>13465</v>
      </c>
      <c r="C5158" s="134" t="s">
        <v>2020</v>
      </c>
      <c r="D5158" s="128" t="s">
        <v>13530</v>
      </c>
      <c r="E5158" s="131">
        <v>1</v>
      </c>
      <c r="F5158" s="132">
        <v>45609</v>
      </c>
      <c r="G5158" s="128" t="s">
        <v>13531</v>
      </c>
      <c r="H5158" s="128" t="s">
        <v>13532</v>
      </c>
      <c r="I5158" s="128" t="s">
        <v>717</v>
      </c>
      <c r="J5158" s="133" t="s">
        <v>13533</v>
      </c>
      <c r="K5158" s="10"/>
      <c r="L5158" s="40" t="s">
        <v>11395</v>
      </c>
    </row>
    <row r="5159" spans="1:12" ht="30" x14ac:dyDescent="0.3">
      <c r="A5159" s="10" t="s">
        <v>22</v>
      </c>
      <c r="B5159" s="10" t="s">
        <v>13534</v>
      </c>
      <c r="C5159" s="134" t="s">
        <v>12297</v>
      </c>
      <c r="D5159" s="128" t="s">
        <v>13535</v>
      </c>
      <c r="E5159" s="131">
        <v>65688</v>
      </c>
      <c r="F5159" s="132">
        <v>45609.716932870368</v>
      </c>
      <c r="G5159" s="128" t="s">
        <v>13536</v>
      </c>
      <c r="H5159" s="128" t="s">
        <v>13537</v>
      </c>
      <c r="I5159" s="128" t="s">
        <v>6370</v>
      </c>
      <c r="J5159" s="133" t="s">
        <v>13538</v>
      </c>
      <c r="K5159" s="10"/>
      <c r="L5159" s="40" t="s">
        <v>11395</v>
      </c>
    </row>
    <row r="5160" spans="1:12" x14ac:dyDescent="0.3">
      <c r="A5160" s="10" t="s">
        <v>22</v>
      </c>
      <c r="B5160" s="10" t="s">
        <v>13539</v>
      </c>
      <c r="C5160" s="134" t="s">
        <v>321</v>
      </c>
      <c r="D5160" s="128" t="s">
        <v>13540</v>
      </c>
      <c r="E5160" s="131">
        <v>100000</v>
      </c>
      <c r="F5160" s="132">
        <v>45615.398657407408</v>
      </c>
      <c r="G5160" s="128" t="s">
        <v>13541</v>
      </c>
      <c r="H5160" s="128" t="s">
        <v>13542</v>
      </c>
      <c r="I5160" s="128" t="s">
        <v>738</v>
      </c>
      <c r="J5160" s="133" t="s">
        <v>13543</v>
      </c>
      <c r="K5160" s="10"/>
      <c r="L5160" s="40" t="s">
        <v>11395</v>
      </c>
    </row>
    <row r="5161" spans="1:12" x14ac:dyDescent="0.3">
      <c r="A5161" s="10" t="s">
        <v>22</v>
      </c>
      <c r="B5161" s="10" t="s">
        <v>13544</v>
      </c>
      <c r="C5161" s="134" t="s">
        <v>98</v>
      </c>
      <c r="D5161" s="128" t="s">
        <v>13545</v>
      </c>
      <c r="E5161" s="131">
        <v>700000</v>
      </c>
      <c r="F5161" s="132">
        <v>45615.599351851852</v>
      </c>
      <c r="G5161" s="128" t="s">
        <v>7059</v>
      </c>
      <c r="H5161" s="128" t="s">
        <v>7060</v>
      </c>
      <c r="I5161" s="128" t="s">
        <v>369</v>
      </c>
      <c r="J5161" s="133" t="s">
        <v>7061</v>
      </c>
      <c r="K5161" s="10"/>
      <c r="L5161" s="40" t="s">
        <v>11395</v>
      </c>
    </row>
    <row r="5162" spans="1:12" x14ac:dyDescent="0.3">
      <c r="A5162" s="10" t="s">
        <v>22</v>
      </c>
      <c r="B5162" s="10" t="s">
        <v>13544</v>
      </c>
      <c r="C5162" s="134" t="s">
        <v>98</v>
      </c>
      <c r="D5162" s="128" t="s">
        <v>13546</v>
      </c>
      <c r="E5162" s="131">
        <v>700000</v>
      </c>
      <c r="F5162" s="132">
        <v>45615.599351851852</v>
      </c>
      <c r="G5162" s="128" t="s">
        <v>7056</v>
      </c>
      <c r="H5162" s="128" t="s">
        <v>7057</v>
      </c>
      <c r="I5162" s="128" t="s">
        <v>738</v>
      </c>
      <c r="J5162" s="133" t="s">
        <v>7058</v>
      </c>
      <c r="K5162" s="10"/>
      <c r="L5162" s="40" t="s">
        <v>11395</v>
      </c>
    </row>
    <row r="5163" spans="1:12" x14ac:dyDescent="0.3">
      <c r="A5163" s="10" t="s">
        <v>22</v>
      </c>
      <c r="B5163" s="10" t="s">
        <v>13544</v>
      </c>
      <c r="C5163" s="134" t="s">
        <v>98</v>
      </c>
      <c r="D5163" s="128" t="s">
        <v>13547</v>
      </c>
      <c r="E5163" s="131">
        <v>700000</v>
      </c>
      <c r="F5163" s="132">
        <v>45615.599351851852</v>
      </c>
      <c r="G5163" s="128" t="s">
        <v>7059</v>
      </c>
      <c r="H5163" s="128" t="s">
        <v>7060</v>
      </c>
      <c r="I5163" s="128" t="s">
        <v>369</v>
      </c>
      <c r="J5163" s="133" t="s">
        <v>7061</v>
      </c>
      <c r="K5163" s="10"/>
      <c r="L5163" s="40" t="s">
        <v>11395</v>
      </c>
    </row>
    <row r="5164" spans="1:12" x14ac:dyDescent="0.3">
      <c r="A5164" s="10" t="s">
        <v>22</v>
      </c>
      <c r="B5164" s="10" t="s">
        <v>13544</v>
      </c>
      <c r="C5164" s="134" t="s">
        <v>98</v>
      </c>
      <c r="D5164" s="128" t="s">
        <v>13548</v>
      </c>
      <c r="E5164" s="131">
        <v>700000</v>
      </c>
      <c r="F5164" s="132">
        <v>45615.599351851852</v>
      </c>
      <c r="G5164" s="128" t="s">
        <v>7056</v>
      </c>
      <c r="H5164" s="128" t="s">
        <v>7057</v>
      </c>
      <c r="I5164" s="128" t="s">
        <v>738</v>
      </c>
      <c r="J5164" s="133" t="s">
        <v>7058</v>
      </c>
      <c r="K5164" s="10"/>
      <c r="L5164" s="40" t="s">
        <v>11395</v>
      </c>
    </row>
    <row r="5165" spans="1:12" ht="30" x14ac:dyDescent="0.3">
      <c r="A5165" s="10" t="s">
        <v>22</v>
      </c>
      <c r="B5165" s="10" t="s">
        <v>13549</v>
      </c>
      <c r="C5165" s="134" t="s">
        <v>204</v>
      </c>
      <c r="D5165" s="128" t="s">
        <v>13550</v>
      </c>
      <c r="E5165" s="131">
        <v>250000</v>
      </c>
      <c r="F5165" s="132">
        <v>45615.686840277776</v>
      </c>
      <c r="G5165" s="128" t="s">
        <v>13551</v>
      </c>
      <c r="H5165" s="128" t="s">
        <v>13552</v>
      </c>
      <c r="I5165" s="128" t="s">
        <v>13553</v>
      </c>
      <c r="J5165" s="133" t="s">
        <v>7558</v>
      </c>
      <c r="K5165" s="10"/>
      <c r="L5165" s="40" t="s">
        <v>11395</v>
      </c>
    </row>
    <row r="5166" spans="1:12" ht="30" x14ac:dyDescent="0.3">
      <c r="A5166" s="10" t="s">
        <v>22</v>
      </c>
      <c r="B5166" s="10" t="s">
        <v>13554</v>
      </c>
      <c r="C5166" s="134" t="s">
        <v>8540</v>
      </c>
      <c r="D5166" s="128" t="s">
        <v>13555</v>
      </c>
      <c r="E5166" s="131">
        <v>100000</v>
      </c>
      <c r="F5166" s="132">
        <v>45617.713113425925</v>
      </c>
      <c r="G5166" s="128" t="s">
        <v>7448</v>
      </c>
      <c r="H5166" s="128" t="s">
        <v>7449</v>
      </c>
      <c r="I5166" s="128" t="s">
        <v>369</v>
      </c>
      <c r="J5166" s="133" t="s">
        <v>7450</v>
      </c>
      <c r="K5166" s="10"/>
      <c r="L5166" s="40" t="s">
        <v>11395</v>
      </c>
    </row>
    <row r="5167" spans="1:12" ht="45" x14ac:dyDescent="0.3">
      <c r="A5167" s="10" t="s">
        <v>22</v>
      </c>
      <c r="B5167" s="10" t="s">
        <v>13556</v>
      </c>
      <c r="C5167" s="147" t="s">
        <v>38</v>
      </c>
      <c r="D5167" s="154" t="s">
        <v>13557</v>
      </c>
      <c r="E5167" s="131">
        <v>93804.85</v>
      </c>
      <c r="F5167" s="165">
        <v>45623</v>
      </c>
      <c r="G5167" s="128" t="s">
        <v>13558</v>
      </c>
      <c r="H5167" s="149" t="s">
        <v>13559</v>
      </c>
      <c r="I5167" s="128" t="s">
        <v>8262</v>
      </c>
      <c r="J5167" s="148" t="s">
        <v>1988</v>
      </c>
      <c r="K5167" s="10"/>
      <c r="L5167" s="137" t="s">
        <v>11395</v>
      </c>
    </row>
    <row r="5168" spans="1:12" ht="30" x14ac:dyDescent="0.3">
      <c r="A5168" s="10" t="s">
        <v>22</v>
      </c>
      <c r="B5168" s="10" t="s">
        <v>14187</v>
      </c>
      <c r="C5168" s="146" t="s">
        <v>30</v>
      </c>
      <c r="D5168" s="149" t="s">
        <v>14188</v>
      </c>
      <c r="E5168" s="159">
        <v>26182</v>
      </c>
      <c r="F5168" s="165">
        <v>45624</v>
      </c>
      <c r="G5168" s="149" t="s">
        <v>14189</v>
      </c>
      <c r="H5168" s="204" t="s">
        <v>14190</v>
      </c>
      <c r="I5168" s="204" t="s">
        <v>1418</v>
      </c>
      <c r="J5168" s="148" t="s">
        <v>14191</v>
      </c>
      <c r="K5168" s="10"/>
      <c r="L5168" s="10" t="s">
        <v>11395</v>
      </c>
    </row>
    <row r="5169" spans="1:12" x14ac:dyDescent="0.3">
      <c r="A5169" s="10" t="s">
        <v>22</v>
      </c>
      <c r="B5169" s="10"/>
      <c r="C5169" s="142" t="s">
        <v>224</v>
      </c>
      <c r="D5169" s="149" t="s">
        <v>13560</v>
      </c>
      <c r="E5169" s="156">
        <v>48200</v>
      </c>
      <c r="F5169" s="165">
        <v>45625</v>
      </c>
      <c r="G5169" s="149" t="s">
        <v>13561</v>
      </c>
      <c r="H5169" s="149" t="s">
        <v>13562</v>
      </c>
      <c r="I5169" s="149" t="s">
        <v>13563</v>
      </c>
      <c r="J5169" s="148" t="s">
        <v>13564</v>
      </c>
      <c r="K5169" s="10"/>
      <c r="L5169" s="10" t="s">
        <v>11395</v>
      </c>
    </row>
    <row r="5170" spans="1:12" ht="30" x14ac:dyDescent="0.3">
      <c r="A5170" s="10" t="s">
        <v>22</v>
      </c>
      <c r="B5170" s="10" t="s">
        <v>14182</v>
      </c>
      <c r="C5170" s="208" t="s">
        <v>11099</v>
      </c>
      <c r="D5170" s="207" t="s">
        <v>14183</v>
      </c>
      <c r="E5170" s="213">
        <v>44716.800000000003</v>
      </c>
      <c r="F5170" s="218">
        <v>45625</v>
      </c>
      <c r="G5170" s="207" t="s">
        <v>14184</v>
      </c>
      <c r="H5170" s="223" t="s">
        <v>14185</v>
      </c>
      <c r="I5170" s="207" t="s">
        <v>5217</v>
      </c>
      <c r="J5170" s="224" t="s">
        <v>14186</v>
      </c>
      <c r="K5170" s="10"/>
      <c r="L5170" s="10" t="s">
        <v>11395</v>
      </c>
    </row>
    <row r="5171" spans="1:12" ht="30" x14ac:dyDescent="0.3">
      <c r="A5171" s="10" t="s">
        <v>22</v>
      </c>
      <c r="B5171" s="10" t="s">
        <v>13565</v>
      </c>
      <c r="C5171" s="143" t="s">
        <v>12297</v>
      </c>
      <c r="D5171" s="40" t="s">
        <v>13566</v>
      </c>
      <c r="E5171" s="136">
        <v>90000</v>
      </c>
      <c r="F5171" s="42">
        <v>45629.44222222222</v>
      </c>
      <c r="G5171" s="40" t="s">
        <v>13567</v>
      </c>
      <c r="H5171" s="40" t="s">
        <v>13568</v>
      </c>
      <c r="I5171" s="40" t="s">
        <v>331</v>
      </c>
      <c r="J5171" s="184" t="s">
        <v>13569</v>
      </c>
      <c r="K5171" s="10"/>
      <c r="L5171" s="10" t="s">
        <v>11395</v>
      </c>
    </row>
    <row r="5172" spans="1:12" ht="30" x14ac:dyDescent="0.3">
      <c r="A5172" s="10" t="s">
        <v>22</v>
      </c>
      <c r="B5172" s="10" t="s">
        <v>13570</v>
      </c>
      <c r="C5172" s="143" t="s">
        <v>12297</v>
      </c>
      <c r="D5172" s="40" t="s">
        <v>13571</v>
      </c>
      <c r="E5172" s="136">
        <v>7200</v>
      </c>
      <c r="F5172" s="42">
        <v>45629.444502314815</v>
      </c>
      <c r="G5172" s="40" t="s">
        <v>13572</v>
      </c>
      <c r="H5172" s="40" t="s">
        <v>13573</v>
      </c>
      <c r="I5172" s="40" t="s">
        <v>487</v>
      </c>
      <c r="J5172" s="184" t="s">
        <v>13574</v>
      </c>
      <c r="K5172" s="10"/>
      <c r="L5172" s="10" t="s">
        <v>11395</v>
      </c>
    </row>
    <row r="5173" spans="1:12" ht="30" x14ac:dyDescent="0.3">
      <c r="A5173" s="10" t="s">
        <v>22</v>
      </c>
      <c r="B5173" s="10" t="s">
        <v>13575</v>
      </c>
      <c r="C5173" s="143" t="s">
        <v>12297</v>
      </c>
      <c r="D5173" s="40" t="s">
        <v>13576</v>
      </c>
      <c r="E5173" s="136">
        <v>189600</v>
      </c>
      <c r="F5173" s="42">
        <v>45629.444502314815</v>
      </c>
      <c r="G5173" s="40" t="s">
        <v>9621</v>
      </c>
      <c r="H5173" s="40" t="s">
        <v>9622</v>
      </c>
      <c r="I5173" s="128" t="s">
        <v>369</v>
      </c>
      <c r="J5173" s="184" t="s">
        <v>9623</v>
      </c>
      <c r="K5173" s="10"/>
      <c r="L5173" s="10" t="s">
        <v>11395</v>
      </c>
    </row>
    <row r="5174" spans="1:12" ht="30" x14ac:dyDescent="0.3">
      <c r="A5174" s="10" t="s">
        <v>22</v>
      </c>
      <c r="B5174" s="10" t="s">
        <v>13575</v>
      </c>
      <c r="C5174" s="143" t="s">
        <v>12297</v>
      </c>
      <c r="D5174" s="40" t="s">
        <v>13577</v>
      </c>
      <c r="E5174" s="136">
        <v>160800</v>
      </c>
      <c r="F5174" s="42">
        <v>45629.444502314815</v>
      </c>
      <c r="G5174" s="40" t="s">
        <v>6568</v>
      </c>
      <c r="H5174" s="40" t="s">
        <v>6569</v>
      </c>
      <c r="I5174" s="40" t="s">
        <v>1853</v>
      </c>
      <c r="J5174" s="184" t="s">
        <v>6570</v>
      </c>
      <c r="K5174" s="10"/>
      <c r="L5174" s="10" t="s">
        <v>11395</v>
      </c>
    </row>
    <row r="5175" spans="1:12" ht="30" x14ac:dyDescent="0.3">
      <c r="A5175" s="10" t="s">
        <v>22</v>
      </c>
      <c r="B5175" s="185" t="s">
        <v>13575</v>
      </c>
      <c r="C5175" s="40" t="s">
        <v>12297</v>
      </c>
      <c r="D5175" s="40" t="s">
        <v>13578</v>
      </c>
      <c r="E5175" s="136">
        <v>6000</v>
      </c>
      <c r="F5175" s="42">
        <v>45629.444502314815</v>
      </c>
      <c r="G5175" s="40" t="s">
        <v>6568</v>
      </c>
      <c r="H5175" s="40" t="s">
        <v>6569</v>
      </c>
      <c r="I5175" s="40" t="s">
        <v>1853</v>
      </c>
      <c r="J5175" s="40" t="s">
        <v>6570</v>
      </c>
      <c r="K5175" s="10"/>
      <c r="L5175" s="10" t="s">
        <v>11395</v>
      </c>
    </row>
    <row r="5176" spans="1:12" ht="30" x14ac:dyDescent="0.3">
      <c r="A5176" s="10" t="s">
        <v>22</v>
      </c>
      <c r="B5176" s="10" t="s">
        <v>13575</v>
      </c>
      <c r="C5176" s="40" t="s">
        <v>12297</v>
      </c>
      <c r="D5176" s="40" t="s">
        <v>13579</v>
      </c>
      <c r="E5176" s="136">
        <v>200400</v>
      </c>
      <c r="F5176" s="42">
        <v>45629.444502314815</v>
      </c>
      <c r="G5176" s="40" t="s">
        <v>9626</v>
      </c>
      <c r="H5176" s="40" t="s">
        <v>9627</v>
      </c>
      <c r="I5176" s="40" t="s">
        <v>655</v>
      </c>
      <c r="J5176" s="40" t="s">
        <v>9628</v>
      </c>
      <c r="K5176" s="10"/>
      <c r="L5176" s="10" t="s">
        <v>11395</v>
      </c>
    </row>
    <row r="5177" spans="1:12" ht="30" x14ac:dyDescent="0.3">
      <c r="A5177" s="10" t="s">
        <v>22</v>
      </c>
      <c r="B5177" s="10" t="s">
        <v>13575</v>
      </c>
      <c r="C5177" s="40" t="s">
        <v>12297</v>
      </c>
      <c r="D5177" s="40" t="s">
        <v>13580</v>
      </c>
      <c r="E5177" s="136">
        <v>327600</v>
      </c>
      <c r="F5177" s="42">
        <v>45629.444502314815</v>
      </c>
      <c r="G5177" s="40" t="s">
        <v>13581</v>
      </c>
      <c r="H5177" s="40" t="s">
        <v>13582</v>
      </c>
      <c r="I5177" s="40" t="s">
        <v>348</v>
      </c>
      <c r="J5177" s="40" t="s">
        <v>13583</v>
      </c>
      <c r="K5177" s="10"/>
      <c r="L5177" s="10" t="s">
        <v>11395</v>
      </c>
    </row>
    <row r="5178" spans="1:12" ht="49.5" customHeight="1" x14ac:dyDescent="0.3">
      <c r="A5178" s="10" t="s">
        <v>22</v>
      </c>
      <c r="B5178" s="10" t="s">
        <v>13575</v>
      </c>
      <c r="C5178" s="40" t="s">
        <v>12297</v>
      </c>
      <c r="D5178" s="40" t="s">
        <v>13584</v>
      </c>
      <c r="E5178" s="136">
        <v>115200</v>
      </c>
      <c r="F5178" s="42">
        <v>45629.444502314815</v>
      </c>
      <c r="G5178" s="40" t="s">
        <v>13581</v>
      </c>
      <c r="H5178" s="40" t="s">
        <v>13582</v>
      </c>
      <c r="I5178" s="40" t="s">
        <v>348</v>
      </c>
      <c r="J5178" s="40" t="s">
        <v>13583</v>
      </c>
      <c r="K5178" s="10"/>
      <c r="L5178" s="10" t="s">
        <v>11395</v>
      </c>
    </row>
    <row r="5179" spans="1:12" ht="61.5" customHeight="1" x14ac:dyDescent="0.3">
      <c r="A5179" s="10" t="s">
        <v>22</v>
      </c>
      <c r="B5179" s="10" t="s">
        <v>13575</v>
      </c>
      <c r="C5179" s="40" t="s">
        <v>12297</v>
      </c>
      <c r="D5179" s="40" t="s">
        <v>13585</v>
      </c>
      <c r="E5179" s="186">
        <v>111600</v>
      </c>
      <c r="F5179" s="132">
        <v>45629.444502314815</v>
      </c>
      <c r="G5179" s="128" t="s">
        <v>6568</v>
      </c>
      <c r="H5179" s="128" t="s">
        <v>6569</v>
      </c>
      <c r="I5179" s="128" t="s">
        <v>1853</v>
      </c>
      <c r="J5179" s="133" t="s">
        <v>6570</v>
      </c>
      <c r="K5179" s="10"/>
      <c r="L5179" s="10" t="s">
        <v>11395</v>
      </c>
    </row>
    <row r="5180" spans="1:12" ht="30" x14ac:dyDescent="0.3">
      <c r="A5180" s="10" t="s">
        <v>22</v>
      </c>
      <c r="B5180" s="10" t="s">
        <v>13575</v>
      </c>
      <c r="C5180" s="40" t="s">
        <v>12297</v>
      </c>
      <c r="D5180" s="40" t="s">
        <v>13586</v>
      </c>
      <c r="E5180" s="186">
        <v>66800</v>
      </c>
      <c r="F5180" s="132">
        <v>45629.444502314815</v>
      </c>
      <c r="G5180" s="128" t="s">
        <v>9614</v>
      </c>
      <c r="H5180" s="128" t="s">
        <v>9615</v>
      </c>
      <c r="I5180" s="128" t="s">
        <v>7717</v>
      </c>
      <c r="J5180" s="133" t="s">
        <v>9616</v>
      </c>
      <c r="K5180" s="10"/>
      <c r="L5180" s="10" t="s">
        <v>11395</v>
      </c>
    </row>
    <row r="5181" spans="1:12" ht="30" x14ac:dyDescent="0.3">
      <c r="A5181" s="10" t="s">
        <v>22</v>
      </c>
      <c r="B5181" s="10" t="s">
        <v>13575</v>
      </c>
      <c r="C5181" s="40" t="s">
        <v>12297</v>
      </c>
      <c r="D5181" s="40" t="s">
        <v>13587</v>
      </c>
      <c r="E5181" s="186">
        <v>120000</v>
      </c>
      <c r="F5181" s="132">
        <v>45629.444502314815</v>
      </c>
      <c r="G5181" s="128" t="s">
        <v>13581</v>
      </c>
      <c r="H5181" s="128" t="s">
        <v>13582</v>
      </c>
      <c r="I5181" s="128" t="s">
        <v>348</v>
      </c>
      <c r="J5181" s="133" t="s">
        <v>13583</v>
      </c>
      <c r="K5181" s="10"/>
      <c r="L5181" s="10" t="s">
        <v>11395</v>
      </c>
    </row>
    <row r="5182" spans="1:12" ht="30" x14ac:dyDescent="0.3">
      <c r="A5182" s="10" t="s">
        <v>22</v>
      </c>
      <c r="B5182" s="10" t="s">
        <v>13575</v>
      </c>
      <c r="C5182" s="40" t="s">
        <v>12297</v>
      </c>
      <c r="D5182" s="40" t="s">
        <v>13588</v>
      </c>
      <c r="E5182" s="186">
        <v>144000</v>
      </c>
      <c r="F5182" s="132">
        <v>45629.444502314815</v>
      </c>
      <c r="G5182" s="128" t="s">
        <v>13581</v>
      </c>
      <c r="H5182" s="128" t="s">
        <v>13582</v>
      </c>
      <c r="I5182" s="128" t="s">
        <v>348</v>
      </c>
      <c r="J5182" s="133" t="s">
        <v>13583</v>
      </c>
      <c r="K5182" s="10"/>
      <c r="L5182" s="10" t="s">
        <v>11395</v>
      </c>
    </row>
    <row r="5183" spans="1:12" ht="30" x14ac:dyDescent="0.3">
      <c r="A5183" s="10" t="s">
        <v>22</v>
      </c>
      <c r="B5183" s="10" t="s">
        <v>13575</v>
      </c>
      <c r="C5183" s="40" t="s">
        <v>12297</v>
      </c>
      <c r="D5183" s="40" t="s">
        <v>13589</v>
      </c>
      <c r="E5183" s="186">
        <v>96000</v>
      </c>
      <c r="F5183" s="132">
        <v>45629.444502314815</v>
      </c>
      <c r="G5183" s="128" t="s">
        <v>6568</v>
      </c>
      <c r="H5183" s="128" t="s">
        <v>6569</v>
      </c>
      <c r="I5183" s="128" t="s">
        <v>1853</v>
      </c>
      <c r="J5183" s="133" t="s">
        <v>6570</v>
      </c>
      <c r="K5183" s="10"/>
      <c r="L5183" s="10" t="s">
        <v>11395</v>
      </c>
    </row>
    <row r="5184" spans="1:12" ht="30" x14ac:dyDescent="0.3">
      <c r="A5184" s="10" t="s">
        <v>22</v>
      </c>
      <c r="B5184" s="10" t="s">
        <v>13575</v>
      </c>
      <c r="C5184" s="40" t="s">
        <v>12297</v>
      </c>
      <c r="D5184" s="40" t="s">
        <v>13590</v>
      </c>
      <c r="E5184" s="186">
        <v>96000</v>
      </c>
      <c r="F5184" s="132">
        <v>45629.444502314815</v>
      </c>
      <c r="G5184" s="128" t="s">
        <v>13591</v>
      </c>
      <c r="H5184" s="128" t="s">
        <v>13592</v>
      </c>
      <c r="I5184" s="128" t="s">
        <v>738</v>
      </c>
      <c r="J5184" s="133" t="s">
        <v>1836</v>
      </c>
      <c r="K5184" s="10"/>
      <c r="L5184" s="10" t="s">
        <v>11395</v>
      </c>
    </row>
    <row r="5185" spans="1:12" ht="30" x14ac:dyDescent="0.3">
      <c r="A5185" s="10" t="s">
        <v>22</v>
      </c>
      <c r="B5185" s="10" t="s">
        <v>13575</v>
      </c>
      <c r="C5185" s="40" t="s">
        <v>12297</v>
      </c>
      <c r="D5185" s="40" t="s">
        <v>13593</v>
      </c>
      <c r="E5185" s="186">
        <v>135600</v>
      </c>
      <c r="F5185" s="132">
        <v>45629.444502314815</v>
      </c>
      <c r="G5185" s="128" t="s">
        <v>13581</v>
      </c>
      <c r="H5185" s="128" t="s">
        <v>13582</v>
      </c>
      <c r="I5185" s="128" t="s">
        <v>348</v>
      </c>
      <c r="J5185" s="133" t="s">
        <v>13583</v>
      </c>
      <c r="K5185" s="10"/>
      <c r="L5185" s="10" t="s">
        <v>11395</v>
      </c>
    </row>
    <row r="5186" spans="1:12" ht="30" x14ac:dyDescent="0.3">
      <c r="A5186" s="10" t="s">
        <v>22</v>
      </c>
      <c r="B5186" s="10" t="s">
        <v>13575</v>
      </c>
      <c r="C5186" s="40" t="s">
        <v>12297</v>
      </c>
      <c r="D5186" s="40" t="s">
        <v>13594</v>
      </c>
      <c r="E5186" s="186">
        <v>223200</v>
      </c>
      <c r="F5186" s="132">
        <v>45629.444502314815</v>
      </c>
      <c r="G5186" s="128" t="s">
        <v>13581</v>
      </c>
      <c r="H5186" s="128" t="s">
        <v>13582</v>
      </c>
      <c r="I5186" s="128" t="s">
        <v>348</v>
      </c>
      <c r="J5186" s="133" t="s">
        <v>13583</v>
      </c>
      <c r="K5186" s="10"/>
      <c r="L5186" s="10" t="s">
        <v>11395</v>
      </c>
    </row>
    <row r="5187" spans="1:12" ht="30" x14ac:dyDescent="0.3">
      <c r="A5187" s="10" t="s">
        <v>22</v>
      </c>
      <c r="B5187" s="10" t="s">
        <v>13595</v>
      </c>
      <c r="C5187" s="40" t="s">
        <v>11025</v>
      </c>
      <c r="D5187" s="40" t="s">
        <v>13596</v>
      </c>
      <c r="E5187" s="186">
        <v>95000</v>
      </c>
      <c r="F5187" s="132">
        <v>45629.670567129629</v>
      </c>
      <c r="G5187" s="128" t="s">
        <v>13551</v>
      </c>
      <c r="H5187" s="128" t="s">
        <v>13552</v>
      </c>
      <c r="I5187" s="128" t="s">
        <v>13553</v>
      </c>
      <c r="J5187" s="133" t="s">
        <v>7558</v>
      </c>
      <c r="K5187" s="10"/>
      <c r="L5187" s="10" t="s">
        <v>11395</v>
      </c>
    </row>
    <row r="5188" spans="1:12" ht="30" x14ac:dyDescent="0.3">
      <c r="A5188" s="10" t="s">
        <v>22</v>
      </c>
      <c r="B5188" s="10">
        <v>5623271</v>
      </c>
      <c r="C5188" s="10" t="s">
        <v>13597</v>
      </c>
      <c r="D5188" s="10" t="s">
        <v>13598</v>
      </c>
      <c r="E5188" s="160">
        <v>798900</v>
      </c>
      <c r="F5188" s="165">
        <v>45631</v>
      </c>
      <c r="G5188" s="149" t="s">
        <v>8267</v>
      </c>
      <c r="H5188" s="149" t="s">
        <v>13599</v>
      </c>
      <c r="I5188" s="149" t="s">
        <v>4185</v>
      </c>
      <c r="J5188" s="148" t="s">
        <v>13600</v>
      </c>
      <c r="K5188" s="10"/>
      <c r="L5188" s="10" t="s">
        <v>1529</v>
      </c>
    </row>
    <row r="5189" spans="1:12" ht="30" x14ac:dyDescent="0.3">
      <c r="A5189" s="10" t="s">
        <v>22</v>
      </c>
      <c r="B5189" s="10" t="s">
        <v>13601</v>
      </c>
      <c r="C5189" s="40" t="s">
        <v>98</v>
      </c>
      <c r="D5189" s="40" t="s">
        <v>13602</v>
      </c>
      <c r="E5189" s="186">
        <v>57062.14</v>
      </c>
      <c r="F5189" s="132">
        <v>45632.690335648149</v>
      </c>
      <c r="G5189" s="128" t="s">
        <v>13603</v>
      </c>
      <c r="H5189" s="128" t="s">
        <v>13604</v>
      </c>
      <c r="I5189" s="128" t="s">
        <v>4425</v>
      </c>
      <c r="J5189" s="133" t="s">
        <v>13605</v>
      </c>
      <c r="K5189" s="10"/>
      <c r="L5189" s="10" t="s">
        <v>11395</v>
      </c>
    </row>
    <row r="5190" spans="1:12" x14ac:dyDescent="0.3">
      <c r="A5190" s="10" t="s">
        <v>22</v>
      </c>
      <c r="B5190" s="10" t="s">
        <v>13606</v>
      </c>
      <c r="C5190" s="40" t="s">
        <v>4273</v>
      </c>
      <c r="D5190" s="40" t="s">
        <v>13607</v>
      </c>
      <c r="E5190" s="186">
        <v>114000</v>
      </c>
      <c r="F5190" s="132">
        <v>45632.725902777776</v>
      </c>
      <c r="G5190" s="128" t="s">
        <v>880</v>
      </c>
      <c r="H5190" s="128" t="s">
        <v>881</v>
      </c>
      <c r="I5190" s="128" t="s">
        <v>525</v>
      </c>
      <c r="J5190" s="133" t="s">
        <v>882</v>
      </c>
      <c r="K5190" s="10"/>
      <c r="L5190" s="10" t="s">
        <v>11395</v>
      </c>
    </row>
    <row r="5191" spans="1:12" x14ac:dyDescent="0.3">
      <c r="A5191" s="10" t="s">
        <v>22</v>
      </c>
      <c r="B5191" s="10" t="s">
        <v>13608</v>
      </c>
      <c r="C5191" s="40" t="s">
        <v>58</v>
      </c>
      <c r="D5191" s="40" t="s">
        <v>13609</v>
      </c>
      <c r="E5191" s="203">
        <v>109530</v>
      </c>
      <c r="F5191" s="182">
        <v>45635.566192129627</v>
      </c>
      <c r="G5191" s="120" t="s">
        <v>6451</v>
      </c>
      <c r="H5191" s="120" t="s">
        <v>6452</v>
      </c>
      <c r="I5191" s="120" t="s">
        <v>80</v>
      </c>
      <c r="J5191" s="183" t="s">
        <v>6453</v>
      </c>
      <c r="K5191" s="10"/>
      <c r="L5191" s="10" t="s">
        <v>11395</v>
      </c>
    </row>
    <row r="5192" spans="1:12" ht="30" x14ac:dyDescent="0.3">
      <c r="A5192" s="10" t="s">
        <v>22</v>
      </c>
      <c r="B5192" s="10" t="s">
        <v>13610</v>
      </c>
      <c r="C5192" s="40" t="s">
        <v>11099</v>
      </c>
      <c r="D5192" s="40" t="s">
        <v>13611</v>
      </c>
      <c r="E5192" s="202">
        <v>109688</v>
      </c>
      <c r="F5192" s="42">
        <v>45635.576261574075</v>
      </c>
      <c r="G5192" s="40" t="s">
        <v>13612</v>
      </c>
      <c r="H5192" s="40" t="s">
        <v>13613</v>
      </c>
      <c r="I5192" s="40" t="s">
        <v>80</v>
      </c>
      <c r="J5192" s="184" t="s">
        <v>13614</v>
      </c>
      <c r="K5192" s="10"/>
      <c r="L5192" s="10" t="s">
        <v>11395</v>
      </c>
    </row>
    <row r="5193" spans="1:12" ht="30" x14ac:dyDescent="0.3">
      <c r="A5193" s="10" t="s">
        <v>22</v>
      </c>
      <c r="B5193" s="10">
        <v>5380572</v>
      </c>
      <c r="C5193" s="10" t="s">
        <v>12273</v>
      </c>
      <c r="D5193" s="10" t="s">
        <v>13615</v>
      </c>
      <c r="E5193" s="215">
        <v>481974.85</v>
      </c>
      <c r="F5193" s="220">
        <v>45636</v>
      </c>
      <c r="G5193" s="106" t="s">
        <v>13616</v>
      </c>
      <c r="H5193" s="106" t="s">
        <v>9363</v>
      </c>
      <c r="I5193" s="106" t="s">
        <v>369</v>
      </c>
      <c r="J5193" s="225" t="s">
        <v>1604</v>
      </c>
      <c r="K5193" s="10"/>
      <c r="L5193" s="10" t="s">
        <v>1529</v>
      </c>
    </row>
    <row r="5194" spans="1:12" ht="30" x14ac:dyDescent="0.3">
      <c r="A5194" s="10" t="s">
        <v>22</v>
      </c>
      <c r="B5194" s="10" t="s">
        <v>13617</v>
      </c>
      <c r="C5194" s="40" t="s">
        <v>11099</v>
      </c>
      <c r="D5194" s="40" t="s">
        <v>13618</v>
      </c>
      <c r="E5194" s="202">
        <v>20000</v>
      </c>
      <c r="F5194" s="42">
        <v>45636.439108796294</v>
      </c>
      <c r="G5194" s="40" t="s">
        <v>6834</v>
      </c>
      <c r="H5194" s="40" t="s">
        <v>6835</v>
      </c>
      <c r="I5194" s="40" t="s">
        <v>717</v>
      </c>
      <c r="J5194" s="184" t="s">
        <v>6836</v>
      </c>
      <c r="K5194" s="10"/>
      <c r="L5194" s="10" t="s">
        <v>11395</v>
      </c>
    </row>
    <row r="5195" spans="1:12" ht="30" x14ac:dyDescent="0.3">
      <c r="A5195" s="10" t="s">
        <v>22</v>
      </c>
      <c r="B5195" s="10" t="s">
        <v>13619</v>
      </c>
      <c r="C5195" s="40" t="s">
        <v>12297</v>
      </c>
      <c r="D5195" s="40" t="s">
        <v>13620</v>
      </c>
      <c r="E5195" s="136">
        <v>193085</v>
      </c>
      <c r="F5195" s="42">
        <v>45637.676238425927</v>
      </c>
      <c r="G5195" s="40" t="s">
        <v>13621</v>
      </c>
      <c r="H5195" s="40" t="s">
        <v>13622</v>
      </c>
      <c r="I5195" s="40" t="s">
        <v>9570</v>
      </c>
      <c r="J5195" s="40" t="s">
        <v>13623</v>
      </c>
      <c r="K5195" s="10"/>
      <c r="L5195" s="10" t="s">
        <v>11395</v>
      </c>
    </row>
    <row r="5196" spans="1:12" ht="30" x14ac:dyDescent="0.3">
      <c r="A5196" s="10" t="s">
        <v>22</v>
      </c>
      <c r="B5196" s="10" t="s">
        <v>13624</v>
      </c>
      <c r="C5196" s="40" t="s">
        <v>11254</v>
      </c>
      <c r="D5196" s="40" t="s">
        <v>13625</v>
      </c>
      <c r="E5196" s="136">
        <v>1500000</v>
      </c>
      <c r="F5196" s="42">
        <v>45638.632557870369</v>
      </c>
      <c r="G5196" s="40" t="s">
        <v>1625</v>
      </c>
      <c r="H5196" s="40" t="s">
        <v>1626</v>
      </c>
      <c r="I5196" s="40" t="s">
        <v>725</v>
      </c>
      <c r="J5196" s="40" t="s">
        <v>1627</v>
      </c>
      <c r="K5196" s="10"/>
      <c r="L5196" s="10" t="s">
        <v>11395</v>
      </c>
    </row>
    <row r="5197" spans="1:12" ht="30" x14ac:dyDescent="0.3">
      <c r="A5197" s="10" t="s">
        <v>22</v>
      </c>
      <c r="B5197" s="10" t="s">
        <v>13626</v>
      </c>
      <c r="C5197" s="40" t="s">
        <v>11113</v>
      </c>
      <c r="D5197" s="40" t="s">
        <v>13627</v>
      </c>
      <c r="E5197" s="136">
        <v>31979.66</v>
      </c>
      <c r="F5197" s="42">
        <v>45639.407824074071</v>
      </c>
      <c r="G5197" s="40" t="s">
        <v>13628</v>
      </c>
      <c r="H5197" s="40" t="s">
        <v>13629</v>
      </c>
      <c r="I5197" s="40" t="s">
        <v>6558</v>
      </c>
      <c r="J5197" s="40" t="s">
        <v>13630</v>
      </c>
      <c r="K5197" s="10"/>
      <c r="L5197" s="10" t="s">
        <v>11395</v>
      </c>
    </row>
    <row r="5198" spans="1:12" ht="30" x14ac:dyDescent="0.3">
      <c r="A5198" s="10" t="s">
        <v>22</v>
      </c>
      <c r="B5198" s="10" t="s">
        <v>13631</v>
      </c>
      <c r="C5198" s="40" t="s">
        <v>11113</v>
      </c>
      <c r="D5198" s="40" t="s">
        <v>13627</v>
      </c>
      <c r="E5198" s="136">
        <v>25000</v>
      </c>
      <c r="F5198" s="42">
        <v>45639.407824074071</v>
      </c>
      <c r="G5198" s="40" t="s">
        <v>13632</v>
      </c>
      <c r="H5198" s="40" t="s">
        <v>13633</v>
      </c>
      <c r="I5198" s="40" t="s">
        <v>68</v>
      </c>
      <c r="J5198" s="40" t="s">
        <v>13634</v>
      </c>
      <c r="K5198" s="10"/>
      <c r="L5198" s="10" t="s">
        <v>11395</v>
      </c>
    </row>
    <row r="5199" spans="1:12" ht="30" x14ac:dyDescent="0.3">
      <c r="A5199" s="10" t="s">
        <v>22</v>
      </c>
      <c r="B5199" s="10" t="s">
        <v>13635</v>
      </c>
      <c r="C5199" s="40" t="s">
        <v>12297</v>
      </c>
      <c r="D5199" s="40" t="s">
        <v>13636</v>
      </c>
      <c r="E5199" s="136">
        <v>1</v>
      </c>
      <c r="F5199" s="42">
        <v>45642.584305555552</v>
      </c>
      <c r="G5199" s="40" t="s">
        <v>13637</v>
      </c>
      <c r="H5199" s="40" t="s">
        <v>13638</v>
      </c>
      <c r="I5199" s="40" t="s">
        <v>325</v>
      </c>
      <c r="J5199" s="40" t="s">
        <v>13639</v>
      </c>
      <c r="K5199" s="10"/>
      <c r="L5199" s="10" t="s">
        <v>11395</v>
      </c>
    </row>
    <row r="5200" spans="1:12" x14ac:dyDescent="0.3">
      <c r="A5200" s="10" t="s">
        <v>22</v>
      </c>
      <c r="B5200" s="10" t="s">
        <v>13640</v>
      </c>
      <c r="C5200" s="20" t="s">
        <v>214</v>
      </c>
      <c r="D5200" s="40" t="s">
        <v>13641</v>
      </c>
      <c r="E5200" s="136" t="s">
        <v>1096</v>
      </c>
      <c r="F5200" s="42">
        <v>45645</v>
      </c>
      <c r="G5200" s="40" t="s">
        <v>687</v>
      </c>
      <c r="H5200" s="40" t="s">
        <v>688</v>
      </c>
      <c r="I5200" s="40" t="s">
        <v>68</v>
      </c>
      <c r="J5200" s="40" t="s">
        <v>689</v>
      </c>
      <c r="K5200" s="10"/>
      <c r="L5200" s="10" t="s">
        <v>11395</v>
      </c>
    </row>
    <row r="5201" spans="1:12" ht="30" x14ac:dyDescent="0.3">
      <c r="A5201" s="10" t="s">
        <v>22</v>
      </c>
      <c r="B5201" s="10"/>
      <c r="C5201" s="40" t="s">
        <v>224</v>
      </c>
      <c r="D5201" s="10" t="s">
        <v>13642</v>
      </c>
      <c r="E5201" s="112">
        <v>106093</v>
      </c>
      <c r="F5201" s="25">
        <v>45645</v>
      </c>
      <c r="G5201" s="10" t="s">
        <v>13643</v>
      </c>
      <c r="H5201" s="10" t="s">
        <v>13644</v>
      </c>
      <c r="I5201" s="10" t="s">
        <v>13645</v>
      </c>
      <c r="J5201" s="10" t="s">
        <v>13564</v>
      </c>
      <c r="K5201" s="10"/>
      <c r="L5201" s="10" t="s">
        <v>11395</v>
      </c>
    </row>
    <row r="5202" spans="1:12" ht="30" x14ac:dyDescent="0.3">
      <c r="A5202" s="10" t="s">
        <v>22</v>
      </c>
      <c r="B5202" s="10"/>
      <c r="C5202" s="10" t="s">
        <v>1883</v>
      </c>
      <c r="D5202" s="10" t="s">
        <v>13646</v>
      </c>
      <c r="E5202" s="24">
        <v>50000</v>
      </c>
      <c r="F5202" s="25">
        <v>45645</v>
      </c>
      <c r="G5202" s="10" t="s">
        <v>13647</v>
      </c>
      <c r="H5202" s="10" t="s">
        <v>13648</v>
      </c>
      <c r="I5202" s="10" t="s">
        <v>13649</v>
      </c>
      <c r="J5202" s="10" t="s">
        <v>13650</v>
      </c>
      <c r="K5202" s="10"/>
      <c r="L5202" s="10" t="s">
        <v>11395</v>
      </c>
    </row>
    <row r="5203" spans="1:12" ht="30" x14ac:dyDescent="0.3">
      <c r="A5203" s="10" t="s">
        <v>22</v>
      </c>
      <c r="B5203" s="10" t="s">
        <v>14195</v>
      </c>
      <c r="C5203" s="10" t="s">
        <v>3692</v>
      </c>
      <c r="D5203" s="10" t="s">
        <v>14196</v>
      </c>
      <c r="E5203" s="24">
        <v>39425.760000000002</v>
      </c>
      <c r="F5203" s="25">
        <v>45645</v>
      </c>
      <c r="G5203" s="10" t="s">
        <v>14197</v>
      </c>
      <c r="H5203" s="50" t="s">
        <v>14198</v>
      </c>
      <c r="I5203" s="50" t="s">
        <v>80</v>
      </c>
      <c r="J5203" s="10" t="s">
        <v>14199</v>
      </c>
      <c r="K5203" s="10"/>
      <c r="L5203" s="10" t="s">
        <v>11395</v>
      </c>
    </row>
    <row r="5204" spans="1:12" ht="30" x14ac:dyDescent="0.3">
      <c r="A5204" s="10" t="s">
        <v>22</v>
      </c>
      <c r="B5204" s="10" t="s">
        <v>13651</v>
      </c>
      <c r="C5204" s="40" t="s">
        <v>140</v>
      </c>
      <c r="D5204" s="40" t="s">
        <v>13652</v>
      </c>
      <c r="E5204" s="136">
        <v>394200</v>
      </c>
      <c r="F5204" s="42">
        <v>45645.374780092592</v>
      </c>
      <c r="G5204" s="40" t="s">
        <v>232</v>
      </c>
      <c r="H5204" s="40" t="s">
        <v>233</v>
      </c>
      <c r="I5204" s="40" t="s">
        <v>178</v>
      </c>
      <c r="J5204" s="40" t="s">
        <v>234</v>
      </c>
      <c r="K5204" s="10"/>
      <c r="L5204" s="10" t="s">
        <v>11395</v>
      </c>
    </row>
    <row r="5205" spans="1:12" ht="135" x14ac:dyDescent="0.3">
      <c r="A5205" s="10" t="s">
        <v>12</v>
      </c>
      <c r="B5205" s="10" t="s">
        <v>13653</v>
      </c>
      <c r="C5205" s="40" t="s">
        <v>58</v>
      </c>
      <c r="D5205" s="40" t="s">
        <v>13654</v>
      </c>
      <c r="E5205" s="136">
        <v>99750</v>
      </c>
      <c r="F5205" s="42">
        <v>45645.469317129631</v>
      </c>
      <c r="G5205" s="40" t="s">
        <v>13655</v>
      </c>
      <c r="H5205" s="40" t="s">
        <v>13656</v>
      </c>
      <c r="I5205" s="40" t="s">
        <v>80</v>
      </c>
      <c r="J5205" s="40" t="s">
        <v>13657</v>
      </c>
      <c r="K5205" s="40" t="s">
        <v>13658</v>
      </c>
      <c r="L5205" s="10" t="s">
        <v>11395</v>
      </c>
    </row>
    <row r="5206" spans="1:12" x14ac:dyDescent="0.3">
      <c r="A5206" s="10" t="s">
        <v>22</v>
      </c>
      <c r="B5206" s="10" t="s">
        <v>13659</v>
      </c>
      <c r="C5206" s="10" t="s">
        <v>87</v>
      </c>
      <c r="D5206" s="10" t="s">
        <v>13660</v>
      </c>
      <c r="E5206" s="112">
        <v>50000</v>
      </c>
      <c r="F5206" s="25">
        <v>45646</v>
      </c>
      <c r="G5206" s="10" t="s">
        <v>880</v>
      </c>
      <c r="H5206" s="10" t="s">
        <v>881</v>
      </c>
      <c r="I5206" s="10" t="s">
        <v>525</v>
      </c>
      <c r="J5206" s="10" t="s">
        <v>882</v>
      </c>
      <c r="K5206" s="10"/>
      <c r="L5206" s="10" t="s">
        <v>11395</v>
      </c>
    </row>
    <row r="5207" spans="1:12" ht="30" x14ac:dyDescent="0.3">
      <c r="A5207" s="10" t="s">
        <v>22</v>
      </c>
      <c r="B5207" s="10" t="s">
        <v>13661</v>
      </c>
      <c r="C5207" s="40" t="s">
        <v>12297</v>
      </c>
      <c r="D5207" s="40" t="s">
        <v>13662</v>
      </c>
      <c r="E5207" s="136">
        <v>50728.3</v>
      </c>
      <c r="F5207" s="42">
        <v>45649.685335648152</v>
      </c>
      <c r="G5207" s="40" t="s">
        <v>2803</v>
      </c>
      <c r="H5207" s="40" t="s">
        <v>2804</v>
      </c>
      <c r="I5207" s="40" t="s">
        <v>2805</v>
      </c>
      <c r="J5207" s="40" t="s">
        <v>2806</v>
      </c>
      <c r="K5207" s="10"/>
      <c r="L5207" s="10" t="s">
        <v>11395</v>
      </c>
    </row>
    <row r="5208" spans="1:12" ht="30" x14ac:dyDescent="0.3">
      <c r="A5208" s="10" t="s">
        <v>22</v>
      </c>
      <c r="B5208" s="10" t="s">
        <v>14192</v>
      </c>
      <c r="C5208" s="10" t="s">
        <v>140</v>
      </c>
      <c r="D5208" s="10" t="s">
        <v>14193</v>
      </c>
      <c r="E5208" s="24">
        <v>197680</v>
      </c>
      <c r="F5208" s="25">
        <v>45650</v>
      </c>
      <c r="G5208" s="10" t="s">
        <v>8093</v>
      </c>
      <c r="H5208" s="50" t="s">
        <v>14194</v>
      </c>
      <c r="I5208" s="10" t="s">
        <v>369</v>
      </c>
      <c r="J5208" s="10" t="s">
        <v>2367</v>
      </c>
      <c r="K5208" s="10"/>
      <c r="L5208" s="10" t="s">
        <v>11395</v>
      </c>
    </row>
    <row r="5209" spans="1:12" ht="30" x14ac:dyDescent="0.3">
      <c r="A5209" s="10" t="s">
        <v>22</v>
      </c>
      <c r="B5209" s="10" t="s">
        <v>13663</v>
      </c>
      <c r="C5209" s="40" t="s">
        <v>1067</v>
      </c>
      <c r="D5209" s="40" t="s">
        <v>13664</v>
      </c>
      <c r="E5209" s="41">
        <v>135582.21</v>
      </c>
      <c r="F5209" s="42">
        <v>45665.718356481484</v>
      </c>
      <c r="G5209" s="40" t="s">
        <v>2354</v>
      </c>
      <c r="H5209" s="40" t="s">
        <v>2355</v>
      </c>
      <c r="I5209" s="40" t="s">
        <v>178</v>
      </c>
      <c r="J5209" s="40" t="s">
        <v>234</v>
      </c>
      <c r="K5209" s="10"/>
      <c r="L5209" s="10" t="s">
        <v>11395</v>
      </c>
    </row>
    <row r="5210" spans="1:12" ht="30" x14ac:dyDescent="0.3">
      <c r="A5210" s="10" t="s">
        <v>22</v>
      </c>
      <c r="B5210" s="20">
        <v>5605394</v>
      </c>
      <c r="C5210" s="20" t="s">
        <v>13665</v>
      </c>
      <c r="D5210" s="10" t="s">
        <v>13666</v>
      </c>
      <c r="E5210" s="24">
        <v>2375000</v>
      </c>
      <c r="F5210" s="25">
        <v>45666</v>
      </c>
      <c r="G5210" s="70" t="s">
        <v>9443</v>
      </c>
      <c r="H5210" s="10" t="s">
        <v>13667</v>
      </c>
      <c r="I5210" s="10" t="s">
        <v>732</v>
      </c>
      <c r="J5210" s="10" t="s">
        <v>2572</v>
      </c>
      <c r="K5210" s="10"/>
      <c r="L5210" s="10" t="s">
        <v>1529</v>
      </c>
    </row>
    <row r="5211" spans="1:12" ht="30" x14ac:dyDescent="0.3">
      <c r="A5211" s="10" t="s">
        <v>22</v>
      </c>
      <c r="B5211" s="10" t="s">
        <v>13668</v>
      </c>
      <c r="C5211" s="40" t="s">
        <v>98</v>
      </c>
      <c r="D5211" s="40" t="s">
        <v>13669</v>
      </c>
      <c r="E5211" s="41">
        <v>174788</v>
      </c>
      <c r="F5211" s="42">
        <v>45670.659745370373</v>
      </c>
      <c r="G5211" s="40" t="s">
        <v>13670</v>
      </c>
      <c r="H5211" s="40" t="s">
        <v>13671</v>
      </c>
      <c r="I5211" s="40" t="s">
        <v>9782</v>
      </c>
      <c r="J5211" s="40" t="s">
        <v>13672</v>
      </c>
      <c r="K5211" s="10"/>
      <c r="L5211" s="10" t="s">
        <v>11395</v>
      </c>
    </row>
    <row r="5212" spans="1:12" ht="30" x14ac:dyDescent="0.3">
      <c r="A5212" s="10" t="s">
        <v>22</v>
      </c>
      <c r="B5212" s="10" t="s">
        <v>13673</v>
      </c>
      <c r="C5212" s="40" t="s">
        <v>1067</v>
      </c>
      <c r="D5212" s="40" t="s">
        <v>13674</v>
      </c>
      <c r="E5212" s="41">
        <v>38444.449999999997</v>
      </c>
      <c r="F5212" s="42">
        <v>45671.664525462962</v>
      </c>
      <c r="G5212" s="40" t="s">
        <v>1332</v>
      </c>
      <c r="H5212" s="40" t="s">
        <v>1333</v>
      </c>
      <c r="I5212" s="40" t="s">
        <v>1334</v>
      </c>
      <c r="J5212" s="40" t="s">
        <v>1335</v>
      </c>
      <c r="K5212" s="10"/>
      <c r="L5212" s="10" t="s">
        <v>11395</v>
      </c>
    </row>
    <row r="5213" spans="1:12" x14ac:dyDescent="0.3">
      <c r="A5213" s="10" t="s">
        <v>22</v>
      </c>
      <c r="B5213" s="10" t="s">
        <v>12280</v>
      </c>
      <c r="C5213" s="10" t="s">
        <v>30</v>
      </c>
      <c r="D5213" s="10" t="s">
        <v>13788</v>
      </c>
      <c r="E5213" s="177">
        <v>7487340</v>
      </c>
      <c r="F5213" s="25">
        <v>45672</v>
      </c>
      <c r="G5213" s="10" t="s">
        <v>13789</v>
      </c>
      <c r="H5213" s="10" t="s">
        <v>13790</v>
      </c>
      <c r="I5213" s="10" t="s">
        <v>13791</v>
      </c>
      <c r="J5213" s="10" t="s">
        <v>13699</v>
      </c>
      <c r="K5213" s="10"/>
      <c r="L5213" s="10" t="s">
        <v>11395</v>
      </c>
    </row>
    <row r="5214" spans="1:12" ht="60" x14ac:dyDescent="0.3">
      <c r="A5214" s="10" t="s">
        <v>22</v>
      </c>
      <c r="B5214" s="20">
        <v>5500247</v>
      </c>
      <c r="C5214" s="20" t="s">
        <v>11101</v>
      </c>
      <c r="D5214" s="20" t="s">
        <v>13675</v>
      </c>
      <c r="E5214" s="24">
        <v>301000</v>
      </c>
      <c r="F5214" s="25">
        <v>45673</v>
      </c>
      <c r="G5214" s="70" t="s">
        <v>13676</v>
      </c>
      <c r="H5214" s="10" t="s">
        <v>12680</v>
      </c>
      <c r="I5214" s="10" t="s">
        <v>369</v>
      </c>
      <c r="J5214" s="10" t="s">
        <v>966</v>
      </c>
      <c r="K5214" s="10"/>
      <c r="L5214" s="10" t="s">
        <v>1529</v>
      </c>
    </row>
    <row r="5215" spans="1:12" x14ac:dyDescent="0.3">
      <c r="A5215" s="10" t="s">
        <v>22</v>
      </c>
      <c r="B5215" s="10" t="s">
        <v>13677</v>
      </c>
      <c r="C5215" s="40" t="s">
        <v>11099</v>
      </c>
      <c r="D5215" s="40" t="s">
        <v>13678</v>
      </c>
      <c r="E5215" s="41">
        <v>99875</v>
      </c>
      <c r="F5215" s="42">
        <v>45674.482164351852</v>
      </c>
      <c r="G5215" s="40" t="s">
        <v>4951</v>
      </c>
      <c r="H5215" s="40" t="s">
        <v>4952</v>
      </c>
      <c r="I5215" s="40" t="s">
        <v>559</v>
      </c>
      <c r="J5215" s="40" t="s">
        <v>4953</v>
      </c>
      <c r="K5215" s="10"/>
      <c r="L5215" s="10" t="s">
        <v>11395</v>
      </c>
    </row>
    <row r="5216" spans="1:12" ht="30" x14ac:dyDescent="0.3">
      <c r="A5216" s="10" t="s">
        <v>22</v>
      </c>
      <c r="B5216" s="10" t="s">
        <v>13679</v>
      </c>
      <c r="C5216" s="40" t="s">
        <v>12297</v>
      </c>
      <c r="D5216" s="40" t="s">
        <v>13680</v>
      </c>
      <c r="E5216" s="41">
        <v>82400</v>
      </c>
      <c r="F5216" s="42">
        <v>45677.366666666669</v>
      </c>
      <c r="G5216" s="40" t="s">
        <v>11354</v>
      </c>
      <c r="H5216" s="40" t="s">
        <v>6803</v>
      </c>
      <c r="I5216" s="40" t="s">
        <v>68</v>
      </c>
      <c r="J5216" s="40" t="s">
        <v>4167</v>
      </c>
      <c r="K5216" s="10"/>
      <c r="L5216" s="10" t="s">
        <v>11395</v>
      </c>
    </row>
    <row r="5217" spans="1:12" ht="30" x14ac:dyDescent="0.3">
      <c r="A5217" s="10" t="s">
        <v>22</v>
      </c>
      <c r="B5217" s="10" t="s">
        <v>13681</v>
      </c>
      <c r="C5217" s="10" t="s">
        <v>12297</v>
      </c>
      <c r="D5217" s="10" t="s">
        <v>13682</v>
      </c>
      <c r="E5217" s="24">
        <v>6067069.5499999998</v>
      </c>
      <c r="F5217" s="25">
        <v>45678</v>
      </c>
      <c r="G5217" s="10" t="s">
        <v>13683</v>
      </c>
      <c r="H5217" s="10" t="s">
        <v>13684</v>
      </c>
      <c r="I5217" s="10" t="s">
        <v>481</v>
      </c>
      <c r="J5217" s="10" t="s">
        <v>13685</v>
      </c>
      <c r="K5217" s="10"/>
      <c r="L5217" s="10" t="s">
        <v>11395</v>
      </c>
    </row>
    <row r="5218" spans="1:12" ht="45" x14ac:dyDescent="0.3">
      <c r="A5218" s="10" t="s">
        <v>22</v>
      </c>
      <c r="B5218" s="10" t="s">
        <v>13686</v>
      </c>
      <c r="C5218" s="10" t="s">
        <v>12297</v>
      </c>
      <c r="D5218" s="10" t="s">
        <v>13687</v>
      </c>
      <c r="E5218" s="24">
        <v>3097101.28</v>
      </c>
      <c r="F5218" s="25">
        <v>45678</v>
      </c>
      <c r="G5218" s="10" t="s">
        <v>9439</v>
      </c>
      <c r="H5218" s="10" t="s">
        <v>9440</v>
      </c>
      <c r="I5218" s="10" t="s">
        <v>2756</v>
      </c>
      <c r="J5218" s="10" t="s">
        <v>9441</v>
      </c>
      <c r="K5218" s="10"/>
      <c r="L5218" s="10" t="s">
        <v>11395</v>
      </c>
    </row>
    <row r="5219" spans="1:12" ht="30" x14ac:dyDescent="0.3">
      <c r="A5219" s="10" t="s">
        <v>22</v>
      </c>
      <c r="B5219" s="10" t="s">
        <v>13688</v>
      </c>
      <c r="C5219" s="10" t="s">
        <v>30</v>
      </c>
      <c r="D5219" s="40" t="s">
        <v>13689</v>
      </c>
      <c r="E5219" s="41">
        <v>559103.98</v>
      </c>
      <c r="F5219" s="42">
        <v>45678.59165509259</v>
      </c>
      <c r="G5219" s="40" t="s">
        <v>3524</v>
      </c>
      <c r="H5219" s="40" t="s">
        <v>3525</v>
      </c>
      <c r="I5219" s="40" t="s">
        <v>3526</v>
      </c>
      <c r="J5219" s="40" t="s">
        <v>3527</v>
      </c>
      <c r="K5219" s="10"/>
      <c r="L5219" s="10" t="s">
        <v>11395</v>
      </c>
    </row>
    <row r="5220" spans="1:12" ht="135" x14ac:dyDescent="0.3">
      <c r="A5220" s="10" t="s">
        <v>12</v>
      </c>
      <c r="B5220" s="10" t="s">
        <v>13817</v>
      </c>
      <c r="C5220" s="10" t="s">
        <v>58</v>
      </c>
      <c r="D5220" s="10" t="s">
        <v>13818</v>
      </c>
      <c r="E5220" s="10">
        <v>27200</v>
      </c>
      <c r="F5220" s="25">
        <v>45680</v>
      </c>
      <c r="G5220" s="10" t="s">
        <v>7470</v>
      </c>
      <c r="H5220" s="20" t="s">
        <v>7471</v>
      </c>
      <c r="I5220" s="40" t="s">
        <v>13819</v>
      </c>
      <c r="J5220" s="40" t="s">
        <v>7472</v>
      </c>
      <c r="K5220" s="10" t="s">
        <v>13658</v>
      </c>
      <c r="L5220" s="10" t="s">
        <v>11395</v>
      </c>
    </row>
    <row r="5221" spans="1:12" ht="30" x14ac:dyDescent="0.3">
      <c r="A5221" s="10" t="s">
        <v>22</v>
      </c>
      <c r="B5221" s="10" t="s">
        <v>13690</v>
      </c>
      <c r="C5221" s="40" t="s">
        <v>87</v>
      </c>
      <c r="D5221" s="40" t="s">
        <v>13691</v>
      </c>
      <c r="E5221" s="41">
        <v>30000</v>
      </c>
      <c r="F5221" s="42">
        <v>45680.644560185188</v>
      </c>
      <c r="G5221" s="40" t="s">
        <v>257</v>
      </c>
      <c r="H5221" s="40" t="s">
        <v>258</v>
      </c>
      <c r="I5221" s="40" t="s">
        <v>68</v>
      </c>
      <c r="J5221" s="40" t="s">
        <v>259</v>
      </c>
      <c r="K5221" s="10"/>
      <c r="L5221" s="10" t="s">
        <v>11395</v>
      </c>
    </row>
    <row r="5222" spans="1:12" ht="60" x14ac:dyDescent="0.3">
      <c r="A5222" s="10" t="s">
        <v>22</v>
      </c>
      <c r="B5222" s="20">
        <v>5656810</v>
      </c>
      <c r="C5222" s="20" t="s">
        <v>11150</v>
      </c>
      <c r="D5222" s="10" t="s">
        <v>13692</v>
      </c>
      <c r="E5222" s="24">
        <v>634000</v>
      </c>
      <c r="F5222" s="25">
        <v>45684</v>
      </c>
      <c r="G5222" s="70" t="s">
        <v>8925</v>
      </c>
      <c r="H5222" s="10" t="s">
        <v>13440</v>
      </c>
      <c r="I5222" s="10" t="s">
        <v>369</v>
      </c>
      <c r="J5222" s="10" t="s">
        <v>2124</v>
      </c>
      <c r="K5222" s="10"/>
      <c r="L5222" s="10" t="s">
        <v>1529</v>
      </c>
    </row>
    <row r="5223" spans="1:12" ht="135" x14ac:dyDescent="0.3">
      <c r="A5223" s="10" t="s">
        <v>12</v>
      </c>
      <c r="B5223" s="10" t="s">
        <v>13693</v>
      </c>
      <c r="C5223" s="40" t="s">
        <v>13694</v>
      </c>
      <c r="D5223" s="40" t="s">
        <v>13695</v>
      </c>
      <c r="E5223" s="41">
        <v>95000</v>
      </c>
      <c r="F5223" s="42">
        <v>45684.411354166667</v>
      </c>
      <c r="G5223" s="40" t="s">
        <v>13696</v>
      </c>
      <c r="H5223" s="40" t="s">
        <v>13697</v>
      </c>
      <c r="I5223" s="40" t="s">
        <v>13698</v>
      </c>
      <c r="J5223" s="40" t="s">
        <v>13699</v>
      </c>
      <c r="K5223" s="10" t="s">
        <v>13658</v>
      </c>
      <c r="L5223" s="10" t="s">
        <v>11395</v>
      </c>
    </row>
    <row r="5224" spans="1:12" x14ac:dyDescent="0.3">
      <c r="A5224" s="10" t="s">
        <v>22</v>
      </c>
      <c r="B5224" s="10" t="s">
        <v>13823</v>
      </c>
      <c r="C5224" s="20" t="s">
        <v>30</v>
      </c>
      <c r="D5224" s="10" t="s">
        <v>13824</v>
      </c>
      <c r="E5224" s="10">
        <v>216000</v>
      </c>
      <c r="F5224" s="25">
        <v>45685</v>
      </c>
      <c r="G5224" s="10" t="s">
        <v>13825</v>
      </c>
      <c r="H5224" s="20" t="s">
        <v>13826</v>
      </c>
      <c r="I5224" s="40" t="s">
        <v>990</v>
      </c>
      <c r="J5224" s="40" t="s">
        <v>13827</v>
      </c>
      <c r="K5224" s="10"/>
      <c r="L5224" s="10" t="s">
        <v>11395</v>
      </c>
    </row>
    <row r="5225" spans="1:12" ht="30" x14ac:dyDescent="0.3">
      <c r="A5225" s="10" t="s">
        <v>22</v>
      </c>
      <c r="B5225" s="10" t="s">
        <v>13700</v>
      </c>
      <c r="C5225" s="40" t="s">
        <v>224</v>
      </c>
      <c r="D5225" s="40" t="s">
        <v>13701</v>
      </c>
      <c r="E5225" s="41">
        <v>485000</v>
      </c>
      <c r="F5225" s="42">
        <v>45685.602812500001</v>
      </c>
      <c r="G5225" s="40" t="s">
        <v>414</v>
      </c>
      <c r="H5225" s="40" t="s">
        <v>415</v>
      </c>
      <c r="I5225" s="40" t="s">
        <v>416</v>
      </c>
      <c r="J5225" s="40" t="s">
        <v>417</v>
      </c>
      <c r="K5225" s="10"/>
      <c r="L5225" s="10" t="s">
        <v>11395</v>
      </c>
    </row>
    <row r="5226" spans="1:12" ht="30" x14ac:dyDescent="0.3">
      <c r="A5226" s="10" t="s">
        <v>22</v>
      </c>
      <c r="B5226" s="10" t="s">
        <v>13702</v>
      </c>
      <c r="C5226" s="40" t="s">
        <v>12297</v>
      </c>
      <c r="D5226" s="40" t="s">
        <v>13703</v>
      </c>
      <c r="E5226" s="41">
        <v>140396</v>
      </c>
      <c r="F5226" s="42">
        <v>45685.655775462961</v>
      </c>
      <c r="G5226" s="40" t="s">
        <v>11354</v>
      </c>
      <c r="H5226" s="40" t="s">
        <v>6803</v>
      </c>
      <c r="I5226" s="40" t="s">
        <v>68</v>
      </c>
      <c r="J5226" s="40" t="s">
        <v>4167</v>
      </c>
      <c r="K5226" s="10"/>
      <c r="L5226" s="10" t="s">
        <v>11395</v>
      </c>
    </row>
    <row r="5227" spans="1:12" ht="30" x14ac:dyDescent="0.3">
      <c r="A5227" s="10" t="s">
        <v>22</v>
      </c>
      <c r="B5227" s="10" t="s">
        <v>13704</v>
      </c>
      <c r="C5227" s="40" t="s">
        <v>98</v>
      </c>
      <c r="D5227" s="40" t="s">
        <v>13705</v>
      </c>
      <c r="E5227" s="41">
        <v>99876.96</v>
      </c>
      <c r="F5227" s="42">
        <v>45685.693090277775</v>
      </c>
      <c r="G5227" s="40" t="s">
        <v>1972</v>
      </c>
      <c r="H5227" s="40" t="s">
        <v>1973</v>
      </c>
      <c r="I5227" s="40" t="s">
        <v>1974</v>
      </c>
      <c r="J5227" s="40" t="s">
        <v>1975</v>
      </c>
      <c r="K5227" s="10"/>
      <c r="L5227" s="10" t="s">
        <v>11395</v>
      </c>
    </row>
    <row r="5228" spans="1:12" ht="30" x14ac:dyDescent="0.3">
      <c r="A5228" s="10" t="s">
        <v>22</v>
      </c>
      <c r="B5228" s="10" t="s">
        <v>13706</v>
      </c>
      <c r="C5228" s="40" t="s">
        <v>140</v>
      </c>
      <c r="D5228" s="40" t="s">
        <v>13707</v>
      </c>
      <c r="E5228" s="41">
        <v>267801</v>
      </c>
      <c r="F5228" s="42">
        <v>45685.694675925923</v>
      </c>
      <c r="G5228" s="40" t="s">
        <v>414</v>
      </c>
      <c r="H5228" s="40" t="s">
        <v>415</v>
      </c>
      <c r="I5228" s="40" t="s">
        <v>416</v>
      </c>
      <c r="J5228" s="40" t="s">
        <v>417</v>
      </c>
      <c r="K5228" s="10"/>
      <c r="L5228" s="10" t="s">
        <v>11395</v>
      </c>
    </row>
    <row r="5229" spans="1:12" ht="30" x14ac:dyDescent="0.3">
      <c r="A5229" s="10" t="s">
        <v>22</v>
      </c>
      <c r="B5229" s="10" t="s">
        <v>13708</v>
      </c>
      <c r="C5229" s="40" t="s">
        <v>12297</v>
      </c>
      <c r="D5229" s="40" t="s">
        <v>13709</v>
      </c>
      <c r="E5229" s="41">
        <v>223768.78</v>
      </c>
      <c r="F5229" s="42">
        <v>45686.511192129627</v>
      </c>
      <c r="G5229" s="40" t="s">
        <v>13710</v>
      </c>
      <c r="H5229" s="40" t="s">
        <v>13711</v>
      </c>
      <c r="I5229" s="40" t="s">
        <v>13712</v>
      </c>
      <c r="J5229" s="40" t="s">
        <v>13713</v>
      </c>
      <c r="K5229" s="10"/>
      <c r="L5229" s="10" t="s">
        <v>11395</v>
      </c>
    </row>
    <row r="5230" spans="1:12" x14ac:dyDescent="0.3">
      <c r="A5230" s="10" t="s">
        <v>22</v>
      </c>
      <c r="B5230" s="10" t="s">
        <v>13879</v>
      </c>
      <c r="C5230" s="6" t="s">
        <v>98</v>
      </c>
      <c r="D5230" s="10" t="s">
        <v>13880</v>
      </c>
      <c r="E5230" s="10">
        <v>93700</v>
      </c>
      <c r="F5230" s="25">
        <v>45688</v>
      </c>
      <c r="G5230" s="10" t="s">
        <v>7934</v>
      </c>
      <c r="H5230" s="20" t="s">
        <v>7935</v>
      </c>
      <c r="I5230" s="10" t="s">
        <v>393</v>
      </c>
      <c r="J5230" s="10" t="s">
        <v>499</v>
      </c>
      <c r="K5230" s="10"/>
      <c r="L5230" s="10" t="s">
        <v>11395</v>
      </c>
    </row>
    <row r="5231" spans="1:12" x14ac:dyDescent="0.3">
      <c r="A5231" s="10" t="s">
        <v>22</v>
      </c>
      <c r="B5231" s="10" t="s">
        <v>13881</v>
      </c>
      <c r="C5231" s="6" t="s">
        <v>98</v>
      </c>
      <c r="D5231" s="10" t="s">
        <v>13880</v>
      </c>
      <c r="E5231" s="10">
        <v>93700</v>
      </c>
      <c r="F5231" s="25">
        <v>45688</v>
      </c>
      <c r="G5231" s="10" t="s">
        <v>13882</v>
      </c>
      <c r="H5231" s="20" t="s">
        <v>7940</v>
      </c>
      <c r="I5231" s="10" t="s">
        <v>4435</v>
      </c>
      <c r="J5231" s="10" t="s">
        <v>7941</v>
      </c>
      <c r="K5231" s="10"/>
      <c r="L5231" s="10" t="s">
        <v>11395</v>
      </c>
    </row>
    <row r="5232" spans="1:12" x14ac:dyDescent="0.3">
      <c r="A5232" s="10" t="s">
        <v>22</v>
      </c>
      <c r="B5232" s="10" t="s">
        <v>13881</v>
      </c>
      <c r="C5232" s="6" t="s">
        <v>98</v>
      </c>
      <c r="D5232" s="10" t="s">
        <v>13880</v>
      </c>
      <c r="E5232" s="10">
        <v>93700</v>
      </c>
      <c r="F5232" s="25">
        <v>45688</v>
      </c>
      <c r="G5232" s="10" t="s">
        <v>7969</v>
      </c>
      <c r="H5232" s="20" t="s">
        <v>7970</v>
      </c>
      <c r="I5232" s="10" t="s">
        <v>18</v>
      </c>
      <c r="J5232" s="10">
        <v>15</v>
      </c>
      <c r="K5232" s="10"/>
      <c r="L5232" s="10" t="s">
        <v>11395</v>
      </c>
    </row>
    <row r="5233" spans="1:12" x14ac:dyDescent="0.3">
      <c r="A5233" s="10" t="s">
        <v>22</v>
      </c>
      <c r="B5233" s="10" t="s">
        <v>13881</v>
      </c>
      <c r="C5233" s="6" t="s">
        <v>98</v>
      </c>
      <c r="D5233" s="10" t="s">
        <v>13880</v>
      </c>
      <c r="E5233" s="10">
        <v>93700</v>
      </c>
      <c r="F5233" s="25">
        <v>45688</v>
      </c>
      <c r="G5233" s="10" t="s">
        <v>1230</v>
      </c>
      <c r="H5233" s="20" t="s">
        <v>1231</v>
      </c>
      <c r="I5233" s="10" t="s">
        <v>369</v>
      </c>
      <c r="J5233" s="10" t="s">
        <v>1232</v>
      </c>
      <c r="K5233" s="10"/>
      <c r="L5233" s="10" t="s">
        <v>11395</v>
      </c>
    </row>
    <row r="5234" spans="1:12" ht="30" x14ac:dyDescent="0.3">
      <c r="A5234" s="10" t="s">
        <v>22</v>
      </c>
      <c r="B5234" s="10" t="s">
        <v>13881</v>
      </c>
      <c r="C5234" s="6" t="s">
        <v>98</v>
      </c>
      <c r="D5234" s="10" t="s">
        <v>13880</v>
      </c>
      <c r="E5234" s="10">
        <v>93700</v>
      </c>
      <c r="F5234" s="25">
        <v>45688</v>
      </c>
      <c r="G5234" s="10" t="s">
        <v>2171</v>
      </c>
      <c r="H5234" s="20" t="s">
        <v>2172</v>
      </c>
      <c r="I5234" s="10" t="s">
        <v>8262</v>
      </c>
      <c r="J5234" s="10" t="s">
        <v>1988</v>
      </c>
      <c r="K5234" s="10"/>
      <c r="L5234" s="10" t="s">
        <v>11395</v>
      </c>
    </row>
    <row r="5235" spans="1:12" ht="30" x14ac:dyDescent="0.3">
      <c r="A5235" s="10" t="s">
        <v>22</v>
      </c>
      <c r="B5235" s="10" t="s">
        <v>13881</v>
      </c>
      <c r="C5235" s="6" t="s">
        <v>98</v>
      </c>
      <c r="D5235" s="10" t="s">
        <v>13880</v>
      </c>
      <c r="E5235" s="10">
        <v>93700</v>
      </c>
      <c r="F5235" s="25">
        <v>45688</v>
      </c>
      <c r="G5235" s="10" t="s">
        <v>7962</v>
      </c>
      <c r="H5235" s="20" t="s">
        <v>7963</v>
      </c>
      <c r="I5235" s="10" t="s">
        <v>369</v>
      </c>
      <c r="J5235" s="10" t="s">
        <v>845</v>
      </c>
      <c r="K5235" s="10"/>
      <c r="L5235" s="10" t="s">
        <v>11395</v>
      </c>
    </row>
    <row r="5236" spans="1:12" ht="30" x14ac:dyDescent="0.3">
      <c r="A5236" s="10" t="s">
        <v>22</v>
      </c>
      <c r="B5236" s="10" t="s">
        <v>13881</v>
      </c>
      <c r="C5236" s="6" t="s">
        <v>98</v>
      </c>
      <c r="D5236" s="10" t="s">
        <v>13880</v>
      </c>
      <c r="E5236" s="10">
        <v>93700</v>
      </c>
      <c r="F5236" s="25">
        <v>45688</v>
      </c>
      <c r="G5236" s="10" t="s">
        <v>13883</v>
      </c>
      <c r="H5236" s="20" t="s">
        <v>13884</v>
      </c>
      <c r="I5236" s="10" t="s">
        <v>1035</v>
      </c>
      <c r="J5236" s="10" t="s">
        <v>4012</v>
      </c>
      <c r="K5236" s="10"/>
      <c r="L5236" s="10" t="s">
        <v>11395</v>
      </c>
    </row>
    <row r="5237" spans="1:12" ht="30" x14ac:dyDescent="0.3">
      <c r="A5237" s="10" t="s">
        <v>22</v>
      </c>
      <c r="B5237" s="10" t="s">
        <v>13881</v>
      </c>
      <c r="C5237" s="6" t="s">
        <v>98</v>
      </c>
      <c r="D5237" s="10" t="s">
        <v>13880</v>
      </c>
      <c r="E5237" s="10">
        <v>93700</v>
      </c>
      <c r="F5237" s="25">
        <v>45688</v>
      </c>
      <c r="G5237" s="10" t="s">
        <v>7956</v>
      </c>
      <c r="H5237" s="20" t="s">
        <v>7957</v>
      </c>
      <c r="I5237" s="10" t="s">
        <v>18</v>
      </c>
      <c r="J5237" s="10" t="s">
        <v>13885</v>
      </c>
      <c r="K5237" s="10"/>
      <c r="L5237" s="10" t="s">
        <v>11395</v>
      </c>
    </row>
    <row r="5238" spans="1:12" x14ac:dyDescent="0.3">
      <c r="A5238" s="10" t="s">
        <v>22</v>
      </c>
      <c r="B5238" s="10" t="s">
        <v>13881</v>
      </c>
      <c r="C5238" s="6" t="s">
        <v>98</v>
      </c>
      <c r="D5238" s="10" t="s">
        <v>13880</v>
      </c>
      <c r="E5238" s="10">
        <v>93700</v>
      </c>
      <c r="F5238" s="25">
        <v>45688</v>
      </c>
      <c r="G5238" s="10" t="s">
        <v>13886</v>
      </c>
      <c r="H5238" s="20" t="s">
        <v>13887</v>
      </c>
      <c r="I5238" s="10" t="s">
        <v>269</v>
      </c>
      <c r="J5238" s="10" t="s">
        <v>13888</v>
      </c>
      <c r="K5238" s="10"/>
      <c r="L5238" s="10" t="s">
        <v>11395</v>
      </c>
    </row>
    <row r="5239" spans="1:12" x14ac:dyDescent="0.3">
      <c r="A5239" s="10" t="s">
        <v>22</v>
      </c>
      <c r="B5239" s="10" t="s">
        <v>13881</v>
      </c>
      <c r="C5239" s="6" t="s">
        <v>98</v>
      </c>
      <c r="D5239" s="10" t="s">
        <v>13880</v>
      </c>
      <c r="E5239" s="10">
        <v>93700</v>
      </c>
      <c r="F5239" s="25">
        <v>45688</v>
      </c>
      <c r="G5239" s="10" t="s">
        <v>13889</v>
      </c>
      <c r="H5239" s="20" t="s">
        <v>13890</v>
      </c>
      <c r="I5239" s="10" t="s">
        <v>369</v>
      </c>
      <c r="J5239" s="10" t="s">
        <v>6717</v>
      </c>
      <c r="K5239" s="10"/>
      <c r="L5239" s="10" t="s">
        <v>11395</v>
      </c>
    </row>
    <row r="5240" spans="1:12" ht="30" x14ac:dyDescent="0.3">
      <c r="A5240" s="10" t="s">
        <v>22</v>
      </c>
      <c r="B5240" s="10" t="s">
        <v>13881</v>
      </c>
      <c r="C5240" s="6" t="s">
        <v>98</v>
      </c>
      <c r="D5240" s="10" t="s">
        <v>13880</v>
      </c>
      <c r="E5240" s="10">
        <v>93700</v>
      </c>
      <c r="F5240" s="25">
        <v>45688</v>
      </c>
      <c r="G5240" s="10" t="s">
        <v>13891</v>
      </c>
      <c r="H5240" s="20" t="s">
        <v>13892</v>
      </c>
      <c r="I5240" s="10" t="s">
        <v>13893</v>
      </c>
      <c r="J5240" s="10" t="s">
        <v>13894</v>
      </c>
      <c r="K5240" s="10"/>
      <c r="L5240" s="10" t="s">
        <v>11395</v>
      </c>
    </row>
    <row r="5241" spans="1:12" x14ac:dyDescent="0.3">
      <c r="A5241" s="10" t="s">
        <v>22</v>
      </c>
      <c r="B5241" s="10" t="s">
        <v>13881</v>
      </c>
      <c r="C5241" s="6" t="s">
        <v>98</v>
      </c>
      <c r="D5241" s="10" t="s">
        <v>13880</v>
      </c>
      <c r="E5241" s="10">
        <v>93700</v>
      </c>
      <c r="F5241" s="25">
        <v>45688</v>
      </c>
      <c r="G5241" s="10" t="s">
        <v>13895</v>
      </c>
      <c r="H5241" s="20" t="s">
        <v>13896</v>
      </c>
      <c r="I5241" s="10" t="s">
        <v>13897</v>
      </c>
      <c r="J5241" s="10" t="s">
        <v>7968</v>
      </c>
      <c r="K5241" s="10"/>
      <c r="L5241" s="10" t="s">
        <v>11395</v>
      </c>
    </row>
    <row r="5242" spans="1:12" ht="30" x14ac:dyDescent="0.3">
      <c r="A5242" s="10" t="s">
        <v>22</v>
      </c>
      <c r="B5242" s="10" t="s">
        <v>13881</v>
      </c>
      <c r="C5242" s="6" t="s">
        <v>98</v>
      </c>
      <c r="D5242" s="10" t="s">
        <v>13880</v>
      </c>
      <c r="E5242" s="10">
        <v>93700</v>
      </c>
      <c r="F5242" s="25">
        <v>45688</v>
      </c>
      <c r="G5242" s="10" t="s">
        <v>13898</v>
      </c>
      <c r="H5242" s="20" t="s">
        <v>13899</v>
      </c>
      <c r="I5242" s="10" t="s">
        <v>18</v>
      </c>
      <c r="J5242" s="10" t="s">
        <v>13900</v>
      </c>
      <c r="K5242" s="10"/>
      <c r="L5242" s="10" t="s">
        <v>11395</v>
      </c>
    </row>
    <row r="5243" spans="1:12" x14ac:dyDescent="0.3">
      <c r="A5243" s="10" t="s">
        <v>22</v>
      </c>
      <c r="B5243" s="10" t="s">
        <v>13881</v>
      </c>
      <c r="C5243" s="6" t="s">
        <v>98</v>
      </c>
      <c r="D5243" s="10" t="s">
        <v>13880</v>
      </c>
      <c r="E5243" s="10">
        <v>93700</v>
      </c>
      <c r="F5243" s="25">
        <v>45688</v>
      </c>
      <c r="G5243" s="10" t="s">
        <v>13901</v>
      </c>
      <c r="H5243" s="20" t="s">
        <v>13902</v>
      </c>
      <c r="I5243" s="10" t="s">
        <v>990</v>
      </c>
      <c r="J5243" s="10" t="s">
        <v>2264</v>
      </c>
      <c r="K5243" s="10"/>
      <c r="L5243" s="10" t="s">
        <v>11395</v>
      </c>
    </row>
    <row r="5244" spans="1:12" ht="30" x14ac:dyDescent="0.3">
      <c r="A5244" s="10" t="s">
        <v>22</v>
      </c>
      <c r="B5244" s="10" t="s">
        <v>13881</v>
      </c>
      <c r="C5244" s="6" t="s">
        <v>98</v>
      </c>
      <c r="D5244" s="10" t="s">
        <v>13880</v>
      </c>
      <c r="E5244" s="10">
        <v>93700</v>
      </c>
      <c r="F5244" s="25">
        <v>45688</v>
      </c>
      <c r="G5244" s="10" t="s">
        <v>7945</v>
      </c>
      <c r="H5244" s="20" t="s">
        <v>13903</v>
      </c>
      <c r="I5244" s="10" t="s">
        <v>369</v>
      </c>
      <c r="J5244" s="10" t="s">
        <v>7947</v>
      </c>
      <c r="K5244" s="10"/>
      <c r="L5244" s="10" t="s">
        <v>11395</v>
      </c>
    </row>
    <row r="5245" spans="1:12" ht="135" x14ac:dyDescent="0.3">
      <c r="A5245" s="10" t="s">
        <v>12</v>
      </c>
      <c r="B5245" s="10" t="s">
        <v>13924</v>
      </c>
      <c r="C5245" s="10" t="s">
        <v>13754</v>
      </c>
      <c r="D5245" s="10" t="s">
        <v>13925</v>
      </c>
      <c r="E5245" s="10">
        <v>70000</v>
      </c>
      <c r="F5245" s="25">
        <v>45688</v>
      </c>
      <c r="G5245" s="10" t="s">
        <v>13926</v>
      </c>
      <c r="H5245" s="20" t="s">
        <v>13927</v>
      </c>
      <c r="I5245" s="50" t="s">
        <v>68</v>
      </c>
      <c r="J5245" s="10" t="s">
        <v>608</v>
      </c>
      <c r="K5245" s="10" t="s">
        <v>13658</v>
      </c>
      <c r="L5245" s="10" t="s">
        <v>11395</v>
      </c>
    </row>
    <row r="5246" spans="1:12" ht="30" x14ac:dyDescent="0.3">
      <c r="A5246" s="10" t="s">
        <v>22</v>
      </c>
      <c r="B5246" s="10" t="s">
        <v>13915</v>
      </c>
      <c r="C5246" s="20" t="s">
        <v>30</v>
      </c>
      <c r="D5246" s="10" t="s">
        <v>13916</v>
      </c>
      <c r="E5246" s="10">
        <v>6250000</v>
      </c>
      <c r="F5246" s="25">
        <v>45691</v>
      </c>
      <c r="G5246" s="10" t="s">
        <v>13917</v>
      </c>
      <c r="H5246" s="20" t="s">
        <v>13918</v>
      </c>
      <c r="I5246" s="10" t="s">
        <v>369</v>
      </c>
      <c r="J5246" s="10" t="s">
        <v>5100</v>
      </c>
      <c r="K5246" s="10"/>
      <c r="L5246" s="10" t="s">
        <v>11395</v>
      </c>
    </row>
    <row r="5247" spans="1:12" ht="30" x14ac:dyDescent="0.3">
      <c r="A5247" s="10" t="s">
        <v>22</v>
      </c>
      <c r="B5247" s="10" t="s">
        <v>13796</v>
      </c>
      <c r="C5247" s="6" t="s">
        <v>11099</v>
      </c>
      <c r="D5247" s="10" t="s">
        <v>13797</v>
      </c>
      <c r="E5247" s="10">
        <v>23960</v>
      </c>
      <c r="F5247" s="25">
        <v>45692</v>
      </c>
      <c r="G5247" s="10" t="s">
        <v>13798</v>
      </c>
      <c r="H5247" s="137" t="s">
        <v>12414</v>
      </c>
      <c r="I5247" s="40" t="s">
        <v>725</v>
      </c>
      <c r="J5247" s="40" t="s">
        <v>12415</v>
      </c>
      <c r="K5247" s="10"/>
      <c r="L5247" s="10" t="s">
        <v>11395</v>
      </c>
    </row>
    <row r="5248" spans="1:12" ht="30" x14ac:dyDescent="0.3">
      <c r="A5248" s="10" t="s">
        <v>22</v>
      </c>
      <c r="B5248" s="10" t="s">
        <v>13799</v>
      </c>
      <c r="C5248" s="6" t="s">
        <v>98</v>
      </c>
      <c r="D5248" s="10" t="s">
        <v>13800</v>
      </c>
      <c r="E5248" s="10">
        <v>250000</v>
      </c>
      <c r="F5248" s="25">
        <v>45692</v>
      </c>
      <c r="G5248" s="10" t="s">
        <v>13710</v>
      </c>
      <c r="H5248" s="137" t="s">
        <v>13711</v>
      </c>
      <c r="I5248" s="40" t="s">
        <v>13712</v>
      </c>
      <c r="J5248" s="40" t="s">
        <v>13713</v>
      </c>
      <c r="K5248" s="10"/>
      <c r="L5248" s="10" t="s">
        <v>11395</v>
      </c>
    </row>
    <row r="5249" spans="1:12" ht="30" x14ac:dyDescent="0.3">
      <c r="A5249" s="10" t="s">
        <v>22</v>
      </c>
      <c r="B5249" s="10" t="s">
        <v>13801</v>
      </c>
      <c r="C5249" s="6" t="s">
        <v>11099</v>
      </c>
      <c r="D5249" s="10" t="s">
        <v>13802</v>
      </c>
      <c r="E5249" s="10">
        <v>137500</v>
      </c>
      <c r="F5249" s="25">
        <v>45692</v>
      </c>
      <c r="G5249" s="10" t="s">
        <v>9151</v>
      </c>
      <c r="H5249" s="20" t="s">
        <v>9152</v>
      </c>
      <c r="I5249" s="50" t="s">
        <v>144</v>
      </c>
      <c r="J5249" s="50" t="s">
        <v>9153</v>
      </c>
      <c r="K5249" s="10"/>
      <c r="L5249" s="10" t="s">
        <v>11395</v>
      </c>
    </row>
    <row r="5250" spans="1:12" ht="30" x14ac:dyDescent="0.3">
      <c r="A5250" s="10" t="s">
        <v>22</v>
      </c>
      <c r="B5250" s="10" t="s">
        <v>13820</v>
      </c>
      <c r="C5250" s="6" t="s">
        <v>11099</v>
      </c>
      <c r="D5250" s="10" t="s">
        <v>13821</v>
      </c>
      <c r="E5250" s="10">
        <v>490625</v>
      </c>
      <c r="F5250" s="25">
        <v>45692</v>
      </c>
      <c r="G5250" s="10" t="s">
        <v>876</v>
      </c>
      <c r="H5250" s="20" t="s">
        <v>11890</v>
      </c>
      <c r="I5250" s="40" t="s">
        <v>369</v>
      </c>
      <c r="J5250" s="40" t="s">
        <v>13822</v>
      </c>
      <c r="K5250" s="10"/>
      <c r="L5250" s="10" t="s">
        <v>11395</v>
      </c>
    </row>
    <row r="5251" spans="1:12" ht="30" x14ac:dyDescent="0.3">
      <c r="A5251" s="10" t="s">
        <v>22</v>
      </c>
      <c r="B5251" s="10" t="s">
        <v>13851</v>
      </c>
      <c r="C5251" s="20" t="s">
        <v>30</v>
      </c>
      <c r="D5251" s="10" t="s">
        <v>13852</v>
      </c>
      <c r="E5251" s="10">
        <v>31500000</v>
      </c>
      <c r="F5251" s="25">
        <v>45692</v>
      </c>
      <c r="G5251" s="10" t="s">
        <v>1012</v>
      </c>
      <c r="H5251" s="20" t="s">
        <v>1013</v>
      </c>
      <c r="I5251" s="10" t="s">
        <v>18</v>
      </c>
      <c r="J5251" s="10" t="s">
        <v>13853</v>
      </c>
      <c r="K5251" s="10"/>
      <c r="L5251" s="10" t="s">
        <v>11395</v>
      </c>
    </row>
    <row r="5252" spans="1:12" ht="30" x14ac:dyDescent="0.3">
      <c r="A5252" s="10" t="s">
        <v>22</v>
      </c>
      <c r="B5252" s="10" t="s">
        <v>13851</v>
      </c>
      <c r="C5252" s="20" t="s">
        <v>30</v>
      </c>
      <c r="D5252" s="10" t="s">
        <v>13852</v>
      </c>
      <c r="E5252" s="10">
        <v>24500000</v>
      </c>
      <c r="F5252" s="25">
        <v>45692</v>
      </c>
      <c r="G5252" s="10" t="s">
        <v>1012</v>
      </c>
      <c r="H5252" s="20" t="s">
        <v>1013</v>
      </c>
      <c r="I5252" s="10" t="s">
        <v>18</v>
      </c>
      <c r="J5252" s="10" t="s">
        <v>13854</v>
      </c>
      <c r="K5252" s="10"/>
      <c r="L5252" s="10" t="s">
        <v>11395</v>
      </c>
    </row>
    <row r="5253" spans="1:12" ht="30" x14ac:dyDescent="0.3">
      <c r="A5253" s="10" t="s">
        <v>22</v>
      </c>
      <c r="B5253" s="10" t="s">
        <v>13851</v>
      </c>
      <c r="C5253" s="20" t="s">
        <v>30</v>
      </c>
      <c r="D5253" s="10" t="s">
        <v>13852</v>
      </c>
      <c r="E5253" s="10">
        <v>14000000</v>
      </c>
      <c r="F5253" s="25">
        <v>45692</v>
      </c>
      <c r="G5253" s="10" t="s">
        <v>1012</v>
      </c>
      <c r="H5253" s="20" t="s">
        <v>1013</v>
      </c>
      <c r="I5253" s="10" t="s">
        <v>18</v>
      </c>
      <c r="J5253" s="10" t="s">
        <v>13855</v>
      </c>
      <c r="K5253" s="10"/>
      <c r="L5253" s="10" t="s">
        <v>11395</v>
      </c>
    </row>
    <row r="5254" spans="1:12" x14ac:dyDescent="0.3">
      <c r="A5254" s="10" t="s">
        <v>22</v>
      </c>
      <c r="B5254" s="10" t="s">
        <v>13803</v>
      </c>
      <c r="C5254" s="10" t="s">
        <v>255</v>
      </c>
      <c r="D5254" s="10" t="s">
        <v>13804</v>
      </c>
      <c r="E5254" s="10">
        <v>1</v>
      </c>
      <c r="F5254" s="25">
        <v>45693</v>
      </c>
      <c r="G5254" s="10" t="s">
        <v>13805</v>
      </c>
      <c r="H5254" s="20" t="s">
        <v>13806</v>
      </c>
      <c r="I5254" s="6" t="s">
        <v>369</v>
      </c>
      <c r="J5254" s="6" t="s">
        <v>6462</v>
      </c>
      <c r="K5254" s="10"/>
      <c r="L5254" s="10" t="s">
        <v>11395</v>
      </c>
    </row>
    <row r="5255" spans="1:12" ht="30" x14ac:dyDescent="0.3">
      <c r="A5255" s="10" t="s">
        <v>22</v>
      </c>
      <c r="B5255" s="10" t="s">
        <v>13807</v>
      </c>
      <c r="C5255" s="6" t="s">
        <v>12297</v>
      </c>
      <c r="D5255" s="10" t="s">
        <v>13808</v>
      </c>
      <c r="E5255" s="10">
        <v>1</v>
      </c>
      <c r="F5255" s="25">
        <v>45693</v>
      </c>
      <c r="G5255" s="10" t="s">
        <v>13809</v>
      </c>
      <c r="H5255" s="20" t="s">
        <v>688</v>
      </c>
      <c r="I5255" s="40" t="s">
        <v>369</v>
      </c>
      <c r="J5255" s="40" t="s">
        <v>689</v>
      </c>
      <c r="K5255" s="10"/>
      <c r="L5255" s="10" t="s">
        <v>11395</v>
      </c>
    </row>
    <row r="5256" spans="1:12" ht="30" x14ac:dyDescent="0.3">
      <c r="A5256" s="10" t="s">
        <v>22</v>
      </c>
      <c r="B5256" s="10" t="s">
        <v>13812</v>
      </c>
      <c r="C5256" s="10" t="s">
        <v>296</v>
      </c>
      <c r="D5256" s="10" t="s">
        <v>13813</v>
      </c>
      <c r="E5256" s="10">
        <v>100000</v>
      </c>
      <c r="F5256" s="25">
        <v>45693</v>
      </c>
      <c r="G5256" s="10" t="s">
        <v>13240</v>
      </c>
      <c r="H5256" s="20" t="s">
        <v>13241</v>
      </c>
      <c r="I5256" s="40" t="s">
        <v>1912</v>
      </c>
      <c r="J5256" s="40" t="s">
        <v>2201</v>
      </c>
      <c r="K5256" s="10"/>
      <c r="L5256" s="10" t="s">
        <v>11395</v>
      </c>
    </row>
    <row r="5257" spans="1:12" ht="30" x14ac:dyDescent="0.3">
      <c r="A5257" s="10" t="s">
        <v>22</v>
      </c>
      <c r="B5257" s="10" t="s">
        <v>13814</v>
      </c>
      <c r="C5257" s="10" t="s">
        <v>1883</v>
      </c>
      <c r="D5257" s="10" t="s">
        <v>13815</v>
      </c>
      <c r="E5257" s="10">
        <v>354324.99</v>
      </c>
      <c r="F5257" s="25">
        <v>45693</v>
      </c>
      <c r="G5257" s="10" t="s">
        <v>1943</v>
      </c>
      <c r="H5257" s="20" t="s">
        <v>1944</v>
      </c>
      <c r="I5257" s="40" t="s">
        <v>13816</v>
      </c>
      <c r="J5257" s="40" t="s">
        <v>1945</v>
      </c>
      <c r="K5257" s="10"/>
      <c r="L5257" s="10" t="s">
        <v>11395</v>
      </c>
    </row>
    <row r="5258" spans="1:12" ht="30" x14ac:dyDescent="0.3">
      <c r="A5258" s="10" t="s">
        <v>22</v>
      </c>
      <c r="B5258" s="10" t="s">
        <v>13810</v>
      </c>
      <c r="C5258" s="6" t="s">
        <v>98</v>
      </c>
      <c r="D5258" s="10" t="s">
        <v>13811</v>
      </c>
      <c r="E5258" s="10">
        <v>97049</v>
      </c>
      <c r="F5258" s="25">
        <v>45695</v>
      </c>
      <c r="G5258" s="10" t="s">
        <v>1243</v>
      </c>
      <c r="H5258" s="20" t="s">
        <v>1244</v>
      </c>
      <c r="I5258" s="50" t="s">
        <v>1245</v>
      </c>
      <c r="J5258" s="50" t="s">
        <v>1246</v>
      </c>
      <c r="K5258" s="10"/>
      <c r="L5258" s="10" t="s">
        <v>11395</v>
      </c>
    </row>
    <row r="5259" spans="1:12" ht="30" x14ac:dyDescent="0.3">
      <c r="A5259" s="10" t="s">
        <v>22</v>
      </c>
      <c r="B5259" s="10" t="s">
        <v>13830</v>
      </c>
      <c r="C5259" s="10" t="s">
        <v>38</v>
      </c>
      <c r="D5259" s="10" t="s">
        <v>13831</v>
      </c>
      <c r="E5259" s="10">
        <v>51280</v>
      </c>
      <c r="F5259" s="25">
        <v>45695</v>
      </c>
      <c r="G5259" s="10" t="s">
        <v>3776</v>
      </c>
      <c r="H5259" s="20" t="s">
        <v>13832</v>
      </c>
      <c r="I5259" s="40" t="s">
        <v>369</v>
      </c>
      <c r="J5259" s="40" t="s">
        <v>1534</v>
      </c>
      <c r="K5259" s="10"/>
      <c r="L5259" s="10" t="s">
        <v>11395</v>
      </c>
    </row>
    <row r="5260" spans="1:12" ht="30" x14ac:dyDescent="0.3">
      <c r="A5260" s="10" t="s">
        <v>22</v>
      </c>
      <c r="B5260" s="10" t="s">
        <v>13828</v>
      </c>
      <c r="C5260" s="6" t="s">
        <v>11099</v>
      </c>
      <c r="D5260" s="10" t="s">
        <v>13829</v>
      </c>
      <c r="E5260" s="10">
        <v>71410</v>
      </c>
      <c r="F5260" s="25">
        <v>45698</v>
      </c>
      <c r="G5260" s="10" t="s">
        <v>1741</v>
      </c>
      <c r="H5260" s="20" t="s">
        <v>13718</v>
      </c>
      <c r="I5260" s="40" t="s">
        <v>717</v>
      </c>
      <c r="J5260" s="40" t="s">
        <v>13719</v>
      </c>
      <c r="K5260" s="10"/>
      <c r="L5260" s="10" t="s">
        <v>11395</v>
      </c>
    </row>
    <row r="5261" spans="1:12" ht="30" x14ac:dyDescent="0.3">
      <c r="A5261" s="10" t="s">
        <v>22</v>
      </c>
      <c r="B5261" s="10" t="s">
        <v>13856</v>
      </c>
      <c r="C5261" s="10" t="s">
        <v>163</v>
      </c>
      <c r="D5261" s="10" t="s">
        <v>13857</v>
      </c>
      <c r="E5261" s="10">
        <v>1</v>
      </c>
      <c r="F5261" s="25">
        <v>45698</v>
      </c>
      <c r="G5261" s="10" t="s">
        <v>237</v>
      </c>
      <c r="H5261" s="20" t="s">
        <v>238</v>
      </c>
      <c r="I5261" s="10" t="s">
        <v>369</v>
      </c>
      <c r="J5261" s="10" t="s">
        <v>240</v>
      </c>
      <c r="L5261" s="10" t="s">
        <v>11395</v>
      </c>
    </row>
    <row r="5262" spans="1:12" ht="30" x14ac:dyDescent="0.3">
      <c r="A5262" s="10" t="s">
        <v>22</v>
      </c>
      <c r="B5262" s="10" t="s">
        <v>13858</v>
      </c>
      <c r="C5262" s="10" t="s">
        <v>163</v>
      </c>
      <c r="D5262" s="10" t="s">
        <v>13857</v>
      </c>
      <c r="E5262" s="10">
        <v>1</v>
      </c>
      <c r="F5262" s="25">
        <v>45698</v>
      </c>
      <c r="G5262" s="10" t="s">
        <v>13859</v>
      </c>
      <c r="H5262" s="20" t="s">
        <v>6257</v>
      </c>
      <c r="I5262" s="10" t="s">
        <v>369</v>
      </c>
      <c r="J5262" s="10" t="s">
        <v>966</v>
      </c>
      <c r="K5262" s="10"/>
      <c r="L5262" s="10" t="s">
        <v>11395</v>
      </c>
    </row>
    <row r="5263" spans="1:12" ht="30" x14ac:dyDescent="0.3">
      <c r="A5263" s="10" t="s">
        <v>22</v>
      </c>
      <c r="B5263" s="10" t="s">
        <v>13858</v>
      </c>
      <c r="C5263" s="10" t="s">
        <v>163</v>
      </c>
      <c r="D5263" s="10" t="s">
        <v>13857</v>
      </c>
      <c r="E5263" s="10">
        <v>1</v>
      </c>
      <c r="F5263" s="25">
        <v>45698</v>
      </c>
      <c r="G5263" s="10" t="s">
        <v>13860</v>
      </c>
      <c r="H5263" s="20" t="s">
        <v>242</v>
      </c>
      <c r="I5263" s="10" t="s">
        <v>4185</v>
      </c>
      <c r="J5263" s="10" t="s">
        <v>244</v>
      </c>
      <c r="K5263" s="10"/>
      <c r="L5263" s="10" t="s">
        <v>11395</v>
      </c>
    </row>
    <row r="5264" spans="1:12" ht="30" x14ac:dyDescent="0.3">
      <c r="A5264" s="10" t="s">
        <v>22</v>
      </c>
      <c r="B5264" s="10" t="s">
        <v>13858</v>
      </c>
      <c r="C5264" s="10" t="s">
        <v>163</v>
      </c>
      <c r="D5264" s="10" t="s">
        <v>13857</v>
      </c>
      <c r="E5264" s="10">
        <v>1</v>
      </c>
      <c r="F5264" s="25">
        <v>45698</v>
      </c>
      <c r="G5264" s="10" t="s">
        <v>13861</v>
      </c>
      <c r="H5264" s="20" t="s">
        <v>13862</v>
      </c>
      <c r="I5264" s="10" t="s">
        <v>4185</v>
      </c>
      <c r="J5264" s="10" t="s">
        <v>2772</v>
      </c>
      <c r="K5264" s="10"/>
      <c r="L5264" s="10" t="s">
        <v>11395</v>
      </c>
    </row>
    <row r="5265" spans="1:12" ht="30" x14ac:dyDescent="0.3">
      <c r="A5265" s="10" t="s">
        <v>22</v>
      </c>
      <c r="B5265" s="10" t="s">
        <v>13858</v>
      </c>
      <c r="C5265" s="10" t="s">
        <v>163</v>
      </c>
      <c r="D5265" s="10" t="s">
        <v>13863</v>
      </c>
      <c r="E5265" s="10">
        <v>1</v>
      </c>
      <c r="F5265" s="25">
        <v>45698</v>
      </c>
      <c r="G5265" s="10" t="s">
        <v>237</v>
      </c>
      <c r="H5265" s="20" t="s">
        <v>238</v>
      </c>
      <c r="I5265" s="10" t="s">
        <v>369</v>
      </c>
      <c r="J5265" s="10" t="s">
        <v>240</v>
      </c>
      <c r="K5265" s="10"/>
      <c r="L5265" s="10" t="s">
        <v>11395</v>
      </c>
    </row>
    <row r="5266" spans="1:12" ht="30" x14ac:dyDescent="0.3">
      <c r="A5266" s="10" t="s">
        <v>22</v>
      </c>
      <c r="B5266" s="10" t="s">
        <v>13858</v>
      </c>
      <c r="C5266" s="10" t="s">
        <v>163</v>
      </c>
      <c r="D5266" s="10" t="s">
        <v>13863</v>
      </c>
      <c r="E5266" s="10">
        <v>1</v>
      </c>
      <c r="F5266" s="25">
        <v>45698</v>
      </c>
      <c r="G5266" s="10" t="s">
        <v>880</v>
      </c>
      <c r="H5266" s="20" t="s">
        <v>881</v>
      </c>
      <c r="I5266" s="10" t="s">
        <v>3790</v>
      </c>
      <c r="J5266" s="10" t="s">
        <v>882</v>
      </c>
      <c r="K5266" s="10"/>
      <c r="L5266" s="10" t="s">
        <v>11395</v>
      </c>
    </row>
    <row r="5267" spans="1:12" ht="30" x14ac:dyDescent="0.3">
      <c r="A5267" s="10" t="s">
        <v>22</v>
      </c>
      <c r="B5267" s="10" t="s">
        <v>13858</v>
      </c>
      <c r="C5267" s="10" t="s">
        <v>163</v>
      </c>
      <c r="D5267" s="10" t="s">
        <v>13863</v>
      </c>
      <c r="E5267" s="10">
        <v>1</v>
      </c>
      <c r="F5267" s="25">
        <v>45698</v>
      </c>
      <c r="G5267" s="10" t="s">
        <v>13859</v>
      </c>
      <c r="H5267" s="20" t="s">
        <v>6257</v>
      </c>
      <c r="I5267" s="10" t="s">
        <v>369</v>
      </c>
      <c r="J5267" s="10" t="s">
        <v>966</v>
      </c>
      <c r="K5267" s="10"/>
      <c r="L5267" s="10" t="s">
        <v>11395</v>
      </c>
    </row>
    <row r="5268" spans="1:12" ht="30" x14ac:dyDescent="0.3">
      <c r="A5268" s="10" t="s">
        <v>22</v>
      </c>
      <c r="B5268" s="10" t="s">
        <v>13858</v>
      </c>
      <c r="C5268" s="10" t="s">
        <v>163</v>
      </c>
      <c r="D5268" s="10" t="s">
        <v>13863</v>
      </c>
      <c r="E5268" s="10">
        <v>1</v>
      </c>
      <c r="F5268" s="25">
        <v>45698</v>
      </c>
      <c r="G5268" s="10" t="s">
        <v>13860</v>
      </c>
      <c r="H5268" s="20" t="s">
        <v>242</v>
      </c>
      <c r="I5268" s="10" t="s">
        <v>4185</v>
      </c>
      <c r="J5268" s="10" t="s">
        <v>244</v>
      </c>
      <c r="K5268" s="10"/>
      <c r="L5268" s="10" t="s">
        <v>11395</v>
      </c>
    </row>
    <row r="5269" spans="1:12" ht="30" x14ac:dyDescent="0.3">
      <c r="A5269" s="10" t="s">
        <v>22</v>
      </c>
      <c r="B5269" s="10" t="s">
        <v>13858</v>
      </c>
      <c r="C5269" s="10" t="s">
        <v>163</v>
      </c>
      <c r="D5269" s="10" t="s">
        <v>13863</v>
      </c>
      <c r="E5269" s="10">
        <v>1</v>
      </c>
      <c r="F5269" s="25">
        <v>45698</v>
      </c>
      <c r="G5269" s="10" t="s">
        <v>13861</v>
      </c>
      <c r="H5269" s="20" t="s">
        <v>13862</v>
      </c>
      <c r="I5269" s="10" t="s">
        <v>4185</v>
      </c>
      <c r="J5269" s="10" t="s">
        <v>2772</v>
      </c>
      <c r="K5269" s="10"/>
      <c r="L5269" s="10" t="s">
        <v>11395</v>
      </c>
    </row>
    <row r="5270" spans="1:12" ht="30" x14ac:dyDescent="0.3">
      <c r="A5270" s="10" t="s">
        <v>22</v>
      </c>
      <c r="B5270" s="10" t="s">
        <v>13844</v>
      </c>
      <c r="C5270" s="6" t="s">
        <v>224</v>
      </c>
      <c r="D5270" s="10" t="s">
        <v>13845</v>
      </c>
      <c r="E5270" s="10">
        <v>1643118</v>
      </c>
      <c r="F5270" s="25">
        <v>45700</v>
      </c>
      <c r="G5270" s="5" t="s">
        <v>485</v>
      </c>
      <c r="H5270" s="222" t="s">
        <v>13846</v>
      </c>
      <c r="I5270" s="10" t="s">
        <v>369</v>
      </c>
      <c r="J5270" s="10" t="s">
        <v>8358</v>
      </c>
      <c r="K5270" s="10"/>
      <c r="L5270" s="10" t="s">
        <v>11395</v>
      </c>
    </row>
    <row r="5271" spans="1:12" ht="30" x14ac:dyDescent="0.3">
      <c r="A5271" s="10" t="s">
        <v>22</v>
      </c>
      <c r="B5271" s="10" t="s">
        <v>13833</v>
      </c>
      <c r="C5271" s="10" t="s">
        <v>38</v>
      </c>
      <c r="D5271" s="10" t="s">
        <v>13834</v>
      </c>
      <c r="E5271" s="10">
        <v>139687</v>
      </c>
      <c r="F5271" s="25">
        <v>45701</v>
      </c>
      <c r="G5271" s="10" t="s">
        <v>13835</v>
      </c>
      <c r="H5271" s="20" t="s">
        <v>13836</v>
      </c>
      <c r="I5271" s="10" t="s">
        <v>13837</v>
      </c>
      <c r="J5271" s="10" t="s">
        <v>13838</v>
      </c>
      <c r="K5271" s="10"/>
      <c r="L5271" s="10" t="s">
        <v>11395</v>
      </c>
    </row>
    <row r="5272" spans="1:12" x14ac:dyDescent="0.3">
      <c r="A5272" s="10" t="s">
        <v>22</v>
      </c>
      <c r="B5272" s="20">
        <v>4993324</v>
      </c>
      <c r="C5272" s="20" t="s">
        <v>11101</v>
      </c>
      <c r="D5272" s="10" t="s">
        <v>13714</v>
      </c>
      <c r="E5272" s="24">
        <v>9972224</v>
      </c>
      <c r="F5272" s="25">
        <v>45705</v>
      </c>
      <c r="G5272" s="10" t="s">
        <v>13715</v>
      </c>
      <c r="H5272" s="10" t="s">
        <v>3887</v>
      </c>
      <c r="I5272" s="10" t="s">
        <v>4185</v>
      </c>
      <c r="J5272" s="10" t="s">
        <v>2549</v>
      </c>
      <c r="K5272" s="10"/>
      <c r="L5272" s="10" t="s">
        <v>1529</v>
      </c>
    </row>
    <row r="5273" spans="1:12" ht="30" x14ac:dyDescent="0.3">
      <c r="A5273" s="10" t="s">
        <v>22</v>
      </c>
      <c r="B5273" s="10" t="s">
        <v>13839</v>
      </c>
      <c r="C5273" s="6" t="s">
        <v>1067</v>
      </c>
      <c r="D5273" s="10" t="s">
        <v>13840</v>
      </c>
      <c r="E5273" s="10">
        <v>447855</v>
      </c>
      <c r="F5273" s="25">
        <v>45705</v>
      </c>
      <c r="G5273" s="10" t="s">
        <v>12858</v>
      </c>
      <c r="H5273" s="20" t="s">
        <v>12859</v>
      </c>
      <c r="I5273" s="10" t="s">
        <v>13841</v>
      </c>
      <c r="J5273" s="10" t="s">
        <v>12860</v>
      </c>
      <c r="K5273" s="10"/>
      <c r="L5273" s="10" t="s">
        <v>11395</v>
      </c>
    </row>
    <row r="5274" spans="1:12" x14ac:dyDescent="0.3">
      <c r="A5274" s="10" t="s">
        <v>22</v>
      </c>
      <c r="B5274" s="10" t="s">
        <v>13864</v>
      </c>
      <c r="C5274" s="6" t="s">
        <v>224</v>
      </c>
      <c r="D5274" s="10" t="s">
        <v>13865</v>
      </c>
      <c r="E5274" s="187" t="s">
        <v>13866</v>
      </c>
      <c r="F5274" s="25">
        <v>45706</v>
      </c>
      <c r="G5274" s="10" t="s">
        <v>13867</v>
      </c>
      <c r="H5274" s="20" t="s">
        <v>1208</v>
      </c>
      <c r="I5274" s="10" t="s">
        <v>393</v>
      </c>
      <c r="J5274" s="10" t="s">
        <v>13868</v>
      </c>
      <c r="K5274" s="10"/>
      <c r="L5274" s="10" t="s">
        <v>11395</v>
      </c>
    </row>
    <row r="5275" spans="1:12" ht="30" x14ac:dyDescent="0.3">
      <c r="A5275" s="10" t="s">
        <v>22</v>
      </c>
      <c r="B5275" s="10" t="s">
        <v>13756</v>
      </c>
      <c r="C5275" s="10" t="s">
        <v>13754</v>
      </c>
      <c r="D5275" s="10" t="s">
        <v>13757</v>
      </c>
      <c r="E5275" s="177">
        <v>2133587.0499999998</v>
      </c>
      <c r="F5275" s="25">
        <v>45706</v>
      </c>
      <c r="G5275" s="10" t="s">
        <v>13758</v>
      </c>
      <c r="H5275" s="50" t="s">
        <v>13759</v>
      </c>
      <c r="I5275" s="10" t="s">
        <v>13760</v>
      </c>
      <c r="J5275" s="10">
        <v>857412391</v>
      </c>
      <c r="K5275" s="10"/>
      <c r="L5275" s="10" t="s">
        <v>11395</v>
      </c>
    </row>
    <row r="5276" spans="1:12" ht="30" x14ac:dyDescent="0.3">
      <c r="A5276" s="10" t="s">
        <v>22</v>
      </c>
      <c r="B5276" s="10" t="s">
        <v>13842</v>
      </c>
      <c r="C5276" s="20" t="s">
        <v>30</v>
      </c>
      <c r="D5276" s="10" t="s">
        <v>13843</v>
      </c>
      <c r="E5276" s="10">
        <v>403918.41</v>
      </c>
      <c r="F5276" s="25">
        <v>45707</v>
      </c>
      <c r="G5276" s="10" t="s">
        <v>8255</v>
      </c>
      <c r="H5276" s="20" t="s">
        <v>8256</v>
      </c>
      <c r="I5276" s="10" t="s">
        <v>8257</v>
      </c>
      <c r="J5276" s="10" t="s">
        <v>8258</v>
      </c>
      <c r="K5276" s="10"/>
      <c r="L5276" s="10" t="s">
        <v>11395</v>
      </c>
    </row>
    <row r="5277" spans="1:12" ht="30" x14ac:dyDescent="0.3">
      <c r="A5277" s="10" t="s">
        <v>22</v>
      </c>
      <c r="B5277" s="10" t="s">
        <v>13869</v>
      </c>
      <c r="C5277" s="20" t="s">
        <v>30</v>
      </c>
      <c r="D5277" s="10" t="s">
        <v>13870</v>
      </c>
      <c r="E5277" s="177">
        <v>213736</v>
      </c>
      <c r="F5277" s="25">
        <v>45708</v>
      </c>
      <c r="G5277" s="10" t="s">
        <v>13871</v>
      </c>
      <c r="H5277" s="20" t="s">
        <v>13872</v>
      </c>
      <c r="I5277" s="10" t="s">
        <v>717</v>
      </c>
      <c r="J5277" s="10" t="s">
        <v>13873</v>
      </c>
      <c r="K5277" s="10"/>
      <c r="L5277" s="10" t="s">
        <v>11395</v>
      </c>
    </row>
    <row r="5278" spans="1:12" ht="30" x14ac:dyDescent="0.3">
      <c r="A5278" s="10" t="s">
        <v>22</v>
      </c>
      <c r="B5278" s="10" t="s">
        <v>13904</v>
      </c>
      <c r="C5278" s="6" t="s">
        <v>98</v>
      </c>
      <c r="D5278" s="10" t="s">
        <v>13905</v>
      </c>
      <c r="E5278" s="10">
        <v>58665.599999999999</v>
      </c>
      <c r="F5278" s="25">
        <v>45708</v>
      </c>
      <c r="G5278" s="10" t="s">
        <v>13906</v>
      </c>
      <c r="H5278" s="20" t="s">
        <v>13907</v>
      </c>
      <c r="I5278" s="84" t="s">
        <v>13908</v>
      </c>
      <c r="J5278" s="10" t="s">
        <v>13909</v>
      </c>
      <c r="K5278" s="10"/>
      <c r="L5278" s="10" t="s">
        <v>11395</v>
      </c>
    </row>
    <row r="5279" spans="1:12" ht="30" x14ac:dyDescent="0.3">
      <c r="A5279" s="10" t="s">
        <v>22</v>
      </c>
      <c r="B5279" s="10" t="s">
        <v>14052</v>
      </c>
      <c r="C5279" s="10" t="s">
        <v>13929</v>
      </c>
      <c r="D5279" s="10" t="s">
        <v>14053</v>
      </c>
      <c r="E5279" s="24">
        <v>400000</v>
      </c>
      <c r="F5279" s="25">
        <v>45708</v>
      </c>
      <c r="G5279" s="10" t="s">
        <v>14054</v>
      </c>
      <c r="H5279" s="50" t="s">
        <v>14055</v>
      </c>
      <c r="I5279" s="10" t="s">
        <v>990</v>
      </c>
      <c r="J5279" s="10" t="s">
        <v>14056</v>
      </c>
      <c r="K5279" s="10"/>
      <c r="L5279" s="40" t="s">
        <v>11395</v>
      </c>
    </row>
    <row r="5280" spans="1:12" ht="30" x14ac:dyDescent="0.3">
      <c r="A5280" s="10" t="s">
        <v>22</v>
      </c>
      <c r="B5280" s="10" t="s">
        <v>14052</v>
      </c>
      <c r="C5280" s="10" t="s">
        <v>13929</v>
      </c>
      <c r="D5280" s="10" t="s">
        <v>14057</v>
      </c>
      <c r="E5280" s="24">
        <v>300000</v>
      </c>
      <c r="F5280" s="25">
        <v>45708</v>
      </c>
      <c r="G5280" s="10" t="s">
        <v>3336</v>
      </c>
      <c r="H5280" s="50" t="s">
        <v>3337</v>
      </c>
      <c r="I5280" s="10" t="s">
        <v>369</v>
      </c>
      <c r="J5280" s="10" t="s">
        <v>3338</v>
      </c>
      <c r="K5280" s="10"/>
      <c r="L5280" s="40" t="s">
        <v>11395</v>
      </c>
    </row>
    <row r="5281" spans="1:12" ht="45" x14ac:dyDescent="0.3">
      <c r="A5281" s="10" t="s">
        <v>22</v>
      </c>
      <c r="B5281" s="10" t="s">
        <v>13847</v>
      </c>
      <c r="C5281" s="20" t="s">
        <v>30</v>
      </c>
      <c r="D5281" s="10" t="s">
        <v>13848</v>
      </c>
      <c r="E5281" s="10">
        <v>4000000</v>
      </c>
      <c r="F5281" s="25">
        <v>45709</v>
      </c>
      <c r="G5281" s="10" t="s">
        <v>11604</v>
      </c>
      <c r="H5281" s="20" t="s">
        <v>11605</v>
      </c>
      <c r="I5281" s="10" t="s">
        <v>13849</v>
      </c>
      <c r="J5281" s="10" t="s">
        <v>13850</v>
      </c>
      <c r="K5281" s="10"/>
      <c r="L5281" s="10" t="s">
        <v>11395</v>
      </c>
    </row>
    <row r="5282" spans="1:12" ht="45" x14ac:dyDescent="0.3">
      <c r="A5282" s="10" t="s">
        <v>22</v>
      </c>
      <c r="B5282" s="10" t="s">
        <v>13874</v>
      </c>
      <c r="C5282" s="20" t="s">
        <v>30</v>
      </c>
      <c r="D5282" s="10" t="s">
        <v>13875</v>
      </c>
      <c r="E5282" s="177">
        <v>203608.54</v>
      </c>
      <c r="F5282" s="25">
        <v>45713</v>
      </c>
      <c r="G5282" s="10" t="s">
        <v>13876</v>
      </c>
      <c r="H5282" s="20" t="s">
        <v>13877</v>
      </c>
      <c r="I5282" s="10" t="s">
        <v>13878</v>
      </c>
      <c r="J5282" s="10">
        <v>30827</v>
      </c>
      <c r="K5282" s="10"/>
      <c r="L5282" s="10" t="s">
        <v>11395</v>
      </c>
    </row>
    <row r="5283" spans="1:12" ht="30" x14ac:dyDescent="0.3">
      <c r="A5283" s="10" t="s">
        <v>22</v>
      </c>
      <c r="B5283" s="10" t="s">
        <v>13910</v>
      </c>
      <c r="C5283" s="10" t="s">
        <v>13911</v>
      </c>
      <c r="D5283" s="10" t="s">
        <v>13912</v>
      </c>
      <c r="E5283" s="10">
        <v>170000</v>
      </c>
      <c r="F5283" s="25">
        <v>45714</v>
      </c>
      <c r="G5283" s="10" t="s">
        <v>3341</v>
      </c>
      <c r="H5283" s="20" t="s">
        <v>3342</v>
      </c>
      <c r="I5283" s="50" t="s">
        <v>3343</v>
      </c>
      <c r="J5283" s="50" t="s">
        <v>3344</v>
      </c>
      <c r="K5283" s="10"/>
      <c r="L5283" s="10" t="s">
        <v>11395</v>
      </c>
    </row>
    <row r="5284" spans="1:12" ht="30" x14ac:dyDescent="0.3">
      <c r="A5284" s="10" t="s">
        <v>22</v>
      </c>
      <c r="B5284" s="10" t="s">
        <v>13913</v>
      </c>
      <c r="C5284" s="10" t="s">
        <v>98</v>
      </c>
      <c r="D5284" s="10" t="s">
        <v>13914</v>
      </c>
      <c r="E5284" s="10">
        <v>277505</v>
      </c>
      <c r="F5284" s="25">
        <v>45714</v>
      </c>
      <c r="G5284" s="10" t="s">
        <v>12858</v>
      </c>
      <c r="H5284" s="20" t="s">
        <v>12859</v>
      </c>
      <c r="I5284" s="50" t="s">
        <v>8637</v>
      </c>
      <c r="J5284" s="50" t="s">
        <v>12860</v>
      </c>
      <c r="K5284" s="10"/>
      <c r="L5284" s="10" t="s">
        <v>11395</v>
      </c>
    </row>
    <row r="5285" spans="1:12" ht="45" x14ac:dyDescent="0.3">
      <c r="A5285" s="10" t="s">
        <v>22</v>
      </c>
      <c r="B5285" s="10" t="s">
        <v>13919</v>
      </c>
      <c r="C5285" s="10" t="s">
        <v>351</v>
      </c>
      <c r="D5285" s="20" t="s">
        <v>13920</v>
      </c>
      <c r="E5285" s="50">
        <v>127590</v>
      </c>
      <c r="F5285" s="25">
        <v>45716</v>
      </c>
      <c r="G5285" s="10" t="s">
        <v>9821</v>
      </c>
      <c r="H5285" s="20" t="s">
        <v>9822</v>
      </c>
      <c r="I5285" s="50" t="s">
        <v>9823</v>
      </c>
      <c r="J5285" s="50" t="s">
        <v>9824</v>
      </c>
      <c r="K5285" s="10"/>
      <c r="L5285" s="10" t="s">
        <v>11395</v>
      </c>
    </row>
    <row r="5286" spans="1:12" ht="30" x14ac:dyDescent="0.3">
      <c r="A5286" s="10" t="s">
        <v>22</v>
      </c>
      <c r="B5286" s="10" t="s">
        <v>12280</v>
      </c>
      <c r="C5286" s="10" t="s">
        <v>1883</v>
      </c>
      <c r="D5286" s="10" t="s">
        <v>13646</v>
      </c>
      <c r="E5286" s="10">
        <v>74200</v>
      </c>
      <c r="F5286" s="25">
        <v>45716</v>
      </c>
      <c r="G5286" s="10" t="s">
        <v>13921</v>
      </c>
      <c r="H5286" s="10" t="s">
        <v>13922</v>
      </c>
      <c r="I5286" s="10" t="s">
        <v>13816</v>
      </c>
      <c r="J5286" s="10" t="s">
        <v>13923</v>
      </c>
      <c r="K5286" s="10"/>
      <c r="L5286" s="10" t="s">
        <v>11395</v>
      </c>
    </row>
    <row r="5287" spans="1:12" ht="30" x14ac:dyDescent="0.3">
      <c r="A5287" s="10" t="s">
        <v>22</v>
      </c>
      <c r="B5287" s="10" t="s">
        <v>13747</v>
      </c>
      <c r="C5287" s="10" t="s">
        <v>11211</v>
      </c>
      <c r="D5287" s="10" t="s">
        <v>13748</v>
      </c>
      <c r="E5287" s="177">
        <v>262046</v>
      </c>
      <c r="F5287" s="25">
        <v>45720</v>
      </c>
      <c r="G5287" s="10" t="s">
        <v>1741</v>
      </c>
      <c r="H5287" s="50" t="s">
        <v>13718</v>
      </c>
      <c r="I5287" s="50" t="s">
        <v>80</v>
      </c>
      <c r="J5287" s="40" t="s">
        <v>13719</v>
      </c>
      <c r="K5287" s="10"/>
      <c r="L5287" s="10" t="s">
        <v>11395</v>
      </c>
    </row>
    <row r="5288" spans="1:12" ht="30" x14ac:dyDescent="0.3">
      <c r="A5288" s="10" t="s">
        <v>22</v>
      </c>
      <c r="B5288" s="10" t="s">
        <v>13761</v>
      </c>
      <c r="C5288" s="20" t="s">
        <v>1113</v>
      </c>
      <c r="D5288" s="10" t="s">
        <v>13762</v>
      </c>
      <c r="E5288" s="177">
        <v>60000</v>
      </c>
      <c r="F5288" s="25">
        <v>45720</v>
      </c>
      <c r="G5288" s="10" t="s">
        <v>13763</v>
      </c>
      <c r="H5288" s="50" t="s">
        <v>13764</v>
      </c>
      <c r="I5288" s="10" t="s">
        <v>13765</v>
      </c>
      <c r="J5288" s="10" t="s">
        <v>13766</v>
      </c>
      <c r="K5288" s="10"/>
      <c r="L5288" s="10" t="s">
        <v>11395</v>
      </c>
    </row>
    <row r="5289" spans="1:12" x14ac:dyDescent="0.3">
      <c r="A5289" s="10" t="s">
        <v>22</v>
      </c>
      <c r="B5289" s="10" t="s">
        <v>13773</v>
      </c>
      <c r="C5289" s="10" t="s">
        <v>658</v>
      </c>
      <c r="D5289" s="10" t="s">
        <v>13774</v>
      </c>
      <c r="E5289" s="177">
        <v>142034.26</v>
      </c>
      <c r="F5289" s="25">
        <v>45720</v>
      </c>
      <c r="G5289" s="10" t="s">
        <v>13775</v>
      </c>
      <c r="H5289" s="50" t="s">
        <v>13776</v>
      </c>
      <c r="I5289" s="10" t="s">
        <v>3399</v>
      </c>
      <c r="J5289" s="10" t="s">
        <v>13777</v>
      </c>
      <c r="K5289" s="10"/>
      <c r="L5289" s="10" t="s">
        <v>11395</v>
      </c>
    </row>
    <row r="5290" spans="1:12" ht="30" x14ac:dyDescent="0.3">
      <c r="A5290" s="10" t="s">
        <v>22</v>
      </c>
      <c r="B5290" s="10" t="s">
        <v>13749</v>
      </c>
      <c r="C5290" s="6" t="s">
        <v>12297</v>
      </c>
      <c r="D5290" s="10" t="s">
        <v>13750</v>
      </c>
      <c r="E5290" s="177">
        <v>194098</v>
      </c>
      <c r="F5290" s="25">
        <v>45721</v>
      </c>
      <c r="G5290" s="10" t="s">
        <v>1467</v>
      </c>
      <c r="H5290" s="50" t="s">
        <v>13751</v>
      </c>
      <c r="I5290" s="10" t="s">
        <v>13752</v>
      </c>
      <c r="J5290" s="10" t="s">
        <v>1287</v>
      </c>
      <c r="K5290" s="10"/>
      <c r="L5290" s="10" t="s">
        <v>11395</v>
      </c>
    </row>
    <row r="5291" spans="1:12" ht="75" x14ac:dyDescent="0.3">
      <c r="A5291" s="197" t="s">
        <v>22</v>
      </c>
      <c r="B5291" s="198">
        <v>5620588</v>
      </c>
      <c r="C5291" s="198" t="s">
        <v>11625</v>
      </c>
      <c r="D5291" s="10" t="s">
        <v>14350</v>
      </c>
      <c r="E5291" s="24">
        <v>592635</v>
      </c>
      <c r="F5291" s="25">
        <v>45722</v>
      </c>
      <c r="G5291" s="10" t="s">
        <v>14351</v>
      </c>
      <c r="H5291" s="10" t="s">
        <v>14352</v>
      </c>
      <c r="I5291" s="197" t="s">
        <v>11568</v>
      </c>
      <c r="J5291" s="197" t="s">
        <v>3674</v>
      </c>
      <c r="K5291" s="199"/>
      <c r="L5291" s="197" t="s">
        <v>1529</v>
      </c>
    </row>
    <row r="5292" spans="1:12" ht="30" x14ac:dyDescent="0.3">
      <c r="A5292" s="10" t="s">
        <v>22</v>
      </c>
      <c r="B5292" s="10" t="s">
        <v>13716</v>
      </c>
      <c r="C5292" s="10" t="s">
        <v>38</v>
      </c>
      <c r="D5292" s="10" t="s">
        <v>13717</v>
      </c>
      <c r="E5292" s="177">
        <v>135835.60999999999</v>
      </c>
      <c r="F5292" s="25">
        <v>45726</v>
      </c>
      <c r="G5292" s="10" t="s">
        <v>1741</v>
      </c>
      <c r="H5292" s="50" t="s">
        <v>13718</v>
      </c>
      <c r="I5292" s="50" t="s">
        <v>80</v>
      </c>
      <c r="J5292" s="40" t="s">
        <v>13719</v>
      </c>
      <c r="K5292" s="10"/>
      <c r="L5292" s="10" t="s">
        <v>11395</v>
      </c>
    </row>
    <row r="5293" spans="1:12" x14ac:dyDescent="0.3">
      <c r="A5293" s="10" t="s">
        <v>22</v>
      </c>
      <c r="B5293" s="10" t="s">
        <v>13720</v>
      </c>
      <c r="C5293" s="6" t="s">
        <v>98</v>
      </c>
      <c r="D5293" s="10" t="s">
        <v>13721</v>
      </c>
      <c r="E5293" s="177">
        <v>185000</v>
      </c>
      <c r="F5293" s="25">
        <v>45726</v>
      </c>
      <c r="G5293" s="10" t="s">
        <v>13722</v>
      </c>
      <c r="H5293" s="50" t="s">
        <v>13723</v>
      </c>
      <c r="I5293" s="50" t="s">
        <v>13724</v>
      </c>
      <c r="J5293" s="40">
        <v>6092</v>
      </c>
      <c r="K5293" s="10"/>
      <c r="L5293" s="10" t="s">
        <v>11395</v>
      </c>
    </row>
    <row r="5294" spans="1:12" x14ac:dyDescent="0.3">
      <c r="A5294" s="10" t="s">
        <v>22</v>
      </c>
      <c r="B5294" s="10" t="s">
        <v>12280</v>
      </c>
      <c r="C5294" s="10" t="s">
        <v>87</v>
      </c>
      <c r="D5294" s="10" t="s">
        <v>13783</v>
      </c>
      <c r="E5294" s="177">
        <v>300000</v>
      </c>
      <c r="F5294" s="25">
        <v>45726</v>
      </c>
      <c r="G5294" s="10" t="s">
        <v>13784</v>
      </c>
      <c r="H5294" s="10" t="s">
        <v>13785</v>
      </c>
      <c r="I5294" s="10" t="s">
        <v>13786</v>
      </c>
      <c r="J5294" s="10" t="s">
        <v>13787</v>
      </c>
      <c r="K5294" s="10"/>
      <c r="L5294" s="10" t="s">
        <v>11395</v>
      </c>
    </row>
    <row r="5295" spans="1:12" x14ac:dyDescent="0.3">
      <c r="A5295" s="10" t="s">
        <v>22</v>
      </c>
      <c r="B5295" s="10" t="s">
        <v>13725</v>
      </c>
      <c r="C5295" s="10" t="s">
        <v>30</v>
      </c>
      <c r="D5295" s="10" t="s">
        <v>13726</v>
      </c>
      <c r="E5295" s="177">
        <v>13850</v>
      </c>
      <c r="F5295" s="25">
        <v>45727</v>
      </c>
      <c r="G5295" s="10" t="s">
        <v>7516</v>
      </c>
      <c r="H5295" s="50" t="s">
        <v>7517</v>
      </c>
      <c r="I5295" s="50" t="s">
        <v>3720</v>
      </c>
      <c r="J5295" s="50" t="s">
        <v>7518</v>
      </c>
      <c r="K5295" s="10"/>
      <c r="L5295" s="10" t="s">
        <v>11395</v>
      </c>
    </row>
    <row r="5296" spans="1:12" ht="30" x14ac:dyDescent="0.3">
      <c r="A5296" s="10" t="s">
        <v>22</v>
      </c>
      <c r="B5296" s="10" t="s">
        <v>13725</v>
      </c>
      <c r="C5296" s="6" t="s">
        <v>30</v>
      </c>
      <c r="D5296" s="10" t="s">
        <v>13726</v>
      </c>
      <c r="E5296" s="177">
        <v>24750</v>
      </c>
      <c r="F5296" s="25">
        <v>45727</v>
      </c>
      <c r="G5296" s="10" t="s">
        <v>13727</v>
      </c>
      <c r="H5296" s="50" t="s">
        <v>13728</v>
      </c>
      <c r="I5296" s="50" t="s">
        <v>481</v>
      </c>
      <c r="J5296" s="50" t="s">
        <v>13729</v>
      </c>
      <c r="K5296" s="10"/>
      <c r="L5296" s="10" t="s">
        <v>11395</v>
      </c>
    </row>
    <row r="5297" spans="1:12" ht="30" x14ac:dyDescent="0.3">
      <c r="A5297" s="10" t="s">
        <v>22</v>
      </c>
      <c r="B5297" s="10" t="s">
        <v>13753</v>
      </c>
      <c r="C5297" s="10" t="s">
        <v>13754</v>
      </c>
      <c r="D5297" s="10" t="s">
        <v>13755</v>
      </c>
      <c r="E5297" s="177">
        <v>125000</v>
      </c>
      <c r="F5297" s="25">
        <v>45727</v>
      </c>
      <c r="G5297" s="10" t="s">
        <v>9918</v>
      </c>
      <c r="H5297" s="50" t="s">
        <v>9919</v>
      </c>
      <c r="I5297" s="10" t="s">
        <v>4185</v>
      </c>
      <c r="J5297" s="10" t="s">
        <v>9920</v>
      </c>
      <c r="K5297" s="10"/>
      <c r="L5297" s="10" t="s">
        <v>11395</v>
      </c>
    </row>
    <row r="5298" spans="1:12" ht="30" x14ac:dyDescent="0.3">
      <c r="A5298" s="10" t="s">
        <v>22</v>
      </c>
      <c r="B5298" s="10" t="s">
        <v>13753</v>
      </c>
      <c r="C5298" s="10" t="s">
        <v>13754</v>
      </c>
      <c r="D5298" s="10" t="s">
        <v>13755</v>
      </c>
      <c r="E5298" s="177">
        <v>375000</v>
      </c>
      <c r="F5298" s="25">
        <v>45727</v>
      </c>
      <c r="G5298" s="10" t="s">
        <v>9918</v>
      </c>
      <c r="H5298" s="50" t="s">
        <v>9919</v>
      </c>
      <c r="I5298" s="10" t="s">
        <v>4185</v>
      </c>
      <c r="J5298" s="10" t="s">
        <v>9920</v>
      </c>
      <c r="K5298" s="10"/>
      <c r="L5298" s="10" t="s">
        <v>11395</v>
      </c>
    </row>
    <row r="5299" spans="1:12" x14ac:dyDescent="0.3">
      <c r="A5299" s="10" t="s">
        <v>22</v>
      </c>
      <c r="B5299" s="10" t="s">
        <v>13767</v>
      </c>
      <c r="C5299" s="10" t="s">
        <v>30</v>
      </c>
      <c r="D5299" s="10" t="s">
        <v>13768</v>
      </c>
      <c r="E5299" s="177">
        <v>110000</v>
      </c>
      <c r="F5299" s="25">
        <v>45727</v>
      </c>
      <c r="G5299" s="10" t="s">
        <v>4396</v>
      </c>
      <c r="H5299" s="50" t="s">
        <v>4397</v>
      </c>
      <c r="I5299" s="10" t="s">
        <v>369</v>
      </c>
      <c r="J5299" s="10" t="s">
        <v>1528</v>
      </c>
      <c r="K5299" s="10"/>
      <c r="L5299" s="10" t="s">
        <v>11395</v>
      </c>
    </row>
    <row r="5300" spans="1:12" x14ac:dyDescent="0.3">
      <c r="A5300" s="10" t="s">
        <v>22</v>
      </c>
      <c r="B5300" s="10" t="s">
        <v>13772</v>
      </c>
      <c r="C5300" s="10" t="s">
        <v>30</v>
      </c>
      <c r="D5300" s="10" t="s">
        <v>9007</v>
      </c>
      <c r="E5300" s="177">
        <v>0</v>
      </c>
      <c r="F5300" s="25">
        <v>45727</v>
      </c>
      <c r="G5300" s="197" t="s">
        <v>14146</v>
      </c>
      <c r="H5300" s="197" t="s">
        <v>14147</v>
      </c>
      <c r="I5300" s="10" t="s">
        <v>717</v>
      </c>
      <c r="J5300" s="10" t="s">
        <v>14148</v>
      </c>
      <c r="K5300" s="10"/>
      <c r="L5300" s="10" t="s">
        <v>11395</v>
      </c>
    </row>
    <row r="5301" spans="1:12" x14ac:dyDescent="0.3">
      <c r="A5301" s="10" t="s">
        <v>22</v>
      </c>
      <c r="B5301" s="10" t="s">
        <v>13778</v>
      </c>
      <c r="C5301" s="10" t="s">
        <v>30</v>
      </c>
      <c r="D5301" s="10" t="s">
        <v>13779</v>
      </c>
      <c r="E5301" s="177">
        <v>5664639</v>
      </c>
      <c r="F5301" s="25">
        <v>45727</v>
      </c>
      <c r="G5301" s="10" t="s">
        <v>2446</v>
      </c>
      <c r="H5301" s="50" t="s">
        <v>2447</v>
      </c>
      <c r="I5301" s="10" t="s">
        <v>2448</v>
      </c>
      <c r="J5301" s="10" t="s">
        <v>2449</v>
      </c>
      <c r="K5301" s="10"/>
      <c r="L5301" s="10" t="s">
        <v>11395</v>
      </c>
    </row>
    <row r="5302" spans="1:12" ht="30" x14ac:dyDescent="0.3">
      <c r="A5302" s="10" t="s">
        <v>22</v>
      </c>
      <c r="B5302" s="10" t="s">
        <v>14209</v>
      </c>
      <c r="C5302" s="10" t="s">
        <v>14087</v>
      </c>
      <c r="D5302" s="10" t="s">
        <v>14210</v>
      </c>
      <c r="E5302" s="24">
        <v>151000</v>
      </c>
      <c r="F5302" s="25">
        <v>45727</v>
      </c>
      <c r="G5302" s="10" t="s">
        <v>14211</v>
      </c>
      <c r="H5302" s="50" t="s">
        <v>8933</v>
      </c>
      <c r="I5302" s="10" t="s">
        <v>369</v>
      </c>
      <c r="J5302" s="10" t="s">
        <v>8934</v>
      </c>
      <c r="K5302" s="10"/>
      <c r="L5302" s="10" t="s">
        <v>11395</v>
      </c>
    </row>
    <row r="5303" spans="1:12" x14ac:dyDescent="0.3">
      <c r="A5303" s="10" t="s">
        <v>22</v>
      </c>
      <c r="B5303" s="10" t="s">
        <v>13769</v>
      </c>
      <c r="C5303" s="10" t="s">
        <v>87</v>
      </c>
      <c r="D5303" s="10" t="s">
        <v>13770</v>
      </c>
      <c r="E5303" s="177">
        <v>257132</v>
      </c>
      <c r="F5303" s="25">
        <v>45730</v>
      </c>
      <c r="G5303" s="10" t="s">
        <v>13771</v>
      </c>
      <c r="H5303" s="50" t="s">
        <v>3813</v>
      </c>
      <c r="I5303" s="10" t="s">
        <v>1912</v>
      </c>
      <c r="J5303" s="10" t="s">
        <v>3814</v>
      </c>
      <c r="K5303" s="10"/>
      <c r="L5303" s="10" t="s">
        <v>11395</v>
      </c>
    </row>
    <row r="5304" spans="1:12" ht="135" x14ac:dyDescent="0.3">
      <c r="A5304" s="10" t="s">
        <v>12</v>
      </c>
      <c r="B5304" s="10" t="s">
        <v>13780</v>
      </c>
      <c r="C5304" s="10" t="s">
        <v>2020</v>
      </c>
      <c r="D5304" s="10" t="s">
        <v>13781</v>
      </c>
      <c r="E5304" s="177">
        <v>54505</v>
      </c>
      <c r="F5304" s="25">
        <v>45736</v>
      </c>
      <c r="G5304" s="10" t="s">
        <v>13782</v>
      </c>
      <c r="H5304" s="84" t="s">
        <v>433</v>
      </c>
      <c r="I5304" s="10" t="s">
        <v>717</v>
      </c>
      <c r="J5304" s="10" t="s">
        <v>434</v>
      </c>
      <c r="K5304" s="10" t="s">
        <v>13658</v>
      </c>
      <c r="L5304" s="10" t="s">
        <v>11395</v>
      </c>
    </row>
    <row r="5305" spans="1:12" ht="30" x14ac:dyDescent="0.3">
      <c r="A5305" s="10" t="s">
        <v>22</v>
      </c>
      <c r="B5305" s="10" t="s">
        <v>14206</v>
      </c>
      <c r="C5305" s="10" t="s">
        <v>13911</v>
      </c>
      <c r="D5305" s="10" t="s">
        <v>14207</v>
      </c>
      <c r="E5305" s="24">
        <v>924000</v>
      </c>
      <c r="F5305" s="25">
        <v>45736</v>
      </c>
      <c r="G5305" s="10" t="s">
        <v>14208</v>
      </c>
      <c r="H5305" s="50" t="s">
        <v>1080</v>
      </c>
      <c r="I5305" s="10" t="s">
        <v>1081</v>
      </c>
      <c r="J5305" s="10" t="s">
        <v>1082</v>
      </c>
      <c r="K5305" s="10"/>
      <c r="L5305" s="10" t="s">
        <v>11395</v>
      </c>
    </row>
    <row r="5306" spans="1:12" x14ac:dyDescent="0.3">
      <c r="A5306" s="10" t="s">
        <v>22</v>
      </c>
      <c r="B5306" s="10" t="s">
        <v>13730</v>
      </c>
      <c r="C5306" s="10" t="s">
        <v>255</v>
      </c>
      <c r="D5306" s="10" t="s">
        <v>13731</v>
      </c>
      <c r="E5306" s="177">
        <v>26017.200000000001</v>
      </c>
      <c r="F5306" s="25">
        <v>45737</v>
      </c>
      <c r="G5306" s="10" t="s">
        <v>13732</v>
      </c>
      <c r="H5306" s="50" t="s">
        <v>13733</v>
      </c>
      <c r="I5306" s="50" t="s">
        <v>13734</v>
      </c>
      <c r="J5306" s="50" t="s">
        <v>13735</v>
      </c>
      <c r="K5306" s="10"/>
      <c r="L5306" s="10" t="s">
        <v>11395</v>
      </c>
    </row>
    <row r="5307" spans="1:12" x14ac:dyDescent="0.3">
      <c r="A5307" s="10" t="s">
        <v>22</v>
      </c>
      <c r="B5307" s="10" t="s">
        <v>13736</v>
      </c>
      <c r="C5307" s="6" t="s">
        <v>11099</v>
      </c>
      <c r="D5307" s="10" t="s">
        <v>13737</v>
      </c>
      <c r="E5307" s="177">
        <v>79400</v>
      </c>
      <c r="F5307" s="25">
        <v>45741</v>
      </c>
      <c r="G5307" s="10" t="s">
        <v>13738</v>
      </c>
      <c r="H5307" s="50" t="s">
        <v>13739</v>
      </c>
      <c r="I5307" s="40" t="s">
        <v>13740</v>
      </c>
      <c r="J5307" s="40">
        <v>4101</v>
      </c>
      <c r="K5307" s="10"/>
      <c r="L5307" s="10" t="s">
        <v>11395</v>
      </c>
    </row>
    <row r="5308" spans="1:12" ht="45" x14ac:dyDescent="0.3">
      <c r="A5308" s="197" t="s">
        <v>22</v>
      </c>
      <c r="B5308" s="198">
        <v>5353221</v>
      </c>
      <c r="C5308" s="198" t="s">
        <v>11150</v>
      </c>
      <c r="D5308" s="10" t="s">
        <v>14353</v>
      </c>
      <c r="E5308" s="24">
        <v>1858095.66</v>
      </c>
      <c r="F5308" s="25">
        <v>45741</v>
      </c>
      <c r="G5308" s="10" t="s">
        <v>14354</v>
      </c>
      <c r="H5308" s="10" t="s">
        <v>14355</v>
      </c>
      <c r="I5308" s="197" t="s">
        <v>3536</v>
      </c>
      <c r="J5308" s="197" t="s">
        <v>2323</v>
      </c>
      <c r="K5308" s="199"/>
      <c r="L5308" s="197" t="s">
        <v>1529</v>
      </c>
    </row>
    <row r="5309" spans="1:12" ht="30" x14ac:dyDescent="0.3">
      <c r="A5309" s="10" t="s">
        <v>22</v>
      </c>
      <c r="B5309" s="10" t="s">
        <v>13744</v>
      </c>
      <c r="C5309" s="6" t="s">
        <v>98</v>
      </c>
      <c r="D5309" s="10" t="s">
        <v>13745</v>
      </c>
      <c r="E5309" s="177">
        <v>140000</v>
      </c>
      <c r="F5309" s="25">
        <v>45743</v>
      </c>
      <c r="G5309" s="10" t="s">
        <v>13621</v>
      </c>
      <c r="H5309" s="50" t="s">
        <v>13622</v>
      </c>
      <c r="I5309" s="6" t="s">
        <v>13746</v>
      </c>
      <c r="J5309" s="6" t="s">
        <v>13623</v>
      </c>
      <c r="K5309" s="10"/>
      <c r="L5309" s="10" t="s">
        <v>11395</v>
      </c>
    </row>
    <row r="5310" spans="1:12" ht="90" x14ac:dyDescent="0.3">
      <c r="A5310" s="10" t="s">
        <v>12</v>
      </c>
      <c r="B5310" s="5" t="s">
        <v>13780</v>
      </c>
      <c r="C5310" s="10" t="s">
        <v>255</v>
      </c>
      <c r="D5310" s="10" t="s">
        <v>13792</v>
      </c>
      <c r="E5310" s="24">
        <v>209400</v>
      </c>
      <c r="F5310" s="25">
        <v>45743</v>
      </c>
      <c r="G5310" s="10" t="s">
        <v>13793</v>
      </c>
      <c r="H5310" s="84" t="s">
        <v>13794</v>
      </c>
      <c r="I5310" s="10" t="s">
        <v>8262</v>
      </c>
      <c r="J5310" s="10" t="s">
        <v>13795</v>
      </c>
      <c r="K5310" s="10" t="s">
        <v>12442</v>
      </c>
      <c r="L5310" s="10" t="s">
        <v>11395</v>
      </c>
    </row>
    <row r="5311" spans="1:12" x14ac:dyDescent="0.3">
      <c r="A5311" s="10" t="s">
        <v>22</v>
      </c>
      <c r="B5311" s="5" t="s">
        <v>14212</v>
      </c>
      <c r="C5311" s="10" t="s">
        <v>14087</v>
      </c>
      <c r="D5311" s="10" t="s">
        <v>14213</v>
      </c>
      <c r="E5311" s="24">
        <v>339500</v>
      </c>
      <c r="F5311" s="25">
        <v>45743</v>
      </c>
      <c r="G5311" s="10" t="s">
        <v>14214</v>
      </c>
      <c r="H5311" s="50" t="s">
        <v>13241</v>
      </c>
      <c r="I5311" s="10" t="s">
        <v>1912</v>
      </c>
      <c r="J5311" s="10" t="s">
        <v>2201</v>
      </c>
      <c r="K5311" s="10"/>
      <c r="L5311" s="10" t="s">
        <v>11395</v>
      </c>
    </row>
    <row r="5312" spans="1:12" ht="30" x14ac:dyDescent="0.3">
      <c r="A5312" s="10" t="s">
        <v>22</v>
      </c>
      <c r="B5312" s="5" t="s">
        <v>14215</v>
      </c>
      <c r="C5312" s="10" t="s">
        <v>12297</v>
      </c>
      <c r="D5312" s="10" t="s">
        <v>14216</v>
      </c>
      <c r="E5312" s="24">
        <v>59962.5</v>
      </c>
      <c r="F5312" s="25">
        <v>45743</v>
      </c>
      <c r="G5312" s="10" t="s">
        <v>14217</v>
      </c>
      <c r="H5312" s="50" t="s">
        <v>14218</v>
      </c>
      <c r="I5312" s="10" t="s">
        <v>990</v>
      </c>
      <c r="J5312" s="10" t="s">
        <v>836</v>
      </c>
      <c r="K5312" s="10"/>
      <c r="L5312" s="10" t="s">
        <v>11395</v>
      </c>
    </row>
    <row r="5313" spans="1:12" ht="75" x14ac:dyDescent="0.3">
      <c r="A5313" s="10" t="s">
        <v>12</v>
      </c>
      <c r="B5313" s="5" t="s">
        <v>13741</v>
      </c>
      <c r="C5313" s="10" t="s">
        <v>58</v>
      </c>
      <c r="D5313" s="10" t="s">
        <v>13742</v>
      </c>
      <c r="E5313" s="177">
        <v>126000</v>
      </c>
      <c r="F5313" s="25">
        <v>45747</v>
      </c>
      <c r="G5313" s="10" t="s">
        <v>10547</v>
      </c>
      <c r="H5313" s="50" t="s">
        <v>1423</v>
      </c>
      <c r="I5313" s="40" t="s">
        <v>717</v>
      </c>
      <c r="J5313" s="40" t="s">
        <v>1424</v>
      </c>
      <c r="K5313" s="10" t="s">
        <v>13743</v>
      </c>
      <c r="L5313" s="10" t="s">
        <v>11395</v>
      </c>
    </row>
    <row r="5314" spans="1:12" x14ac:dyDescent="0.3">
      <c r="A5314" s="10"/>
      <c r="B5314" s="5" t="s">
        <v>14219</v>
      </c>
      <c r="C5314" s="10" t="s">
        <v>30</v>
      </c>
      <c r="D5314" s="10" t="s">
        <v>14220</v>
      </c>
      <c r="E5314" s="24">
        <v>125000000</v>
      </c>
      <c r="F5314" s="25">
        <v>45747</v>
      </c>
      <c r="G5314" s="10" t="s">
        <v>5286</v>
      </c>
      <c r="H5314" s="10" t="s">
        <v>11470</v>
      </c>
      <c r="I5314" s="10"/>
      <c r="J5314" s="10" t="s">
        <v>14221</v>
      </c>
      <c r="K5314" s="10"/>
      <c r="L5314" s="10" t="s">
        <v>11395</v>
      </c>
    </row>
    <row r="5315" spans="1:12" ht="30" x14ac:dyDescent="0.3">
      <c r="A5315" s="10" t="s">
        <v>22</v>
      </c>
      <c r="B5315" s="5" t="s">
        <v>13928</v>
      </c>
      <c r="C5315" s="10" t="s">
        <v>13929</v>
      </c>
      <c r="D5315" s="10" t="s">
        <v>13930</v>
      </c>
      <c r="E5315" s="24">
        <v>489000</v>
      </c>
      <c r="F5315" s="188">
        <v>45748</v>
      </c>
      <c r="G5315" s="10" t="s">
        <v>3803</v>
      </c>
      <c r="H5315" s="50" t="s">
        <v>3804</v>
      </c>
      <c r="I5315" s="50" t="s">
        <v>1906</v>
      </c>
      <c r="J5315" s="50" t="s">
        <v>1907</v>
      </c>
      <c r="K5315" s="10"/>
      <c r="L5315" s="10" t="s">
        <v>11395</v>
      </c>
    </row>
    <row r="5316" spans="1:12" ht="30" x14ac:dyDescent="0.3">
      <c r="A5316" s="10" t="s">
        <v>14222</v>
      </c>
      <c r="B5316" s="5" t="s">
        <v>14672</v>
      </c>
      <c r="C5316" s="10" t="s">
        <v>13932</v>
      </c>
      <c r="D5316" s="10" t="s">
        <v>14673</v>
      </c>
      <c r="E5316" s="24">
        <v>4000000</v>
      </c>
      <c r="F5316" s="25">
        <v>45748</v>
      </c>
      <c r="G5316" s="10" t="s">
        <v>1741</v>
      </c>
      <c r="H5316" s="50" t="s">
        <v>13718</v>
      </c>
      <c r="I5316" s="50" t="s">
        <v>717</v>
      </c>
      <c r="J5316" s="50" t="s">
        <v>13719</v>
      </c>
      <c r="K5316" s="10"/>
      <c r="L5316" s="20" t="s">
        <v>11395</v>
      </c>
    </row>
    <row r="5317" spans="1:12" x14ac:dyDescent="0.3">
      <c r="A5317" s="10" t="s">
        <v>22</v>
      </c>
      <c r="B5317" s="5" t="s">
        <v>13931</v>
      </c>
      <c r="C5317" s="10" t="s">
        <v>13932</v>
      </c>
      <c r="D5317" s="10" t="s">
        <v>13933</v>
      </c>
      <c r="E5317" s="24">
        <v>402000</v>
      </c>
      <c r="F5317" s="188">
        <v>45749</v>
      </c>
      <c r="G5317" s="10" t="s">
        <v>3803</v>
      </c>
      <c r="H5317" s="50" t="s">
        <v>3804</v>
      </c>
      <c r="I5317" s="50" t="s">
        <v>1906</v>
      </c>
      <c r="J5317" s="50" t="s">
        <v>1907</v>
      </c>
      <c r="K5317" s="10"/>
      <c r="L5317" s="10" t="s">
        <v>11395</v>
      </c>
    </row>
    <row r="5318" spans="1:12" x14ac:dyDescent="0.3">
      <c r="A5318" s="10" t="s">
        <v>22</v>
      </c>
      <c r="B5318" s="5" t="s">
        <v>13978</v>
      </c>
      <c r="C5318" s="10" t="s">
        <v>13911</v>
      </c>
      <c r="D5318" s="10" t="s">
        <v>13979</v>
      </c>
      <c r="E5318" s="24">
        <v>176000</v>
      </c>
      <c r="F5318" s="188">
        <v>45754</v>
      </c>
      <c r="G5318" s="10" t="s">
        <v>13980</v>
      </c>
      <c r="H5318" s="50" t="s">
        <v>4632</v>
      </c>
      <c r="I5318" s="10" t="s">
        <v>369</v>
      </c>
      <c r="J5318" s="10" t="s">
        <v>4167</v>
      </c>
      <c r="K5318" s="10"/>
      <c r="L5318" s="10" t="s">
        <v>11395</v>
      </c>
    </row>
    <row r="5319" spans="1:12" ht="30" x14ac:dyDescent="0.3">
      <c r="A5319" s="10" t="s">
        <v>22</v>
      </c>
      <c r="B5319" s="5" t="s">
        <v>13947</v>
      </c>
      <c r="C5319" s="10" t="s">
        <v>13911</v>
      </c>
      <c r="D5319" s="10" t="s">
        <v>13948</v>
      </c>
      <c r="E5319" s="24">
        <v>6046908</v>
      </c>
      <c r="F5319" s="188">
        <v>45755</v>
      </c>
      <c r="G5319" s="10" t="s">
        <v>13949</v>
      </c>
      <c r="H5319" s="50" t="s">
        <v>13950</v>
      </c>
      <c r="I5319" s="10" t="s">
        <v>13951</v>
      </c>
      <c r="J5319" s="10" t="s">
        <v>13952</v>
      </c>
      <c r="K5319" s="10"/>
      <c r="L5319" s="10" t="s">
        <v>11395</v>
      </c>
    </row>
    <row r="5320" spans="1:12" x14ac:dyDescent="0.3">
      <c r="A5320" s="10" t="s">
        <v>22</v>
      </c>
      <c r="B5320" s="10" t="s">
        <v>13937</v>
      </c>
      <c r="C5320" s="10" t="s">
        <v>13911</v>
      </c>
      <c r="D5320" s="10" t="s">
        <v>13938</v>
      </c>
      <c r="E5320" s="24">
        <v>69560</v>
      </c>
      <c r="F5320" s="188">
        <v>45757</v>
      </c>
      <c r="G5320" s="10" t="s">
        <v>13939</v>
      </c>
      <c r="H5320" s="50" t="s">
        <v>13940</v>
      </c>
      <c r="I5320" s="10" t="s">
        <v>13941</v>
      </c>
      <c r="J5320" s="10" t="s">
        <v>13942</v>
      </c>
      <c r="K5320" s="10"/>
      <c r="L5320" s="10" t="s">
        <v>11395</v>
      </c>
    </row>
    <row r="5321" spans="1:12" x14ac:dyDescent="0.3">
      <c r="A5321" s="10" t="s">
        <v>22</v>
      </c>
      <c r="B5321" s="10" t="s">
        <v>13934</v>
      </c>
      <c r="C5321" s="10" t="s">
        <v>13935</v>
      </c>
      <c r="D5321" s="10" t="s">
        <v>13936</v>
      </c>
      <c r="E5321" s="24">
        <v>65625</v>
      </c>
      <c r="F5321" s="188">
        <v>45758</v>
      </c>
      <c r="G5321" s="10" t="s">
        <v>880</v>
      </c>
      <c r="H5321" s="50" t="s">
        <v>881</v>
      </c>
      <c r="I5321" s="10" t="s">
        <v>3790</v>
      </c>
      <c r="J5321" s="10" t="s">
        <v>882</v>
      </c>
      <c r="K5321" s="10"/>
      <c r="L5321" s="10" t="s">
        <v>11395</v>
      </c>
    </row>
    <row r="5322" spans="1:12" ht="30" x14ac:dyDescent="0.3">
      <c r="A5322" s="10" t="s">
        <v>22</v>
      </c>
      <c r="B5322" s="10" t="s">
        <v>13987</v>
      </c>
      <c r="C5322" s="10" t="s">
        <v>13935</v>
      </c>
      <c r="D5322" s="20" t="s">
        <v>13988</v>
      </c>
      <c r="E5322" s="24">
        <v>302289</v>
      </c>
      <c r="F5322" s="188">
        <v>45762</v>
      </c>
      <c r="G5322" s="10" t="s">
        <v>7565</v>
      </c>
      <c r="H5322" s="50" t="s">
        <v>7566</v>
      </c>
      <c r="I5322" s="10" t="s">
        <v>13989</v>
      </c>
      <c r="J5322" s="10" t="s">
        <v>7568</v>
      </c>
      <c r="K5322" s="10"/>
      <c r="L5322" s="10" t="s">
        <v>11395</v>
      </c>
    </row>
    <row r="5323" spans="1:12" ht="90" x14ac:dyDescent="0.3">
      <c r="A5323" s="10" t="s">
        <v>12</v>
      </c>
      <c r="B5323" s="10" t="s">
        <v>13997</v>
      </c>
      <c r="C5323" s="10" t="s">
        <v>13911</v>
      </c>
      <c r="D5323" s="10" t="s">
        <v>13998</v>
      </c>
      <c r="E5323" s="24">
        <v>69384</v>
      </c>
      <c r="F5323" s="188">
        <v>45763</v>
      </c>
      <c r="G5323" s="10" t="s">
        <v>13999</v>
      </c>
      <c r="H5323" s="50" t="s">
        <v>14000</v>
      </c>
      <c r="I5323" s="50" t="s">
        <v>1081</v>
      </c>
      <c r="J5323" s="50" t="s">
        <v>14001</v>
      </c>
      <c r="K5323" s="10" t="s">
        <v>12442</v>
      </c>
      <c r="L5323" s="10" t="s">
        <v>11395</v>
      </c>
    </row>
    <row r="5324" spans="1:12" x14ac:dyDescent="0.3">
      <c r="A5324" s="10" t="s">
        <v>22</v>
      </c>
      <c r="B5324" s="10" t="s">
        <v>12280</v>
      </c>
      <c r="C5324" s="10" t="s">
        <v>13754</v>
      </c>
      <c r="D5324" s="84" t="s">
        <v>13990</v>
      </c>
      <c r="E5324" s="189">
        <v>350625</v>
      </c>
      <c r="F5324" s="188">
        <v>45764</v>
      </c>
      <c r="G5324" s="84" t="s">
        <v>14006</v>
      </c>
      <c r="H5324" s="84" t="s">
        <v>13991</v>
      </c>
      <c r="I5324" s="10" t="s">
        <v>369</v>
      </c>
      <c r="J5324" s="10" t="s">
        <v>2370</v>
      </c>
      <c r="K5324" s="10"/>
      <c r="L5324" s="10" t="s">
        <v>11395</v>
      </c>
    </row>
    <row r="5325" spans="1:12" ht="30" x14ac:dyDescent="0.25">
      <c r="A5325" s="197" t="s">
        <v>22</v>
      </c>
      <c r="B5325" s="198">
        <v>5627338</v>
      </c>
      <c r="C5325" s="198" t="s">
        <v>13665</v>
      </c>
      <c r="D5325" s="200" t="s">
        <v>14356</v>
      </c>
      <c r="E5325" s="24">
        <v>206676</v>
      </c>
      <c r="F5325" s="25">
        <v>45764</v>
      </c>
      <c r="G5325" s="10" t="s">
        <v>14357</v>
      </c>
      <c r="H5325" s="10" t="s">
        <v>14358</v>
      </c>
      <c r="I5325" s="197" t="s">
        <v>4185</v>
      </c>
      <c r="J5325" s="197" t="s">
        <v>14359</v>
      </c>
      <c r="K5325" s="199"/>
      <c r="L5325" s="197" t="s">
        <v>1529</v>
      </c>
    </row>
    <row r="5326" spans="1:12" x14ac:dyDescent="0.3">
      <c r="A5326" s="10" t="s">
        <v>22</v>
      </c>
      <c r="B5326" s="10" t="s">
        <v>13943</v>
      </c>
      <c r="C5326" s="10" t="s">
        <v>13944</v>
      </c>
      <c r="D5326" s="10" t="s">
        <v>13945</v>
      </c>
      <c r="E5326" s="24">
        <v>165000</v>
      </c>
      <c r="F5326" s="188">
        <v>45770</v>
      </c>
      <c r="G5326" s="10" t="s">
        <v>13946</v>
      </c>
      <c r="H5326" s="50" t="s">
        <v>858</v>
      </c>
      <c r="I5326" s="10" t="s">
        <v>369</v>
      </c>
      <c r="J5326" s="10" t="s">
        <v>167</v>
      </c>
      <c r="K5326" s="10"/>
      <c r="L5326" s="10" t="s">
        <v>11395</v>
      </c>
    </row>
    <row r="5327" spans="1:12" ht="30" x14ac:dyDescent="0.3">
      <c r="A5327" s="10" t="s">
        <v>22</v>
      </c>
      <c r="B5327" s="10" t="s">
        <v>13981</v>
      </c>
      <c r="C5327" s="10" t="s">
        <v>13929</v>
      </c>
      <c r="D5327" s="10" t="s">
        <v>13982</v>
      </c>
      <c r="E5327" s="24">
        <v>1</v>
      </c>
      <c r="F5327" s="188">
        <v>45770</v>
      </c>
      <c r="G5327" s="20" t="s">
        <v>13983</v>
      </c>
      <c r="H5327" s="20" t="s">
        <v>13984</v>
      </c>
      <c r="I5327" s="20" t="s">
        <v>348</v>
      </c>
      <c r="J5327" s="20" t="s">
        <v>13985</v>
      </c>
      <c r="K5327" s="10"/>
      <c r="L5327" s="10" t="s">
        <v>11395</v>
      </c>
    </row>
    <row r="5328" spans="1:12" ht="30" x14ac:dyDescent="0.3">
      <c r="A5328" s="10" t="s">
        <v>22</v>
      </c>
      <c r="B5328" s="10" t="s">
        <v>13981</v>
      </c>
      <c r="C5328" s="10" t="s">
        <v>13929</v>
      </c>
      <c r="D5328" s="10" t="s">
        <v>13986</v>
      </c>
      <c r="E5328" s="24">
        <v>1</v>
      </c>
      <c r="F5328" s="188">
        <v>45770</v>
      </c>
      <c r="G5328" s="20" t="s">
        <v>13983</v>
      </c>
      <c r="H5328" s="20" t="s">
        <v>13984</v>
      </c>
      <c r="I5328" s="20" t="s">
        <v>348</v>
      </c>
      <c r="J5328" s="20" t="s">
        <v>13985</v>
      </c>
      <c r="K5328" s="10"/>
      <c r="L5328" s="10" t="s">
        <v>11395</v>
      </c>
    </row>
    <row r="5329" spans="1:12" ht="75" x14ac:dyDescent="0.3">
      <c r="A5329" s="10" t="s">
        <v>12</v>
      </c>
      <c r="B5329" s="10" t="s">
        <v>13954</v>
      </c>
      <c r="C5329" s="10" t="s">
        <v>13932</v>
      </c>
      <c r="D5329" s="10" t="s">
        <v>13955</v>
      </c>
      <c r="E5329" s="24">
        <v>370000</v>
      </c>
      <c r="F5329" s="188">
        <v>45775</v>
      </c>
      <c r="G5329" s="10" t="s">
        <v>8944</v>
      </c>
      <c r="H5329" s="50" t="s">
        <v>8945</v>
      </c>
      <c r="I5329" s="10" t="s">
        <v>1035</v>
      </c>
      <c r="J5329" s="10" t="s">
        <v>8946</v>
      </c>
      <c r="K5329" s="10" t="s">
        <v>13743</v>
      </c>
      <c r="L5329" s="10" t="s">
        <v>11395</v>
      </c>
    </row>
    <row r="5330" spans="1:12" ht="30" x14ac:dyDescent="0.3">
      <c r="A5330" s="10" t="s">
        <v>22</v>
      </c>
      <c r="B5330" s="10" t="s">
        <v>13956</v>
      </c>
      <c r="C5330" s="10" t="s">
        <v>13929</v>
      </c>
      <c r="D5330" s="10" t="s">
        <v>13957</v>
      </c>
      <c r="E5330" s="24">
        <v>1</v>
      </c>
      <c r="F5330" s="188">
        <v>45775</v>
      </c>
      <c r="G5330" s="10" t="s">
        <v>13958</v>
      </c>
      <c r="H5330" s="50" t="s">
        <v>13959</v>
      </c>
      <c r="I5330" s="10" t="s">
        <v>1842</v>
      </c>
      <c r="J5330" s="10" t="s">
        <v>13960</v>
      </c>
      <c r="K5330" s="10"/>
      <c r="L5330" s="10" t="s">
        <v>11395</v>
      </c>
    </row>
    <row r="5331" spans="1:12" ht="30" x14ac:dyDescent="0.3">
      <c r="A5331" s="10" t="s">
        <v>22</v>
      </c>
      <c r="B5331" s="10" t="s">
        <v>13956</v>
      </c>
      <c r="C5331" s="10" t="s">
        <v>13929</v>
      </c>
      <c r="D5331" s="10" t="s">
        <v>13957</v>
      </c>
      <c r="E5331" s="24">
        <v>1</v>
      </c>
      <c r="F5331" s="188">
        <v>45775</v>
      </c>
      <c r="G5331" s="10" t="s">
        <v>13961</v>
      </c>
      <c r="H5331" s="50" t="s">
        <v>6569</v>
      </c>
      <c r="I5331" s="10" t="s">
        <v>732</v>
      </c>
      <c r="J5331" s="10" t="s">
        <v>6570</v>
      </c>
      <c r="K5331" s="10"/>
      <c r="L5331" s="10" t="s">
        <v>11395</v>
      </c>
    </row>
    <row r="5332" spans="1:12" ht="30" x14ac:dyDescent="0.3">
      <c r="A5332" s="10" t="s">
        <v>22</v>
      </c>
      <c r="B5332" s="10" t="s">
        <v>13956</v>
      </c>
      <c r="C5332" s="10" t="s">
        <v>13929</v>
      </c>
      <c r="D5332" s="10" t="s">
        <v>13957</v>
      </c>
      <c r="E5332" s="24">
        <v>1</v>
      </c>
      <c r="F5332" s="188">
        <v>45775</v>
      </c>
      <c r="G5332" s="10" t="s">
        <v>13962</v>
      </c>
      <c r="H5332" s="50" t="s">
        <v>13963</v>
      </c>
      <c r="I5332" s="10" t="s">
        <v>2280</v>
      </c>
      <c r="J5332" s="10" t="s">
        <v>13964</v>
      </c>
      <c r="K5332" s="10"/>
      <c r="L5332" s="10" t="s">
        <v>11395</v>
      </c>
    </row>
    <row r="5333" spans="1:12" ht="45" x14ac:dyDescent="0.3">
      <c r="A5333" s="10" t="s">
        <v>22</v>
      </c>
      <c r="B5333" s="10" t="s">
        <v>13956</v>
      </c>
      <c r="C5333" s="10" t="s">
        <v>13929</v>
      </c>
      <c r="D5333" s="10" t="s">
        <v>13957</v>
      </c>
      <c r="E5333" s="24">
        <v>1</v>
      </c>
      <c r="F5333" s="188">
        <v>45775</v>
      </c>
      <c r="G5333" s="10" t="s">
        <v>13965</v>
      </c>
      <c r="H5333" s="50" t="s">
        <v>13966</v>
      </c>
      <c r="I5333" s="10" t="s">
        <v>1035</v>
      </c>
      <c r="J5333" s="10" t="s">
        <v>13967</v>
      </c>
      <c r="K5333" s="10"/>
      <c r="L5333" s="10" t="s">
        <v>11395</v>
      </c>
    </row>
    <row r="5334" spans="1:12" ht="30" x14ac:dyDescent="0.3">
      <c r="A5334" s="10" t="s">
        <v>22</v>
      </c>
      <c r="B5334" s="10" t="s">
        <v>13956</v>
      </c>
      <c r="C5334" s="10" t="s">
        <v>13929</v>
      </c>
      <c r="D5334" s="10" t="s">
        <v>13957</v>
      </c>
      <c r="E5334" s="24">
        <v>1</v>
      </c>
      <c r="F5334" s="188">
        <v>45775</v>
      </c>
      <c r="G5334" s="10" t="s">
        <v>13968</v>
      </c>
      <c r="H5334" s="50" t="s">
        <v>9627</v>
      </c>
      <c r="I5334" s="10" t="s">
        <v>1842</v>
      </c>
      <c r="J5334" s="10" t="s">
        <v>9628</v>
      </c>
      <c r="K5334" s="10"/>
      <c r="L5334" s="10" t="s">
        <v>11395</v>
      </c>
    </row>
    <row r="5335" spans="1:12" ht="30" x14ac:dyDescent="0.3">
      <c r="A5335" s="10" t="s">
        <v>22</v>
      </c>
      <c r="B5335" s="10" t="s">
        <v>13956</v>
      </c>
      <c r="C5335" s="10" t="s">
        <v>13929</v>
      </c>
      <c r="D5335" s="10" t="s">
        <v>13957</v>
      </c>
      <c r="E5335" s="24">
        <v>1</v>
      </c>
      <c r="F5335" s="188">
        <v>45775</v>
      </c>
      <c r="G5335" s="10" t="s">
        <v>13969</v>
      </c>
      <c r="H5335" s="50" t="s">
        <v>13069</v>
      </c>
      <c r="I5335" s="10" t="s">
        <v>3790</v>
      </c>
      <c r="J5335" s="10" t="s">
        <v>13070</v>
      </c>
      <c r="K5335" s="10"/>
      <c r="L5335" s="10" t="s">
        <v>11395</v>
      </c>
    </row>
    <row r="5336" spans="1:12" ht="30" x14ac:dyDescent="0.3">
      <c r="A5336" s="10" t="s">
        <v>22</v>
      </c>
      <c r="B5336" s="10" t="s">
        <v>13956</v>
      </c>
      <c r="C5336" s="10" t="s">
        <v>13929</v>
      </c>
      <c r="D5336" s="10" t="s">
        <v>13957</v>
      </c>
      <c r="E5336" s="24">
        <v>1</v>
      </c>
      <c r="F5336" s="188">
        <v>45775</v>
      </c>
      <c r="G5336" s="10" t="s">
        <v>13970</v>
      </c>
      <c r="H5336" s="50" t="s">
        <v>13592</v>
      </c>
      <c r="I5336" s="10" t="s">
        <v>931</v>
      </c>
      <c r="J5336" s="10" t="s">
        <v>1836</v>
      </c>
      <c r="K5336" s="10"/>
      <c r="L5336" s="10" t="s">
        <v>11395</v>
      </c>
    </row>
    <row r="5337" spans="1:12" ht="30" x14ac:dyDescent="0.3">
      <c r="A5337" s="10" t="s">
        <v>22</v>
      </c>
      <c r="B5337" s="10" t="s">
        <v>13956</v>
      </c>
      <c r="C5337" s="10" t="s">
        <v>13929</v>
      </c>
      <c r="D5337" s="10" t="s">
        <v>13957</v>
      </c>
      <c r="E5337" s="24">
        <v>1</v>
      </c>
      <c r="F5337" s="188">
        <v>45775</v>
      </c>
      <c r="G5337" s="10" t="s">
        <v>13971</v>
      </c>
      <c r="H5337" s="50" t="s">
        <v>13972</v>
      </c>
      <c r="I5337" s="10" t="s">
        <v>13973</v>
      </c>
      <c r="J5337" s="10" t="s">
        <v>13974</v>
      </c>
      <c r="K5337" s="10"/>
      <c r="L5337" s="10" t="s">
        <v>11395</v>
      </c>
    </row>
    <row r="5338" spans="1:12" ht="30" x14ac:dyDescent="0.3">
      <c r="A5338" s="10" t="s">
        <v>22</v>
      </c>
      <c r="B5338" s="10" t="s">
        <v>13956</v>
      </c>
      <c r="C5338" s="10" t="s">
        <v>13929</v>
      </c>
      <c r="D5338" s="10" t="s">
        <v>13957</v>
      </c>
      <c r="E5338" s="24">
        <v>1</v>
      </c>
      <c r="F5338" s="188">
        <v>45775</v>
      </c>
      <c r="G5338" s="10" t="s">
        <v>13975</v>
      </c>
      <c r="H5338" s="50" t="s">
        <v>13976</v>
      </c>
      <c r="I5338" s="10" t="s">
        <v>11445</v>
      </c>
      <c r="J5338" s="10" t="s">
        <v>13977</v>
      </c>
      <c r="K5338" s="10"/>
      <c r="L5338" s="10" t="s">
        <v>11395</v>
      </c>
    </row>
    <row r="5339" spans="1:12" ht="30" x14ac:dyDescent="0.3">
      <c r="A5339" s="10" t="s">
        <v>22</v>
      </c>
      <c r="B5339" s="10" t="s">
        <v>12280</v>
      </c>
      <c r="C5339" s="10" t="s">
        <v>13992</v>
      </c>
      <c r="D5339" s="10" t="s">
        <v>13993</v>
      </c>
      <c r="E5339" s="24">
        <v>382052.08</v>
      </c>
      <c r="F5339" s="188">
        <v>45775</v>
      </c>
      <c r="G5339" s="10" t="s">
        <v>13994</v>
      </c>
      <c r="H5339" s="10" t="s">
        <v>13995</v>
      </c>
      <c r="I5339" s="10" t="s">
        <v>4435</v>
      </c>
      <c r="J5339" s="10" t="s">
        <v>13996</v>
      </c>
      <c r="K5339" s="10"/>
      <c r="L5339" s="10" t="s">
        <v>11395</v>
      </c>
    </row>
    <row r="5340" spans="1:12" x14ac:dyDescent="0.3">
      <c r="A5340" s="10" t="s">
        <v>22</v>
      </c>
      <c r="B5340" s="10" t="s">
        <v>13953</v>
      </c>
      <c r="C5340" s="10" t="s">
        <v>13911</v>
      </c>
      <c r="D5340" s="10" t="s">
        <v>11002</v>
      </c>
      <c r="E5340" s="24">
        <v>1600000</v>
      </c>
      <c r="F5340" s="188">
        <v>45777</v>
      </c>
      <c r="G5340" s="10" t="s">
        <v>200</v>
      </c>
      <c r="H5340" s="50" t="s">
        <v>201</v>
      </c>
      <c r="I5340" s="10" t="s">
        <v>369</v>
      </c>
      <c r="J5340" s="10" t="s">
        <v>202</v>
      </c>
      <c r="K5340" s="10"/>
      <c r="L5340" s="10" t="s">
        <v>11395</v>
      </c>
    </row>
    <row r="5341" spans="1:12" ht="45" x14ac:dyDescent="0.3">
      <c r="A5341" s="10" t="s">
        <v>22</v>
      </c>
      <c r="B5341" s="10" t="s">
        <v>14002</v>
      </c>
      <c r="C5341" s="10" t="s">
        <v>13911</v>
      </c>
      <c r="D5341" s="50" t="s">
        <v>14003</v>
      </c>
      <c r="E5341" s="190">
        <v>72000</v>
      </c>
      <c r="F5341" s="188">
        <v>45777</v>
      </c>
      <c r="G5341" s="191" t="s">
        <v>596</v>
      </c>
      <c r="H5341" s="50" t="s">
        <v>14004</v>
      </c>
      <c r="I5341" s="10" t="s">
        <v>369</v>
      </c>
      <c r="J5341" s="10" t="s">
        <v>14005</v>
      </c>
      <c r="K5341" s="10"/>
      <c r="L5341" s="10" t="s">
        <v>11395</v>
      </c>
    </row>
    <row r="5342" spans="1:12" x14ac:dyDescent="0.3">
      <c r="A5342" s="197" t="s">
        <v>22</v>
      </c>
      <c r="B5342" s="198">
        <v>5505210</v>
      </c>
      <c r="C5342" s="198" t="s">
        <v>13665</v>
      </c>
      <c r="D5342" s="20" t="s">
        <v>14360</v>
      </c>
      <c r="E5342" s="24">
        <v>302625</v>
      </c>
      <c r="F5342" s="25">
        <v>45777</v>
      </c>
      <c r="G5342" s="10" t="s">
        <v>7411</v>
      </c>
      <c r="H5342" s="197" t="s">
        <v>2005</v>
      </c>
      <c r="I5342" s="197" t="s">
        <v>369</v>
      </c>
      <c r="J5342" s="197" t="s">
        <v>2006</v>
      </c>
      <c r="K5342" s="199"/>
      <c r="L5342" s="197" t="s">
        <v>1529</v>
      </c>
    </row>
    <row r="5343" spans="1:12" ht="30" x14ac:dyDescent="0.3">
      <c r="A5343" s="197" t="s">
        <v>22</v>
      </c>
      <c r="B5343" s="198">
        <v>5701329</v>
      </c>
      <c r="C5343" s="198" t="s">
        <v>11625</v>
      </c>
      <c r="D5343" s="20" t="s">
        <v>14361</v>
      </c>
      <c r="E5343" s="24">
        <v>497943.07</v>
      </c>
      <c r="F5343" s="25">
        <v>45777</v>
      </c>
      <c r="G5343" s="10" t="s">
        <v>3245</v>
      </c>
      <c r="H5343" s="10" t="s">
        <v>14362</v>
      </c>
      <c r="I5343" s="197" t="s">
        <v>369</v>
      </c>
      <c r="J5343" s="197" t="s">
        <v>8358</v>
      </c>
      <c r="K5343" s="199"/>
      <c r="L5343" s="197" t="s">
        <v>1529</v>
      </c>
    </row>
    <row r="5344" spans="1:12" x14ac:dyDescent="0.3">
      <c r="A5344" s="10" t="s">
        <v>22</v>
      </c>
      <c r="B5344" s="10" t="s">
        <v>14007</v>
      </c>
      <c r="C5344" s="10" t="s">
        <v>13932</v>
      </c>
      <c r="D5344" s="10" t="s">
        <v>14008</v>
      </c>
      <c r="E5344" s="24">
        <v>0</v>
      </c>
      <c r="F5344" s="25">
        <v>45779</v>
      </c>
      <c r="G5344" s="10" t="s">
        <v>13946</v>
      </c>
      <c r="H5344" s="50" t="s">
        <v>858</v>
      </c>
      <c r="I5344" s="10" t="s">
        <v>369</v>
      </c>
      <c r="J5344" s="10" t="s">
        <v>167</v>
      </c>
      <c r="K5344" s="10"/>
      <c r="L5344" s="40" t="s">
        <v>11395</v>
      </c>
    </row>
    <row r="5345" spans="1:12" x14ac:dyDescent="0.3">
      <c r="A5345" s="10" t="s">
        <v>22</v>
      </c>
      <c r="B5345" s="10" t="s">
        <v>14007</v>
      </c>
      <c r="C5345" s="10" t="s">
        <v>13932</v>
      </c>
      <c r="D5345" s="10" t="s">
        <v>14008</v>
      </c>
      <c r="E5345" s="24">
        <v>0</v>
      </c>
      <c r="F5345" s="25">
        <v>45779</v>
      </c>
      <c r="G5345" s="10" t="s">
        <v>14009</v>
      </c>
      <c r="H5345" s="50" t="s">
        <v>10648</v>
      </c>
      <c r="I5345" s="10" t="s">
        <v>717</v>
      </c>
      <c r="J5345" s="10" t="s">
        <v>6453</v>
      </c>
      <c r="K5345" s="10"/>
      <c r="L5345" s="40" t="s">
        <v>11395</v>
      </c>
    </row>
    <row r="5346" spans="1:12" x14ac:dyDescent="0.3">
      <c r="A5346" s="10" t="s">
        <v>22</v>
      </c>
      <c r="B5346" s="10" t="s">
        <v>14007</v>
      </c>
      <c r="C5346" s="10" t="s">
        <v>13932</v>
      </c>
      <c r="D5346" s="10" t="s">
        <v>14008</v>
      </c>
      <c r="E5346" s="24">
        <v>0</v>
      </c>
      <c r="F5346" s="25">
        <v>45779</v>
      </c>
      <c r="G5346" s="10" t="s">
        <v>502</v>
      </c>
      <c r="H5346" s="50" t="s">
        <v>503</v>
      </c>
      <c r="I5346" s="10" t="s">
        <v>717</v>
      </c>
      <c r="J5346" s="10" t="s">
        <v>504</v>
      </c>
      <c r="K5346" s="10"/>
      <c r="L5346" s="40" t="s">
        <v>11395</v>
      </c>
    </row>
    <row r="5347" spans="1:12" x14ac:dyDescent="0.3">
      <c r="A5347" s="10" t="s">
        <v>22</v>
      </c>
      <c r="B5347" s="10" t="s">
        <v>14007</v>
      </c>
      <c r="C5347" s="10" t="s">
        <v>13932</v>
      </c>
      <c r="D5347" s="10" t="s">
        <v>14010</v>
      </c>
      <c r="E5347" s="24">
        <v>0</v>
      </c>
      <c r="F5347" s="25">
        <v>45779</v>
      </c>
      <c r="G5347" s="10" t="s">
        <v>6451</v>
      </c>
      <c r="H5347" s="50" t="s">
        <v>10648</v>
      </c>
      <c r="I5347" s="10" t="s">
        <v>717</v>
      </c>
      <c r="J5347" s="10" t="s">
        <v>6453</v>
      </c>
      <c r="K5347" s="10"/>
      <c r="L5347" s="40" t="s">
        <v>11395</v>
      </c>
    </row>
    <row r="5348" spans="1:12" x14ac:dyDescent="0.3">
      <c r="A5348" s="10" t="s">
        <v>22</v>
      </c>
      <c r="B5348" s="10" t="s">
        <v>14011</v>
      </c>
      <c r="C5348" s="10" t="s">
        <v>13944</v>
      </c>
      <c r="D5348" s="10" t="s">
        <v>14012</v>
      </c>
      <c r="E5348" s="24">
        <v>177000</v>
      </c>
      <c r="F5348" s="25">
        <v>45785</v>
      </c>
      <c r="G5348" s="10" t="s">
        <v>14013</v>
      </c>
      <c r="H5348" s="50" t="s">
        <v>14014</v>
      </c>
      <c r="I5348" s="10" t="s">
        <v>14015</v>
      </c>
      <c r="J5348" s="10" t="s">
        <v>14016</v>
      </c>
      <c r="K5348" s="10"/>
      <c r="L5348" s="40" t="s">
        <v>11395</v>
      </c>
    </row>
    <row r="5349" spans="1:12" x14ac:dyDescent="0.3">
      <c r="A5349" s="10" t="s">
        <v>22</v>
      </c>
      <c r="B5349" s="10" t="s">
        <v>14011</v>
      </c>
      <c r="C5349" s="10" t="s">
        <v>13944</v>
      </c>
      <c r="D5349" s="10" t="s">
        <v>14012</v>
      </c>
      <c r="E5349" s="24">
        <v>136000</v>
      </c>
      <c r="F5349" s="25">
        <v>45785</v>
      </c>
      <c r="G5349" s="10" t="s">
        <v>2671</v>
      </c>
      <c r="H5349" s="50" t="s">
        <v>2672</v>
      </c>
      <c r="I5349" s="10" t="s">
        <v>1035</v>
      </c>
      <c r="J5349" s="10" t="s">
        <v>2673</v>
      </c>
      <c r="K5349" s="10"/>
      <c r="L5349" s="40" t="s">
        <v>11395</v>
      </c>
    </row>
    <row r="5350" spans="1:12" ht="30" x14ac:dyDescent="0.3">
      <c r="A5350" s="10" t="s">
        <v>22</v>
      </c>
      <c r="B5350" s="10" t="s">
        <v>14021</v>
      </c>
      <c r="C5350" s="10" t="s">
        <v>13932</v>
      </c>
      <c r="D5350" s="10" t="s">
        <v>14022</v>
      </c>
      <c r="E5350" s="24">
        <v>6793000</v>
      </c>
      <c r="F5350" s="25">
        <v>45791</v>
      </c>
      <c r="G5350" s="10" t="s">
        <v>14023</v>
      </c>
      <c r="H5350" s="50" t="s">
        <v>14024</v>
      </c>
      <c r="I5350" s="10" t="s">
        <v>369</v>
      </c>
      <c r="J5350" s="10" t="s">
        <v>8293</v>
      </c>
      <c r="K5350" s="10"/>
      <c r="L5350" s="40" t="s">
        <v>11395</v>
      </c>
    </row>
    <row r="5351" spans="1:12" ht="30" x14ac:dyDescent="0.3">
      <c r="A5351" s="10" t="s">
        <v>22</v>
      </c>
      <c r="B5351" s="10" t="s">
        <v>14034</v>
      </c>
      <c r="C5351" s="10" t="s">
        <v>13911</v>
      </c>
      <c r="D5351" s="10" t="s">
        <v>14035</v>
      </c>
      <c r="E5351" s="24">
        <v>155000</v>
      </c>
      <c r="F5351" s="25">
        <v>45791</v>
      </c>
      <c r="G5351" s="10" t="s">
        <v>14036</v>
      </c>
      <c r="H5351" s="50" t="s">
        <v>6656</v>
      </c>
      <c r="I5351" s="10" t="s">
        <v>369</v>
      </c>
      <c r="J5351" s="10" t="s">
        <v>6657</v>
      </c>
      <c r="K5351" s="10"/>
      <c r="L5351" s="40" t="s">
        <v>11395</v>
      </c>
    </row>
    <row r="5352" spans="1:12" x14ac:dyDescent="0.3">
      <c r="A5352" s="197" t="s">
        <v>22</v>
      </c>
      <c r="B5352" s="10">
        <v>5622165</v>
      </c>
      <c r="C5352" s="198" t="s">
        <v>11101</v>
      </c>
      <c r="D5352" s="10" t="s">
        <v>14363</v>
      </c>
      <c r="E5352" s="24">
        <v>309250</v>
      </c>
      <c r="F5352" s="25">
        <v>45791</v>
      </c>
      <c r="G5352" s="10" t="s">
        <v>8326</v>
      </c>
      <c r="H5352" s="197" t="s">
        <v>14364</v>
      </c>
      <c r="I5352" s="197" t="s">
        <v>369</v>
      </c>
      <c r="J5352" s="197" t="s">
        <v>1667</v>
      </c>
      <c r="K5352" s="199"/>
      <c r="L5352" s="197" t="s">
        <v>1529</v>
      </c>
    </row>
    <row r="5353" spans="1:12" ht="75" x14ac:dyDescent="0.3">
      <c r="A5353" s="10" t="s">
        <v>12</v>
      </c>
      <c r="B5353" s="10" t="s">
        <v>14017</v>
      </c>
      <c r="C5353" s="10" t="s">
        <v>13929</v>
      </c>
      <c r="D5353" s="10" t="s">
        <v>14018</v>
      </c>
      <c r="E5353" s="24">
        <v>148979</v>
      </c>
      <c r="F5353" s="25">
        <v>45792</v>
      </c>
      <c r="G5353" s="10" t="s">
        <v>14019</v>
      </c>
      <c r="H5353" s="50" t="s">
        <v>14020</v>
      </c>
      <c r="I5353" s="10" t="s">
        <v>9107</v>
      </c>
      <c r="J5353" s="10" t="s">
        <v>12805</v>
      </c>
      <c r="K5353" s="10" t="s">
        <v>13743</v>
      </c>
      <c r="L5353" s="40" t="s">
        <v>11395</v>
      </c>
    </row>
    <row r="5354" spans="1:12" ht="30" x14ac:dyDescent="0.3">
      <c r="A5354" s="197" t="s">
        <v>22</v>
      </c>
      <c r="B5354" s="10">
        <v>5563287</v>
      </c>
      <c r="C5354" s="198" t="s">
        <v>12241</v>
      </c>
      <c r="D5354" s="20" t="s">
        <v>14365</v>
      </c>
      <c r="E5354" s="24">
        <v>426456.12</v>
      </c>
      <c r="F5354" s="25">
        <v>45793</v>
      </c>
      <c r="G5354" s="10" t="s">
        <v>14366</v>
      </c>
      <c r="H5354" s="10" t="s">
        <v>14367</v>
      </c>
      <c r="I5354" s="197" t="s">
        <v>393</v>
      </c>
      <c r="J5354" s="197" t="s">
        <v>1831</v>
      </c>
      <c r="K5354" s="199"/>
      <c r="L5354" s="197" t="s">
        <v>1529</v>
      </c>
    </row>
    <row r="5355" spans="1:12" ht="30" x14ac:dyDescent="0.3">
      <c r="A5355" s="10" t="s">
        <v>22</v>
      </c>
      <c r="B5355" s="10" t="s">
        <v>14025</v>
      </c>
      <c r="C5355" s="10" t="s">
        <v>13929</v>
      </c>
      <c r="D5355" s="10" t="s">
        <v>14026</v>
      </c>
      <c r="E5355" s="24">
        <v>45000</v>
      </c>
      <c r="F5355" s="25">
        <v>45797</v>
      </c>
      <c r="G5355" s="10" t="s">
        <v>14027</v>
      </c>
      <c r="H5355" s="50" t="s">
        <v>3325</v>
      </c>
      <c r="I5355" s="10" t="s">
        <v>369</v>
      </c>
      <c r="J5355" s="10" t="s">
        <v>3326</v>
      </c>
      <c r="K5355" s="10"/>
      <c r="L5355" s="40" t="s">
        <v>11395</v>
      </c>
    </row>
    <row r="5356" spans="1:12" ht="30" x14ac:dyDescent="0.3">
      <c r="A5356" s="10" t="s">
        <v>22</v>
      </c>
      <c r="B5356" s="10" t="s">
        <v>14025</v>
      </c>
      <c r="C5356" s="10" t="s">
        <v>13929</v>
      </c>
      <c r="D5356" s="10" t="s">
        <v>14028</v>
      </c>
      <c r="E5356" s="24">
        <v>102000</v>
      </c>
      <c r="F5356" s="25">
        <v>45797</v>
      </c>
      <c r="G5356" s="10" t="s">
        <v>2803</v>
      </c>
      <c r="H5356" s="50" t="s">
        <v>2804</v>
      </c>
      <c r="I5356" s="10" t="s">
        <v>1728</v>
      </c>
      <c r="J5356" s="10" t="s">
        <v>2806</v>
      </c>
      <c r="K5356" s="10"/>
      <c r="L5356" s="40" t="s">
        <v>11395</v>
      </c>
    </row>
    <row r="5357" spans="1:12" ht="30" x14ac:dyDescent="0.3">
      <c r="A5357" s="10" t="s">
        <v>22</v>
      </c>
      <c r="B5357" s="10" t="s">
        <v>14025</v>
      </c>
      <c r="C5357" s="10" t="s">
        <v>13929</v>
      </c>
      <c r="D5357" s="10" t="s">
        <v>14029</v>
      </c>
      <c r="E5357" s="24">
        <v>71000</v>
      </c>
      <c r="F5357" s="25">
        <v>45797</v>
      </c>
      <c r="G5357" s="10" t="s">
        <v>14030</v>
      </c>
      <c r="H5357" s="50" t="s">
        <v>13388</v>
      </c>
      <c r="I5357" s="10" t="s">
        <v>1842</v>
      </c>
      <c r="J5357" s="50" t="s">
        <v>13389</v>
      </c>
      <c r="K5357" s="10"/>
      <c r="L5357" s="40" t="s">
        <v>11395</v>
      </c>
    </row>
    <row r="5358" spans="1:12" ht="30" x14ac:dyDescent="0.3">
      <c r="A5358" s="10" t="s">
        <v>22</v>
      </c>
      <c r="B5358" s="10" t="s">
        <v>14025</v>
      </c>
      <c r="C5358" s="10" t="s">
        <v>13929</v>
      </c>
      <c r="D5358" s="10" t="s">
        <v>14031</v>
      </c>
      <c r="E5358" s="24">
        <v>35000</v>
      </c>
      <c r="F5358" s="25">
        <v>45797</v>
      </c>
      <c r="G5358" s="10" t="s">
        <v>14027</v>
      </c>
      <c r="H5358" s="50" t="s">
        <v>3325</v>
      </c>
      <c r="I5358" s="10" t="s">
        <v>369</v>
      </c>
      <c r="J5358" s="10" t="s">
        <v>3326</v>
      </c>
      <c r="K5358" s="10"/>
      <c r="L5358" s="40" t="s">
        <v>11395</v>
      </c>
    </row>
    <row r="5359" spans="1:12" ht="30" x14ac:dyDescent="0.3">
      <c r="A5359" s="10" t="s">
        <v>22</v>
      </c>
      <c r="B5359" s="10" t="s">
        <v>14025</v>
      </c>
      <c r="C5359" s="10" t="s">
        <v>13929</v>
      </c>
      <c r="D5359" s="10" t="s">
        <v>14032</v>
      </c>
      <c r="E5359" s="24">
        <v>50000</v>
      </c>
      <c r="F5359" s="25">
        <v>45797</v>
      </c>
      <c r="G5359" s="10" t="s">
        <v>2803</v>
      </c>
      <c r="H5359" s="50" t="s">
        <v>2804</v>
      </c>
      <c r="I5359" s="10" t="s">
        <v>1728</v>
      </c>
      <c r="J5359" s="10" t="s">
        <v>2806</v>
      </c>
      <c r="K5359" s="10"/>
      <c r="L5359" s="40" t="s">
        <v>11395</v>
      </c>
    </row>
    <row r="5360" spans="1:12" ht="30" x14ac:dyDescent="0.3">
      <c r="A5360" s="10" t="s">
        <v>22</v>
      </c>
      <c r="B5360" s="10" t="s">
        <v>14025</v>
      </c>
      <c r="C5360" s="10" t="s">
        <v>13929</v>
      </c>
      <c r="D5360" s="10" t="s">
        <v>14033</v>
      </c>
      <c r="E5360" s="24">
        <v>72000</v>
      </c>
      <c r="F5360" s="25">
        <v>45797</v>
      </c>
      <c r="G5360" s="10" t="s">
        <v>14027</v>
      </c>
      <c r="H5360" s="50" t="s">
        <v>3325</v>
      </c>
      <c r="I5360" s="10" t="s">
        <v>369</v>
      </c>
      <c r="J5360" s="10" t="s">
        <v>3326</v>
      </c>
      <c r="K5360" s="10"/>
      <c r="L5360" s="40" t="s">
        <v>11395</v>
      </c>
    </row>
    <row r="5361" spans="1:12" x14ac:dyDescent="0.3">
      <c r="A5361" s="197" t="s">
        <v>22</v>
      </c>
      <c r="B5361" s="10">
        <v>5813525</v>
      </c>
      <c r="C5361" s="198" t="s">
        <v>11625</v>
      </c>
      <c r="D5361" s="20" t="s">
        <v>14368</v>
      </c>
      <c r="E5361" s="24">
        <v>260840</v>
      </c>
      <c r="F5361" s="25">
        <v>45799</v>
      </c>
      <c r="G5361" s="10" t="s">
        <v>14369</v>
      </c>
      <c r="H5361" s="197" t="s">
        <v>2083</v>
      </c>
      <c r="I5361" s="197" t="s">
        <v>931</v>
      </c>
      <c r="J5361" s="197" t="s">
        <v>2084</v>
      </c>
      <c r="K5361" s="199"/>
      <c r="L5361" s="197" t="s">
        <v>1529</v>
      </c>
    </row>
    <row r="5362" spans="1:12" x14ac:dyDescent="0.3">
      <c r="A5362" s="197" t="s">
        <v>22</v>
      </c>
      <c r="B5362" s="197">
        <v>5500211</v>
      </c>
      <c r="C5362" s="198" t="s">
        <v>11101</v>
      </c>
      <c r="D5362" s="20" t="s">
        <v>14370</v>
      </c>
      <c r="E5362" s="24">
        <v>4892000</v>
      </c>
      <c r="F5362" s="25">
        <v>45800</v>
      </c>
      <c r="G5362" s="10" t="s">
        <v>2338</v>
      </c>
      <c r="H5362" s="197" t="s">
        <v>2339</v>
      </c>
      <c r="I5362" s="197" t="s">
        <v>2340</v>
      </c>
      <c r="J5362" s="197" t="s">
        <v>2341</v>
      </c>
      <c r="K5362" s="199"/>
      <c r="L5362" s="197" t="s">
        <v>1529</v>
      </c>
    </row>
    <row r="5363" spans="1:12" x14ac:dyDescent="0.3">
      <c r="A5363" s="10" t="s">
        <v>22</v>
      </c>
      <c r="B5363" s="10" t="s">
        <v>14037</v>
      </c>
      <c r="C5363" s="10" t="s">
        <v>13944</v>
      </c>
      <c r="D5363" s="10" t="s">
        <v>14038</v>
      </c>
      <c r="E5363" s="24">
        <v>0</v>
      </c>
      <c r="F5363" s="25">
        <v>45806</v>
      </c>
      <c r="G5363" s="10" t="s">
        <v>14039</v>
      </c>
      <c r="H5363" s="50" t="s">
        <v>688</v>
      </c>
      <c r="I5363" s="10" t="s">
        <v>369</v>
      </c>
      <c r="J5363" s="50" t="s">
        <v>689</v>
      </c>
      <c r="K5363" s="10"/>
      <c r="L5363" s="40" t="s">
        <v>11395</v>
      </c>
    </row>
    <row r="5364" spans="1:12" x14ac:dyDescent="0.3">
      <c r="A5364" s="10" t="s">
        <v>22</v>
      </c>
      <c r="B5364" s="10" t="s">
        <v>14040</v>
      </c>
      <c r="C5364" s="10" t="s">
        <v>13944</v>
      </c>
      <c r="D5364" s="10" t="s">
        <v>14041</v>
      </c>
      <c r="E5364" s="24">
        <v>0</v>
      </c>
      <c r="F5364" s="25">
        <v>45806</v>
      </c>
      <c r="G5364" s="10" t="s">
        <v>14042</v>
      </c>
      <c r="H5364" s="50" t="s">
        <v>688</v>
      </c>
      <c r="I5364" s="10" t="s">
        <v>369</v>
      </c>
      <c r="J5364" s="50" t="s">
        <v>689</v>
      </c>
      <c r="K5364" s="10"/>
      <c r="L5364" s="40" t="s">
        <v>11395</v>
      </c>
    </row>
    <row r="5365" spans="1:12" x14ac:dyDescent="0.3">
      <c r="A5365" s="10" t="s">
        <v>22</v>
      </c>
      <c r="B5365" s="10" t="s">
        <v>14043</v>
      </c>
      <c r="C5365" s="10" t="s">
        <v>13935</v>
      </c>
      <c r="D5365" s="10" t="s">
        <v>14044</v>
      </c>
      <c r="E5365" s="24">
        <v>0</v>
      </c>
      <c r="F5365" s="25">
        <v>45807</v>
      </c>
      <c r="G5365" s="10" t="s">
        <v>14045</v>
      </c>
      <c r="H5365" s="50" t="s">
        <v>7914</v>
      </c>
      <c r="I5365" s="10" t="s">
        <v>369</v>
      </c>
      <c r="J5365" s="10" t="s">
        <v>7915</v>
      </c>
      <c r="K5365" s="10"/>
      <c r="L5365" s="40" t="s">
        <v>11395</v>
      </c>
    </row>
    <row r="5366" spans="1:12" ht="75" x14ac:dyDescent="0.3">
      <c r="A5366" s="10" t="s">
        <v>12</v>
      </c>
      <c r="B5366" s="10" t="s">
        <v>14046</v>
      </c>
      <c r="C5366" s="10" t="s">
        <v>14047</v>
      </c>
      <c r="D5366" s="10" t="s">
        <v>14048</v>
      </c>
      <c r="E5366" s="24">
        <v>327474</v>
      </c>
      <c r="F5366" s="25">
        <v>45807</v>
      </c>
      <c r="G5366" s="10" t="s">
        <v>14049</v>
      </c>
      <c r="H5366" s="50" t="s">
        <v>14050</v>
      </c>
      <c r="I5366" s="10" t="s">
        <v>13816</v>
      </c>
      <c r="J5366" s="10" t="s">
        <v>14051</v>
      </c>
      <c r="K5366" s="10" t="s">
        <v>13743</v>
      </c>
      <c r="L5366" s="40" t="s">
        <v>11395</v>
      </c>
    </row>
    <row r="5367" spans="1:12" x14ac:dyDescent="0.3">
      <c r="A5367" s="10" t="s">
        <v>22</v>
      </c>
      <c r="B5367" s="10" t="s">
        <v>14071</v>
      </c>
      <c r="C5367" s="10" t="s">
        <v>13935</v>
      </c>
      <c r="D5367" s="10" t="s">
        <v>14072</v>
      </c>
      <c r="E5367" s="193">
        <v>75000000</v>
      </c>
      <c r="F5367" s="25">
        <v>45810</v>
      </c>
      <c r="G5367" s="191" t="s">
        <v>14073</v>
      </c>
      <c r="H5367" s="50" t="s">
        <v>14074</v>
      </c>
      <c r="I5367" s="50" t="s">
        <v>519</v>
      </c>
      <c r="J5367" s="50" t="s">
        <v>14075</v>
      </c>
      <c r="K5367" s="10"/>
      <c r="L5367" s="40" t="s">
        <v>11395</v>
      </c>
    </row>
    <row r="5368" spans="1:12" ht="30" x14ac:dyDescent="0.3">
      <c r="A5368" s="10" t="s">
        <v>22</v>
      </c>
      <c r="B5368" s="10" t="s">
        <v>14092</v>
      </c>
      <c r="C5368" s="10" t="s">
        <v>13929</v>
      </c>
      <c r="D5368" s="10" t="s">
        <v>14093</v>
      </c>
      <c r="E5368" s="24">
        <v>240000</v>
      </c>
      <c r="F5368" s="25">
        <v>45812</v>
      </c>
      <c r="G5368" s="10" t="s">
        <v>13065</v>
      </c>
      <c r="H5368" s="50" t="s">
        <v>476</v>
      </c>
      <c r="I5368" s="10" t="s">
        <v>369</v>
      </c>
      <c r="J5368" s="10" t="s">
        <v>477</v>
      </c>
      <c r="K5368" s="10"/>
      <c r="L5368" s="40" t="s">
        <v>11395</v>
      </c>
    </row>
    <row r="5369" spans="1:12" ht="30" x14ac:dyDescent="0.3">
      <c r="A5369" s="10" t="s">
        <v>22</v>
      </c>
      <c r="B5369" s="10" t="s">
        <v>14069</v>
      </c>
      <c r="C5369" s="10" t="s">
        <v>13932</v>
      </c>
      <c r="D5369" s="10" t="s">
        <v>14070</v>
      </c>
      <c r="E5369" s="24">
        <v>3300000</v>
      </c>
      <c r="F5369" s="25">
        <v>45813</v>
      </c>
      <c r="G5369" s="50" t="s">
        <v>2446</v>
      </c>
      <c r="H5369" s="10" t="s">
        <v>2447</v>
      </c>
      <c r="I5369" s="10" t="s">
        <v>2448</v>
      </c>
      <c r="J5369" s="10" t="s">
        <v>2449</v>
      </c>
      <c r="K5369" s="10"/>
      <c r="L5369" s="40" t="s">
        <v>11395</v>
      </c>
    </row>
    <row r="5370" spans="1:12" x14ac:dyDescent="0.3">
      <c r="A5370" s="10" t="s">
        <v>22</v>
      </c>
      <c r="B5370" s="10" t="s">
        <v>14058</v>
      </c>
      <c r="C5370" s="10" t="s">
        <v>13911</v>
      </c>
      <c r="D5370" s="10" t="s">
        <v>14059</v>
      </c>
      <c r="E5370" s="24">
        <v>1500000</v>
      </c>
      <c r="F5370" s="25">
        <v>45814</v>
      </c>
      <c r="G5370" s="10" t="s">
        <v>14060</v>
      </c>
      <c r="H5370" s="50" t="s">
        <v>14061</v>
      </c>
      <c r="I5370" s="10" t="s">
        <v>717</v>
      </c>
      <c r="J5370" s="10" t="s">
        <v>14062</v>
      </c>
      <c r="K5370" s="10"/>
      <c r="L5370" s="40" t="s">
        <v>11395</v>
      </c>
    </row>
    <row r="5371" spans="1:12" x14ac:dyDescent="0.3">
      <c r="A5371" s="10" t="s">
        <v>22</v>
      </c>
      <c r="B5371" s="10" t="s">
        <v>14065</v>
      </c>
      <c r="C5371" s="10" t="s">
        <v>13911</v>
      </c>
      <c r="D5371" s="10" t="s">
        <v>14066</v>
      </c>
      <c r="E5371" s="24">
        <v>250000</v>
      </c>
      <c r="F5371" s="25">
        <v>45820</v>
      </c>
      <c r="G5371" s="10" t="s">
        <v>14067</v>
      </c>
      <c r="H5371" s="50" t="s">
        <v>2057</v>
      </c>
      <c r="I5371" s="10" t="s">
        <v>393</v>
      </c>
      <c r="J5371" s="10" t="s">
        <v>2058</v>
      </c>
      <c r="K5371" s="10"/>
      <c r="L5371" s="40" t="s">
        <v>11395</v>
      </c>
    </row>
    <row r="5372" spans="1:12" x14ac:dyDescent="0.3">
      <c r="A5372" s="10" t="s">
        <v>22</v>
      </c>
      <c r="B5372" s="10" t="s">
        <v>14065</v>
      </c>
      <c r="C5372" s="10" t="s">
        <v>13911</v>
      </c>
      <c r="D5372" s="10" t="s">
        <v>14066</v>
      </c>
      <c r="E5372" s="24">
        <v>250000</v>
      </c>
      <c r="F5372" s="25">
        <v>45820</v>
      </c>
      <c r="G5372" s="10" t="s">
        <v>14067</v>
      </c>
      <c r="H5372" s="50" t="s">
        <v>2057</v>
      </c>
      <c r="I5372" s="10" t="s">
        <v>393</v>
      </c>
      <c r="J5372" s="10" t="s">
        <v>2058</v>
      </c>
      <c r="K5372" s="10"/>
      <c r="L5372" s="40" t="s">
        <v>11395</v>
      </c>
    </row>
    <row r="5373" spans="1:12" x14ac:dyDescent="0.3">
      <c r="A5373" s="10" t="s">
        <v>22</v>
      </c>
      <c r="B5373" s="10" t="s">
        <v>14065</v>
      </c>
      <c r="C5373" s="10" t="s">
        <v>13911</v>
      </c>
      <c r="D5373" s="10" t="s">
        <v>14068</v>
      </c>
      <c r="E5373" s="24">
        <v>250000</v>
      </c>
      <c r="F5373" s="25">
        <v>45820</v>
      </c>
      <c r="G5373" s="10" t="s">
        <v>14067</v>
      </c>
      <c r="H5373" s="50" t="s">
        <v>2057</v>
      </c>
      <c r="I5373" s="10" t="s">
        <v>393</v>
      </c>
      <c r="J5373" s="10" t="s">
        <v>2058</v>
      </c>
      <c r="K5373" s="10"/>
      <c r="L5373" s="40" t="s">
        <v>11395</v>
      </c>
    </row>
    <row r="5374" spans="1:12" x14ac:dyDescent="0.3">
      <c r="A5374" s="10" t="s">
        <v>22</v>
      </c>
      <c r="B5374" s="10" t="s">
        <v>14086</v>
      </c>
      <c r="C5374" s="10" t="s">
        <v>14087</v>
      </c>
      <c r="D5374" s="10" t="s">
        <v>14088</v>
      </c>
      <c r="E5374" s="24">
        <v>3000000</v>
      </c>
      <c r="F5374" s="25">
        <v>45820</v>
      </c>
      <c r="G5374" s="10" t="s">
        <v>14089</v>
      </c>
      <c r="H5374" s="50" t="s">
        <v>74</v>
      </c>
      <c r="I5374" s="10" t="s">
        <v>369</v>
      </c>
      <c r="J5374" s="10" t="s">
        <v>75</v>
      </c>
      <c r="K5374" s="10"/>
      <c r="L5374" s="40" t="s">
        <v>11395</v>
      </c>
    </row>
    <row r="5375" spans="1:12" x14ac:dyDescent="0.3">
      <c r="A5375" s="10" t="s">
        <v>22</v>
      </c>
      <c r="B5375" s="10" t="s">
        <v>14086</v>
      </c>
      <c r="C5375" s="10" t="s">
        <v>14087</v>
      </c>
      <c r="D5375" s="10" t="s">
        <v>14088</v>
      </c>
      <c r="E5375" s="24">
        <v>0</v>
      </c>
      <c r="F5375" s="25">
        <v>45820</v>
      </c>
      <c r="G5375" s="10" t="s">
        <v>14090</v>
      </c>
      <c r="H5375" s="50" t="s">
        <v>201</v>
      </c>
      <c r="I5375" s="10" t="s">
        <v>369</v>
      </c>
      <c r="J5375" s="50" t="s">
        <v>14091</v>
      </c>
      <c r="K5375" s="10"/>
      <c r="L5375" s="40" t="s">
        <v>11395</v>
      </c>
    </row>
    <row r="5376" spans="1:12" x14ac:dyDescent="0.3">
      <c r="A5376" s="10" t="s">
        <v>22</v>
      </c>
      <c r="B5376" s="10" t="s">
        <v>14063</v>
      </c>
      <c r="C5376" s="10" t="s">
        <v>13932</v>
      </c>
      <c r="D5376" s="10" t="s">
        <v>14064</v>
      </c>
      <c r="E5376" s="24">
        <v>498250</v>
      </c>
      <c r="F5376" s="25">
        <v>45827</v>
      </c>
      <c r="G5376" s="192" t="s">
        <v>12913</v>
      </c>
      <c r="H5376" s="50" t="s">
        <v>12914</v>
      </c>
      <c r="I5376" s="50" t="s">
        <v>717</v>
      </c>
      <c r="J5376" s="50" t="s">
        <v>12915</v>
      </c>
      <c r="K5376" s="10"/>
      <c r="L5376" s="40" t="s">
        <v>11395</v>
      </c>
    </row>
    <row r="5377" spans="1:12" x14ac:dyDescent="0.3">
      <c r="A5377" s="10" t="s">
        <v>22</v>
      </c>
      <c r="B5377" s="10" t="s">
        <v>14135</v>
      </c>
      <c r="C5377" s="10" t="s">
        <v>13944</v>
      </c>
      <c r="D5377" s="20" t="s">
        <v>14136</v>
      </c>
      <c r="E5377" s="19">
        <v>218700</v>
      </c>
      <c r="F5377" s="22">
        <v>45828</v>
      </c>
      <c r="G5377" s="20" t="s">
        <v>14137</v>
      </c>
      <c r="H5377" s="50" t="s">
        <v>4365</v>
      </c>
      <c r="I5377" s="29" t="s">
        <v>14138</v>
      </c>
      <c r="J5377" s="29" t="s">
        <v>4367</v>
      </c>
      <c r="K5377" s="10"/>
      <c r="L5377" s="40" t="s">
        <v>11395</v>
      </c>
    </row>
    <row r="5378" spans="1:12" ht="60" x14ac:dyDescent="0.3">
      <c r="A5378" s="197" t="s">
        <v>22</v>
      </c>
      <c r="B5378" s="198">
        <v>5784056</v>
      </c>
      <c r="C5378" s="198" t="s">
        <v>11150</v>
      </c>
      <c r="D5378" s="20" t="s">
        <v>14371</v>
      </c>
      <c r="E5378" s="24">
        <v>368999.7</v>
      </c>
      <c r="F5378" s="25">
        <v>45828</v>
      </c>
      <c r="G5378" s="10" t="s">
        <v>14372</v>
      </c>
      <c r="H5378" s="10" t="s">
        <v>12680</v>
      </c>
      <c r="I5378" s="197" t="s">
        <v>369</v>
      </c>
      <c r="J5378" s="197" t="s">
        <v>966</v>
      </c>
      <c r="K5378" s="199"/>
      <c r="L5378" s="197" t="s">
        <v>1529</v>
      </c>
    </row>
    <row r="5379" spans="1:12" x14ac:dyDescent="0.3">
      <c r="A5379" s="10" t="s">
        <v>22</v>
      </c>
      <c r="B5379" s="10" t="s">
        <v>14076</v>
      </c>
      <c r="C5379" s="10" t="s">
        <v>13944</v>
      </c>
      <c r="D5379" s="10" t="s">
        <v>14077</v>
      </c>
      <c r="E5379" s="24">
        <v>67000</v>
      </c>
      <c r="F5379" s="25">
        <v>45831</v>
      </c>
      <c r="G5379" s="10" t="s">
        <v>14067</v>
      </c>
      <c r="H5379" s="50" t="s">
        <v>2057</v>
      </c>
      <c r="I5379" s="10" t="s">
        <v>393</v>
      </c>
      <c r="J5379" s="10" t="s">
        <v>2058</v>
      </c>
      <c r="K5379" s="10"/>
      <c r="L5379" s="40" t="s">
        <v>11395</v>
      </c>
    </row>
    <row r="5380" spans="1:12" ht="30" x14ac:dyDescent="0.3">
      <c r="A5380" s="10" t="s">
        <v>22</v>
      </c>
      <c r="B5380" s="10" t="s">
        <v>14078</v>
      </c>
      <c r="C5380" s="10" t="s">
        <v>13911</v>
      </c>
      <c r="D5380" s="10" t="s">
        <v>14079</v>
      </c>
      <c r="E5380" s="24">
        <v>150000</v>
      </c>
      <c r="F5380" s="25">
        <v>45831</v>
      </c>
      <c r="G5380" s="10" t="s">
        <v>14080</v>
      </c>
      <c r="H5380" s="50" t="s">
        <v>14081</v>
      </c>
      <c r="I5380" s="10" t="s">
        <v>14082</v>
      </c>
      <c r="J5380" s="10" t="s">
        <v>14083</v>
      </c>
      <c r="K5380" s="10"/>
      <c r="L5380" s="40" t="s">
        <v>11395</v>
      </c>
    </row>
    <row r="5381" spans="1:12" x14ac:dyDescent="0.3">
      <c r="A5381" s="197" t="s">
        <v>22</v>
      </c>
      <c r="B5381" s="198">
        <v>5674210</v>
      </c>
      <c r="C5381" s="198" t="s">
        <v>11101</v>
      </c>
      <c r="D5381" s="10" t="s">
        <v>14373</v>
      </c>
      <c r="E5381" s="24">
        <v>277100</v>
      </c>
      <c r="F5381" s="25">
        <v>45834</v>
      </c>
      <c r="G5381" s="10" t="s">
        <v>1665</v>
      </c>
      <c r="H5381" s="197" t="s">
        <v>1666</v>
      </c>
      <c r="I5381" s="197" t="s">
        <v>369</v>
      </c>
      <c r="J5381" s="197" t="s">
        <v>1667</v>
      </c>
      <c r="K5381" s="199"/>
      <c r="L5381" s="197" t="s">
        <v>1529</v>
      </c>
    </row>
    <row r="5382" spans="1:12" ht="45" x14ac:dyDescent="0.3">
      <c r="A5382" s="10" t="s">
        <v>22</v>
      </c>
      <c r="B5382" s="10" t="s">
        <v>14084</v>
      </c>
      <c r="C5382" s="10" t="s">
        <v>13929</v>
      </c>
      <c r="D5382" s="10" t="s">
        <v>14085</v>
      </c>
      <c r="E5382" s="195">
        <v>58548</v>
      </c>
      <c r="F5382" s="25">
        <v>45838</v>
      </c>
      <c r="G5382" s="194" t="s">
        <v>14094</v>
      </c>
      <c r="H5382" s="20" t="s">
        <v>14095</v>
      </c>
      <c r="I5382" s="20" t="s">
        <v>717</v>
      </c>
      <c r="J5382" s="20" t="s">
        <v>13873</v>
      </c>
      <c r="K5382" s="10"/>
      <c r="L5382" s="40" t="s">
        <v>11395</v>
      </c>
    </row>
    <row r="5383" spans="1:12" x14ac:dyDescent="0.3">
      <c r="A5383" s="10" t="s">
        <v>22</v>
      </c>
      <c r="B5383" s="10" t="s">
        <v>14122</v>
      </c>
      <c r="C5383" s="10" t="s">
        <v>13911</v>
      </c>
      <c r="D5383" s="20" t="s">
        <v>14123</v>
      </c>
      <c r="E5383" s="19">
        <v>0</v>
      </c>
      <c r="F5383" s="22">
        <v>45838</v>
      </c>
      <c r="G5383" s="20" t="s">
        <v>14124</v>
      </c>
      <c r="H5383" s="50" t="s">
        <v>14125</v>
      </c>
      <c r="I5383" s="29" t="s">
        <v>369</v>
      </c>
      <c r="J5383" s="29" t="s">
        <v>14126</v>
      </c>
      <c r="K5383" s="10"/>
      <c r="L5383" s="40" t="s">
        <v>11395</v>
      </c>
    </row>
    <row r="5384" spans="1:12" x14ac:dyDescent="0.3">
      <c r="A5384" s="10" t="s">
        <v>22</v>
      </c>
      <c r="B5384" s="10" t="s">
        <v>14122</v>
      </c>
      <c r="C5384" s="10" t="s">
        <v>13911</v>
      </c>
      <c r="D5384" s="20" t="s">
        <v>14123</v>
      </c>
      <c r="E5384" s="19">
        <v>0</v>
      </c>
      <c r="F5384" s="22">
        <v>45838</v>
      </c>
      <c r="G5384" s="20" t="s">
        <v>14127</v>
      </c>
      <c r="H5384" s="50" t="s">
        <v>14128</v>
      </c>
      <c r="I5384" s="29" t="s">
        <v>1842</v>
      </c>
      <c r="J5384" s="29" t="s">
        <v>14129</v>
      </c>
      <c r="K5384" s="10"/>
      <c r="L5384" s="40" t="s">
        <v>11395</v>
      </c>
    </row>
    <row r="5385" spans="1:12" ht="30" x14ac:dyDescent="0.3">
      <c r="A5385" s="10" t="s">
        <v>22</v>
      </c>
      <c r="B5385" s="10" t="s">
        <v>14122</v>
      </c>
      <c r="C5385" s="10" t="s">
        <v>13911</v>
      </c>
      <c r="D5385" s="20" t="s">
        <v>14123</v>
      </c>
      <c r="E5385" s="19">
        <v>0</v>
      </c>
      <c r="F5385" s="22">
        <v>45838</v>
      </c>
      <c r="G5385" s="20" t="s">
        <v>362</v>
      </c>
      <c r="H5385" s="50" t="s">
        <v>363</v>
      </c>
      <c r="I5385" s="29" t="s">
        <v>14130</v>
      </c>
      <c r="J5385" s="29" t="s">
        <v>364</v>
      </c>
      <c r="K5385" s="10"/>
      <c r="L5385" s="40" t="s">
        <v>11395</v>
      </c>
    </row>
    <row r="5386" spans="1:12" ht="30" x14ac:dyDescent="0.3">
      <c r="A5386" s="10" t="s">
        <v>22</v>
      </c>
      <c r="B5386" s="10" t="s">
        <v>14099</v>
      </c>
      <c r="C5386" s="10" t="s">
        <v>14087</v>
      </c>
      <c r="D5386" s="20" t="s">
        <v>14100</v>
      </c>
      <c r="E5386" s="19">
        <v>3000000</v>
      </c>
      <c r="F5386" s="22">
        <v>45839</v>
      </c>
      <c r="G5386" s="20" t="s">
        <v>14101</v>
      </c>
      <c r="H5386" s="50" t="s">
        <v>14102</v>
      </c>
      <c r="I5386" s="29" t="s">
        <v>18</v>
      </c>
      <c r="J5386" s="29" t="s">
        <v>14103</v>
      </c>
      <c r="K5386" s="10"/>
      <c r="L5386" s="40" t="s">
        <v>11395</v>
      </c>
    </row>
    <row r="5387" spans="1:12" ht="30" x14ac:dyDescent="0.3">
      <c r="A5387" s="10" t="s">
        <v>22</v>
      </c>
      <c r="B5387" s="10" t="s">
        <v>14107</v>
      </c>
      <c r="C5387" s="10" t="s">
        <v>13911</v>
      </c>
      <c r="D5387" s="20" t="s">
        <v>14108</v>
      </c>
      <c r="E5387" s="196">
        <v>14375000</v>
      </c>
      <c r="F5387" s="22">
        <v>45839</v>
      </c>
      <c r="G5387" s="20" t="s">
        <v>14109</v>
      </c>
      <c r="H5387" s="50" t="s">
        <v>14110</v>
      </c>
      <c r="I5387" s="29" t="s">
        <v>18</v>
      </c>
      <c r="J5387" s="29" t="s">
        <v>14111</v>
      </c>
      <c r="K5387" s="10"/>
      <c r="L5387" s="40" t="s">
        <v>11395</v>
      </c>
    </row>
    <row r="5388" spans="1:12" ht="30" x14ac:dyDescent="0.3">
      <c r="A5388" s="10" t="s">
        <v>22</v>
      </c>
      <c r="B5388" s="10" t="s">
        <v>14107</v>
      </c>
      <c r="C5388" s="10" t="s">
        <v>13911</v>
      </c>
      <c r="D5388" s="20" t="s">
        <v>14112</v>
      </c>
      <c r="E5388" s="19">
        <v>6250000</v>
      </c>
      <c r="F5388" s="22">
        <v>45839</v>
      </c>
      <c r="G5388" s="20" t="s">
        <v>14113</v>
      </c>
      <c r="H5388" s="50" t="s">
        <v>14114</v>
      </c>
      <c r="I5388" s="29" t="s">
        <v>717</v>
      </c>
      <c r="J5388" s="29" t="s">
        <v>14115</v>
      </c>
      <c r="K5388" s="10"/>
      <c r="L5388" s="40" t="s">
        <v>11395</v>
      </c>
    </row>
    <row r="5389" spans="1:12" ht="30" x14ac:dyDescent="0.3">
      <c r="A5389" s="10" t="s">
        <v>22</v>
      </c>
      <c r="B5389" s="10" t="s">
        <v>14107</v>
      </c>
      <c r="C5389" s="10" t="s">
        <v>13911</v>
      </c>
      <c r="D5389" s="20" t="s">
        <v>14116</v>
      </c>
      <c r="E5389" s="19">
        <v>0</v>
      </c>
      <c r="F5389" s="22">
        <v>45839</v>
      </c>
      <c r="G5389" s="20" t="s">
        <v>1767</v>
      </c>
      <c r="H5389" s="50" t="s">
        <v>1768</v>
      </c>
      <c r="I5389" s="29" t="s">
        <v>918</v>
      </c>
      <c r="J5389" s="29" t="s">
        <v>145</v>
      </c>
      <c r="K5389" s="10"/>
      <c r="L5389" s="40" t="s">
        <v>11395</v>
      </c>
    </row>
    <row r="5390" spans="1:12" ht="30" x14ac:dyDescent="0.3">
      <c r="A5390" s="10" t="s">
        <v>22</v>
      </c>
      <c r="B5390" s="10" t="s">
        <v>14117</v>
      </c>
      <c r="C5390" s="10" t="s">
        <v>13911</v>
      </c>
      <c r="D5390" s="20" t="s">
        <v>14118</v>
      </c>
      <c r="E5390" s="196">
        <v>14375000</v>
      </c>
      <c r="F5390" s="22">
        <v>45839</v>
      </c>
      <c r="G5390" s="20" t="s">
        <v>1767</v>
      </c>
      <c r="H5390" s="50" t="s">
        <v>1768</v>
      </c>
      <c r="I5390" s="29" t="s">
        <v>918</v>
      </c>
      <c r="J5390" s="29" t="s">
        <v>145</v>
      </c>
      <c r="K5390" s="10"/>
      <c r="L5390" s="40" t="s">
        <v>11395</v>
      </c>
    </row>
    <row r="5391" spans="1:12" ht="30" x14ac:dyDescent="0.3">
      <c r="A5391" s="10" t="s">
        <v>22</v>
      </c>
      <c r="B5391" s="10" t="s">
        <v>14107</v>
      </c>
      <c r="C5391" s="10" t="s">
        <v>13911</v>
      </c>
      <c r="D5391" s="20" t="s">
        <v>14119</v>
      </c>
      <c r="E5391" s="19">
        <v>0</v>
      </c>
      <c r="F5391" s="22">
        <v>45839</v>
      </c>
      <c r="G5391" s="20" t="s">
        <v>8616</v>
      </c>
      <c r="H5391" s="50" t="s">
        <v>14120</v>
      </c>
      <c r="I5391" s="29" t="s">
        <v>369</v>
      </c>
      <c r="J5391" s="29" t="s">
        <v>14121</v>
      </c>
      <c r="K5391" s="10"/>
      <c r="L5391" s="40" t="s">
        <v>11395</v>
      </c>
    </row>
    <row r="5392" spans="1:12" ht="30" x14ac:dyDescent="0.3">
      <c r="A5392" s="10" t="s">
        <v>22</v>
      </c>
      <c r="B5392" s="10" t="s">
        <v>14096</v>
      </c>
      <c r="C5392" s="10" t="s">
        <v>13929</v>
      </c>
      <c r="D5392" s="20" t="s">
        <v>14097</v>
      </c>
      <c r="E5392" s="19">
        <v>1600000</v>
      </c>
      <c r="F5392" s="22">
        <v>45840</v>
      </c>
      <c r="G5392" s="20" t="s">
        <v>4390</v>
      </c>
      <c r="H5392" s="20" t="s">
        <v>4391</v>
      </c>
      <c r="I5392" s="20" t="s">
        <v>14098</v>
      </c>
      <c r="J5392" s="20" t="s">
        <v>4393</v>
      </c>
      <c r="K5392" s="10"/>
      <c r="L5392" s="40" t="s">
        <v>11395</v>
      </c>
    </row>
    <row r="5393" spans="1:12" ht="30" x14ac:dyDescent="0.3">
      <c r="A5393" s="10" t="s">
        <v>22</v>
      </c>
      <c r="B5393" s="10" t="s">
        <v>14131</v>
      </c>
      <c r="C5393" s="10" t="s">
        <v>13932</v>
      </c>
      <c r="D5393" s="20" t="s">
        <v>14132</v>
      </c>
      <c r="E5393" s="19">
        <v>384000</v>
      </c>
      <c r="F5393" s="22">
        <v>45847</v>
      </c>
      <c r="G5393" s="20" t="s">
        <v>14133</v>
      </c>
      <c r="H5393" s="50" t="s">
        <v>14134</v>
      </c>
      <c r="I5393" s="29" t="s">
        <v>369</v>
      </c>
      <c r="J5393" s="29" t="s">
        <v>1111</v>
      </c>
      <c r="K5393" s="10"/>
      <c r="L5393" s="40" t="s">
        <v>11395</v>
      </c>
    </row>
    <row r="5394" spans="1:12" ht="30" x14ac:dyDescent="0.3">
      <c r="A5394" s="10" t="s">
        <v>22</v>
      </c>
      <c r="B5394" s="10" t="s">
        <v>14104</v>
      </c>
      <c r="C5394" s="10" t="s">
        <v>13929</v>
      </c>
      <c r="D5394" s="20" t="s">
        <v>14105</v>
      </c>
      <c r="E5394" s="19">
        <v>0</v>
      </c>
      <c r="F5394" s="22">
        <v>45848</v>
      </c>
      <c r="G5394" s="20" t="s">
        <v>14106</v>
      </c>
      <c r="H5394" s="29" t="s">
        <v>688</v>
      </c>
      <c r="I5394" s="29" t="s">
        <v>369</v>
      </c>
      <c r="J5394" s="29" t="s">
        <v>689</v>
      </c>
      <c r="K5394" s="10"/>
      <c r="L5394" s="40" t="s">
        <v>11395</v>
      </c>
    </row>
    <row r="5395" spans="1:12" ht="30" x14ac:dyDescent="0.3">
      <c r="A5395" s="10" t="s">
        <v>14222</v>
      </c>
      <c r="B5395" s="10" t="s">
        <v>14320</v>
      </c>
      <c r="C5395" s="10" t="s">
        <v>14321</v>
      </c>
      <c r="D5395" s="10" t="s">
        <v>14322</v>
      </c>
      <c r="E5395" s="10">
        <v>1</v>
      </c>
      <c r="F5395" s="25">
        <v>45849</v>
      </c>
      <c r="G5395" s="10" t="s">
        <v>14323</v>
      </c>
      <c r="H5395" s="10" t="s">
        <v>14324</v>
      </c>
      <c r="I5395" s="10" t="s">
        <v>369</v>
      </c>
      <c r="J5395" s="10" t="s">
        <v>9890</v>
      </c>
      <c r="K5395" s="10" t="s">
        <v>14222</v>
      </c>
      <c r="L5395" s="40" t="s">
        <v>11395</v>
      </c>
    </row>
    <row r="5396" spans="1:12" ht="30" x14ac:dyDescent="0.3">
      <c r="A5396" s="10" t="s">
        <v>14222</v>
      </c>
      <c r="B5396" s="10" t="s">
        <v>14320</v>
      </c>
      <c r="C5396" s="10" t="s">
        <v>14321</v>
      </c>
      <c r="D5396" s="10" t="s">
        <v>14322</v>
      </c>
      <c r="E5396" s="10">
        <v>1</v>
      </c>
      <c r="F5396" s="25">
        <v>45849</v>
      </c>
      <c r="G5396" s="10" t="s">
        <v>9886</v>
      </c>
      <c r="H5396" s="10" t="s">
        <v>9887</v>
      </c>
      <c r="I5396" s="10" t="s">
        <v>18</v>
      </c>
      <c r="J5396" s="10" t="s">
        <v>10914</v>
      </c>
      <c r="K5396" s="10" t="s">
        <v>14222</v>
      </c>
      <c r="L5396" s="40" t="s">
        <v>11395</v>
      </c>
    </row>
    <row r="5397" spans="1:12" ht="30" x14ac:dyDescent="0.3">
      <c r="A5397" s="10" t="s">
        <v>14222</v>
      </c>
      <c r="B5397" s="10" t="s">
        <v>14320</v>
      </c>
      <c r="C5397" s="10" t="s">
        <v>14321</v>
      </c>
      <c r="D5397" s="10" t="s">
        <v>14322</v>
      </c>
      <c r="E5397" s="10">
        <v>1</v>
      </c>
      <c r="F5397" s="25">
        <v>45849</v>
      </c>
      <c r="G5397" s="10" t="s">
        <v>14325</v>
      </c>
      <c r="H5397" s="10" t="s">
        <v>14326</v>
      </c>
      <c r="I5397" s="10" t="s">
        <v>369</v>
      </c>
      <c r="J5397" s="10" t="s">
        <v>966</v>
      </c>
      <c r="K5397" s="10" t="s">
        <v>14222</v>
      </c>
      <c r="L5397" s="40" t="s">
        <v>11395</v>
      </c>
    </row>
    <row r="5398" spans="1:12" ht="30" x14ac:dyDescent="0.3">
      <c r="A5398" s="10" t="s">
        <v>14222</v>
      </c>
      <c r="B5398" s="10" t="s">
        <v>14320</v>
      </c>
      <c r="C5398" s="10" t="s">
        <v>14321</v>
      </c>
      <c r="D5398" s="10" t="s">
        <v>14322</v>
      </c>
      <c r="E5398" s="10">
        <v>1</v>
      </c>
      <c r="F5398" s="25">
        <v>45849</v>
      </c>
      <c r="G5398" s="10" t="s">
        <v>14327</v>
      </c>
      <c r="H5398" s="10" t="s">
        <v>14328</v>
      </c>
      <c r="I5398" s="10" t="s">
        <v>717</v>
      </c>
      <c r="J5398" s="10" t="s">
        <v>14329</v>
      </c>
      <c r="K5398" s="10" t="s">
        <v>14222</v>
      </c>
      <c r="L5398" s="40" t="s">
        <v>11395</v>
      </c>
    </row>
    <row r="5399" spans="1:12" ht="30" x14ac:dyDescent="0.3">
      <c r="A5399" s="10" t="s">
        <v>14222</v>
      </c>
      <c r="B5399" s="10" t="s">
        <v>14320</v>
      </c>
      <c r="C5399" s="10" t="s">
        <v>14321</v>
      </c>
      <c r="D5399" s="10" t="s">
        <v>14322</v>
      </c>
      <c r="E5399" s="10">
        <v>1</v>
      </c>
      <c r="F5399" s="25">
        <v>45849</v>
      </c>
      <c r="G5399" s="10" t="s">
        <v>11939</v>
      </c>
      <c r="H5399" s="10" t="s">
        <v>11940</v>
      </c>
      <c r="I5399" s="10" t="s">
        <v>547</v>
      </c>
      <c r="J5399" s="10" t="s">
        <v>11941</v>
      </c>
      <c r="K5399" s="10" t="s">
        <v>14222</v>
      </c>
      <c r="L5399" s="40" t="s">
        <v>11395</v>
      </c>
    </row>
    <row r="5400" spans="1:12" ht="30" x14ac:dyDescent="0.3">
      <c r="A5400" s="10" t="s">
        <v>14222</v>
      </c>
      <c r="B5400" s="10" t="s">
        <v>14320</v>
      </c>
      <c r="C5400" s="10" t="s">
        <v>14321</v>
      </c>
      <c r="D5400" s="10" t="s">
        <v>14322</v>
      </c>
      <c r="E5400" s="10">
        <v>1</v>
      </c>
      <c r="F5400" s="25">
        <v>45849</v>
      </c>
      <c r="G5400" s="10" t="s">
        <v>14330</v>
      </c>
      <c r="H5400" s="10" t="s">
        <v>14331</v>
      </c>
      <c r="I5400" s="10" t="s">
        <v>369</v>
      </c>
      <c r="J5400" s="10" t="s">
        <v>14332</v>
      </c>
      <c r="K5400" s="10" t="s">
        <v>14222</v>
      </c>
      <c r="L5400" s="40" t="s">
        <v>11395</v>
      </c>
    </row>
    <row r="5401" spans="1:12" ht="30" x14ac:dyDescent="0.3">
      <c r="A5401" s="10" t="s">
        <v>14222</v>
      </c>
      <c r="B5401" s="10" t="s">
        <v>14320</v>
      </c>
      <c r="C5401" s="10" t="s">
        <v>14321</v>
      </c>
      <c r="D5401" s="10" t="s">
        <v>14322</v>
      </c>
      <c r="E5401" s="10">
        <v>1</v>
      </c>
      <c r="F5401" s="25">
        <v>45849</v>
      </c>
      <c r="G5401" s="10" t="s">
        <v>2290</v>
      </c>
      <c r="H5401" s="10" t="s">
        <v>2291</v>
      </c>
      <c r="I5401" s="10" t="s">
        <v>717</v>
      </c>
      <c r="J5401" s="10" t="s">
        <v>2292</v>
      </c>
      <c r="K5401" s="10" t="s">
        <v>14222</v>
      </c>
      <c r="L5401" s="40" t="s">
        <v>11395</v>
      </c>
    </row>
    <row r="5402" spans="1:12" ht="30" x14ac:dyDescent="0.3">
      <c r="A5402" s="10" t="s">
        <v>14222</v>
      </c>
      <c r="B5402" s="10" t="s">
        <v>14320</v>
      </c>
      <c r="C5402" s="10" t="s">
        <v>14321</v>
      </c>
      <c r="D5402" s="10" t="s">
        <v>14322</v>
      </c>
      <c r="E5402" s="10">
        <v>1</v>
      </c>
      <c r="F5402" s="25">
        <v>45849</v>
      </c>
      <c r="G5402" s="10" t="s">
        <v>200</v>
      </c>
      <c r="H5402" s="10" t="s">
        <v>201</v>
      </c>
      <c r="I5402" s="10" t="s">
        <v>369</v>
      </c>
      <c r="J5402" s="10" t="s">
        <v>202</v>
      </c>
      <c r="K5402" s="10" t="s">
        <v>14222</v>
      </c>
      <c r="L5402" s="40" t="s">
        <v>11395</v>
      </c>
    </row>
    <row r="5403" spans="1:12" ht="60" x14ac:dyDescent="0.3">
      <c r="A5403" s="10" t="s">
        <v>14233</v>
      </c>
      <c r="B5403" s="10" t="s">
        <v>14763</v>
      </c>
      <c r="C5403" s="20" t="s">
        <v>14047</v>
      </c>
      <c r="D5403" s="10" t="s">
        <v>14764</v>
      </c>
      <c r="E5403" s="24">
        <v>60000</v>
      </c>
      <c r="F5403" s="25">
        <v>45862</v>
      </c>
      <c r="G5403" s="10" t="s">
        <v>14765</v>
      </c>
      <c r="H5403" s="20" t="s">
        <v>14766</v>
      </c>
      <c r="I5403" s="20" t="s">
        <v>14767</v>
      </c>
      <c r="J5403" s="50" t="s">
        <v>14768</v>
      </c>
      <c r="K5403" s="10" t="s">
        <v>14602</v>
      </c>
      <c r="L5403" s="10" t="s">
        <v>11395</v>
      </c>
    </row>
    <row r="5404" spans="1:12" ht="30" x14ac:dyDescent="0.3">
      <c r="A5404" s="10" t="s">
        <v>22</v>
      </c>
      <c r="B5404" s="10" t="s">
        <v>14139</v>
      </c>
      <c r="C5404" s="10" t="s">
        <v>13911</v>
      </c>
      <c r="D5404" s="20" t="s">
        <v>14140</v>
      </c>
      <c r="E5404" s="19">
        <v>207949</v>
      </c>
      <c r="F5404" s="25">
        <v>45867</v>
      </c>
      <c r="G5404" s="10" t="s">
        <v>3384</v>
      </c>
      <c r="H5404" s="50" t="s">
        <v>14141</v>
      </c>
      <c r="I5404" s="20" t="s">
        <v>6370</v>
      </c>
      <c r="J5404" s="20" t="s">
        <v>14142</v>
      </c>
      <c r="K5404" s="10"/>
      <c r="L5404" s="40" t="s">
        <v>11395</v>
      </c>
    </row>
    <row r="5405" spans="1:12" ht="45" x14ac:dyDescent="0.3">
      <c r="A5405" s="10" t="s">
        <v>14222</v>
      </c>
      <c r="B5405" s="10" t="s">
        <v>14223</v>
      </c>
      <c r="C5405" s="10" t="s">
        <v>13911</v>
      </c>
      <c r="D5405" s="10" t="s">
        <v>14224</v>
      </c>
      <c r="E5405" s="10">
        <v>1036480</v>
      </c>
      <c r="F5405" s="25">
        <v>45868</v>
      </c>
      <c r="G5405" s="10" t="s">
        <v>14225</v>
      </c>
      <c r="H5405" s="10" t="s">
        <v>14226</v>
      </c>
      <c r="I5405" s="10" t="s">
        <v>80</v>
      </c>
      <c r="J5405" s="10" t="s">
        <v>10630</v>
      </c>
      <c r="K5405" s="10" t="s">
        <v>14222</v>
      </c>
      <c r="L5405" s="40" t="s">
        <v>11395</v>
      </c>
    </row>
    <row r="5406" spans="1:12" ht="30" x14ac:dyDescent="0.3">
      <c r="A5406" s="10" t="s">
        <v>22</v>
      </c>
      <c r="B5406" s="10" t="s">
        <v>14143</v>
      </c>
      <c r="C5406" s="10" t="s">
        <v>13929</v>
      </c>
      <c r="D5406" s="50" t="s">
        <v>14144</v>
      </c>
      <c r="E5406" s="19">
        <v>0</v>
      </c>
      <c r="F5406" s="22">
        <v>45869</v>
      </c>
      <c r="G5406" s="20" t="s">
        <v>14145</v>
      </c>
      <c r="H5406" s="20" t="s">
        <v>6200</v>
      </c>
      <c r="I5406" s="20" t="s">
        <v>11581</v>
      </c>
      <c r="J5406" s="20" t="s">
        <v>499</v>
      </c>
      <c r="K5406" s="10"/>
      <c r="L5406" s="40" t="s">
        <v>11395</v>
      </c>
    </row>
    <row r="5407" spans="1:12" x14ac:dyDescent="0.3">
      <c r="A5407" s="10" t="s">
        <v>14222</v>
      </c>
      <c r="B5407" s="10" t="s">
        <v>14550</v>
      </c>
      <c r="C5407" s="26" t="s">
        <v>13911</v>
      </c>
      <c r="D5407" s="10" t="s">
        <v>14551</v>
      </c>
      <c r="E5407" s="24">
        <v>105000</v>
      </c>
      <c r="F5407" s="28">
        <v>45869</v>
      </c>
      <c r="G5407" s="10" t="s">
        <v>10508</v>
      </c>
      <c r="H5407" s="50" t="s">
        <v>10509</v>
      </c>
      <c r="I5407" s="26" t="s">
        <v>11038</v>
      </c>
      <c r="J5407" s="26" t="s">
        <v>10510</v>
      </c>
      <c r="K5407" s="10"/>
      <c r="L5407" s="137" t="s">
        <v>11395</v>
      </c>
    </row>
    <row r="5408" spans="1:12" x14ac:dyDescent="0.3">
      <c r="A5408" s="10" t="s">
        <v>14222</v>
      </c>
      <c r="B5408" s="10" t="s">
        <v>14313</v>
      </c>
      <c r="C5408" s="10" t="s">
        <v>13944</v>
      </c>
      <c r="D5408" s="10" t="s">
        <v>14314</v>
      </c>
      <c r="E5408" s="10">
        <v>400000</v>
      </c>
      <c r="F5408" s="25">
        <v>45870</v>
      </c>
      <c r="G5408" s="10" t="s">
        <v>534</v>
      </c>
      <c r="H5408" s="10" t="s">
        <v>535</v>
      </c>
      <c r="I5408" s="10" t="s">
        <v>369</v>
      </c>
      <c r="J5408" s="10" t="s">
        <v>536</v>
      </c>
      <c r="K5408" s="10" t="s">
        <v>14222</v>
      </c>
      <c r="L5408" s="40" t="s">
        <v>11395</v>
      </c>
    </row>
    <row r="5409" spans="1:12" ht="30" x14ac:dyDescent="0.3">
      <c r="A5409" s="10" t="s">
        <v>14222</v>
      </c>
      <c r="B5409" s="10" t="s">
        <v>14231</v>
      </c>
      <c r="C5409" s="10" t="s">
        <v>13932</v>
      </c>
      <c r="D5409" s="10" t="s">
        <v>14232</v>
      </c>
      <c r="E5409" s="10">
        <v>150000000</v>
      </c>
      <c r="F5409" s="25">
        <v>45873</v>
      </c>
      <c r="G5409" s="10" t="s">
        <v>2010</v>
      </c>
      <c r="H5409" s="10" t="s">
        <v>2011</v>
      </c>
      <c r="I5409" s="10" t="s">
        <v>18</v>
      </c>
      <c r="J5409" s="10" t="s">
        <v>10914</v>
      </c>
      <c r="K5409" s="10" t="s">
        <v>14222</v>
      </c>
      <c r="L5409" s="40" t="s">
        <v>11395</v>
      </c>
    </row>
    <row r="5410" spans="1:12" x14ac:dyDescent="0.3">
      <c r="A5410" s="10" t="s">
        <v>14222</v>
      </c>
      <c r="B5410" s="10" t="s">
        <v>14236</v>
      </c>
      <c r="C5410" s="10" t="s">
        <v>13911</v>
      </c>
      <c r="D5410" s="10" t="s">
        <v>14237</v>
      </c>
      <c r="E5410" s="10">
        <v>1</v>
      </c>
      <c r="F5410" s="25">
        <v>45873</v>
      </c>
      <c r="G5410" s="10" t="s">
        <v>3927</v>
      </c>
      <c r="H5410" s="10" t="s">
        <v>3928</v>
      </c>
      <c r="I5410" s="10" t="s">
        <v>14238</v>
      </c>
      <c r="J5410" s="10" t="s">
        <v>3929</v>
      </c>
      <c r="K5410" s="10" t="s">
        <v>14222</v>
      </c>
      <c r="L5410" s="40" t="s">
        <v>11395</v>
      </c>
    </row>
    <row r="5411" spans="1:12" ht="30" x14ac:dyDescent="0.3">
      <c r="A5411" s="10" t="s">
        <v>14222</v>
      </c>
      <c r="B5411" s="10" t="s">
        <v>14236</v>
      </c>
      <c r="C5411" s="10" t="s">
        <v>13911</v>
      </c>
      <c r="D5411" s="10" t="s">
        <v>14237</v>
      </c>
      <c r="E5411" s="10">
        <v>1</v>
      </c>
      <c r="F5411" s="25">
        <v>45873</v>
      </c>
      <c r="G5411" s="10" t="s">
        <v>14239</v>
      </c>
      <c r="H5411" s="10" t="s">
        <v>14240</v>
      </c>
      <c r="I5411" s="10" t="s">
        <v>14238</v>
      </c>
      <c r="J5411" s="10" t="s">
        <v>6790</v>
      </c>
      <c r="K5411" s="10" t="s">
        <v>14222</v>
      </c>
      <c r="L5411" s="40" t="s">
        <v>11395</v>
      </c>
    </row>
    <row r="5412" spans="1:12" ht="30" x14ac:dyDescent="0.3">
      <c r="A5412" s="10" t="s">
        <v>14222</v>
      </c>
      <c r="B5412" s="10" t="s">
        <v>14236</v>
      </c>
      <c r="C5412" s="10" t="s">
        <v>13911</v>
      </c>
      <c r="D5412" s="10" t="s">
        <v>14237</v>
      </c>
      <c r="E5412" s="10">
        <v>1</v>
      </c>
      <c r="F5412" s="25">
        <v>45873</v>
      </c>
      <c r="G5412" s="10" t="s">
        <v>14241</v>
      </c>
      <c r="H5412" s="10" t="s">
        <v>14242</v>
      </c>
      <c r="I5412" s="10" t="s">
        <v>369</v>
      </c>
      <c r="J5412" s="10" t="s">
        <v>14243</v>
      </c>
      <c r="K5412" s="10" t="s">
        <v>14222</v>
      </c>
      <c r="L5412" s="40" t="s">
        <v>11395</v>
      </c>
    </row>
    <row r="5413" spans="1:12" x14ac:dyDescent="0.3">
      <c r="A5413" s="10" t="s">
        <v>14222</v>
      </c>
      <c r="B5413" s="10" t="s">
        <v>14236</v>
      </c>
      <c r="C5413" s="10" t="s">
        <v>13911</v>
      </c>
      <c r="D5413" s="10" t="s">
        <v>14237</v>
      </c>
      <c r="E5413" s="10">
        <v>1</v>
      </c>
      <c r="F5413" s="25">
        <v>45873</v>
      </c>
      <c r="G5413" s="10" t="s">
        <v>3881</v>
      </c>
      <c r="H5413" s="10" t="s">
        <v>3882</v>
      </c>
      <c r="I5413" s="10" t="s">
        <v>369</v>
      </c>
      <c r="J5413" s="10" t="s">
        <v>400</v>
      </c>
      <c r="K5413" s="10" t="s">
        <v>14222</v>
      </c>
      <c r="L5413" s="40" t="s">
        <v>11395</v>
      </c>
    </row>
    <row r="5414" spans="1:12" ht="30" x14ac:dyDescent="0.3">
      <c r="A5414" s="10" t="s">
        <v>14222</v>
      </c>
      <c r="B5414" s="10" t="s">
        <v>14236</v>
      </c>
      <c r="C5414" s="10" t="s">
        <v>13911</v>
      </c>
      <c r="D5414" s="10" t="s">
        <v>14237</v>
      </c>
      <c r="E5414" s="10">
        <v>1</v>
      </c>
      <c r="F5414" s="25">
        <v>45873</v>
      </c>
      <c r="G5414" s="10" t="s">
        <v>3876</v>
      </c>
      <c r="H5414" s="10" t="s">
        <v>14244</v>
      </c>
      <c r="I5414" s="10" t="s">
        <v>4152</v>
      </c>
      <c r="J5414" s="10" t="s">
        <v>3035</v>
      </c>
      <c r="K5414" s="10" t="s">
        <v>14222</v>
      </c>
      <c r="L5414" s="40" t="s">
        <v>11395</v>
      </c>
    </row>
    <row r="5415" spans="1:12" ht="30" x14ac:dyDescent="0.3">
      <c r="A5415" s="10" t="s">
        <v>14222</v>
      </c>
      <c r="B5415" s="10" t="s">
        <v>14236</v>
      </c>
      <c r="C5415" s="10" t="s">
        <v>13911</v>
      </c>
      <c r="D5415" s="10" t="s">
        <v>14237</v>
      </c>
      <c r="E5415" s="10">
        <v>1</v>
      </c>
      <c r="F5415" s="25">
        <v>45873</v>
      </c>
      <c r="G5415" s="10" t="s">
        <v>3894</v>
      </c>
      <c r="H5415" s="10" t="s">
        <v>3895</v>
      </c>
      <c r="I5415" s="10" t="s">
        <v>369</v>
      </c>
      <c r="J5415" s="10" t="s">
        <v>1471</v>
      </c>
      <c r="K5415" s="10" t="s">
        <v>14222</v>
      </c>
      <c r="L5415" s="40" t="s">
        <v>11395</v>
      </c>
    </row>
    <row r="5416" spans="1:12" ht="30" x14ac:dyDescent="0.3">
      <c r="A5416" s="10" t="s">
        <v>14222</v>
      </c>
      <c r="B5416" s="10" t="s">
        <v>14236</v>
      </c>
      <c r="C5416" s="10" t="s">
        <v>13911</v>
      </c>
      <c r="D5416" s="10" t="s">
        <v>14237</v>
      </c>
      <c r="E5416" s="10">
        <v>1</v>
      </c>
      <c r="F5416" s="25">
        <v>45873</v>
      </c>
      <c r="G5416" s="10" t="s">
        <v>14245</v>
      </c>
      <c r="H5416" s="10" t="s">
        <v>3869</v>
      </c>
      <c r="I5416" s="10" t="s">
        <v>369</v>
      </c>
      <c r="J5416" s="10" t="s">
        <v>3870</v>
      </c>
      <c r="K5416" s="10" t="s">
        <v>14222</v>
      </c>
      <c r="L5416" s="40" t="s">
        <v>11395</v>
      </c>
    </row>
    <row r="5417" spans="1:12" x14ac:dyDescent="0.3">
      <c r="A5417" s="10" t="s">
        <v>14222</v>
      </c>
      <c r="B5417" s="10" t="s">
        <v>14236</v>
      </c>
      <c r="C5417" s="10" t="s">
        <v>13911</v>
      </c>
      <c r="D5417" s="10" t="s">
        <v>14237</v>
      </c>
      <c r="E5417" s="10">
        <v>1</v>
      </c>
      <c r="F5417" s="25">
        <v>45873</v>
      </c>
      <c r="G5417" s="10" t="s">
        <v>3541</v>
      </c>
      <c r="H5417" s="10" t="s">
        <v>3542</v>
      </c>
      <c r="I5417" s="10" t="s">
        <v>4185</v>
      </c>
      <c r="J5417" s="10" t="s">
        <v>3543</v>
      </c>
      <c r="K5417" s="10" t="s">
        <v>14222</v>
      </c>
      <c r="L5417" s="40" t="s">
        <v>11395</v>
      </c>
    </row>
    <row r="5418" spans="1:12" x14ac:dyDescent="0.3">
      <c r="A5418" s="10" t="s">
        <v>14222</v>
      </c>
      <c r="B5418" s="10" t="s">
        <v>14236</v>
      </c>
      <c r="C5418" s="10" t="s">
        <v>13911</v>
      </c>
      <c r="D5418" s="10" t="s">
        <v>14237</v>
      </c>
      <c r="E5418" s="10">
        <v>1</v>
      </c>
      <c r="F5418" s="25">
        <v>45873</v>
      </c>
      <c r="G5418" s="10" t="s">
        <v>10488</v>
      </c>
      <c r="H5418" s="10" t="s">
        <v>10489</v>
      </c>
      <c r="I5418" s="10" t="s">
        <v>369</v>
      </c>
      <c r="J5418" s="10" t="s">
        <v>10490</v>
      </c>
      <c r="K5418" s="10" t="s">
        <v>14222</v>
      </c>
      <c r="L5418" s="40" t="s">
        <v>11395</v>
      </c>
    </row>
    <row r="5419" spans="1:12" x14ac:dyDescent="0.3">
      <c r="A5419" s="10" t="s">
        <v>14222</v>
      </c>
      <c r="B5419" s="10" t="s">
        <v>14236</v>
      </c>
      <c r="C5419" s="10" t="s">
        <v>13911</v>
      </c>
      <c r="D5419" s="10" t="s">
        <v>14237</v>
      </c>
      <c r="E5419" s="10">
        <v>1</v>
      </c>
      <c r="F5419" s="25">
        <v>45873</v>
      </c>
      <c r="G5419" s="10" t="s">
        <v>14246</v>
      </c>
      <c r="H5419" s="10" t="s">
        <v>14247</v>
      </c>
      <c r="I5419" s="10" t="s">
        <v>4185</v>
      </c>
      <c r="J5419" s="10" t="s">
        <v>14248</v>
      </c>
      <c r="K5419" s="10" t="s">
        <v>14222</v>
      </c>
      <c r="L5419" s="40" t="s">
        <v>11395</v>
      </c>
    </row>
    <row r="5420" spans="1:12" x14ac:dyDescent="0.3">
      <c r="A5420" s="10" t="s">
        <v>14222</v>
      </c>
      <c r="B5420" s="10" t="s">
        <v>14236</v>
      </c>
      <c r="C5420" s="10" t="s">
        <v>13911</v>
      </c>
      <c r="D5420" s="10" t="s">
        <v>14237</v>
      </c>
      <c r="E5420" s="10">
        <v>1</v>
      </c>
      <c r="F5420" s="25">
        <v>45873</v>
      </c>
      <c r="G5420" s="10" t="s">
        <v>14249</v>
      </c>
      <c r="H5420" s="10" t="s">
        <v>3903</v>
      </c>
      <c r="I5420" s="10" t="s">
        <v>12497</v>
      </c>
      <c r="J5420" s="10" t="s">
        <v>3904</v>
      </c>
      <c r="K5420" s="10" t="s">
        <v>14222</v>
      </c>
      <c r="L5420" s="40" t="s">
        <v>11395</v>
      </c>
    </row>
    <row r="5421" spans="1:12" x14ac:dyDescent="0.3">
      <c r="A5421" s="10" t="s">
        <v>14222</v>
      </c>
      <c r="B5421" s="10" t="s">
        <v>14236</v>
      </c>
      <c r="C5421" s="10" t="s">
        <v>13911</v>
      </c>
      <c r="D5421" s="10" t="s">
        <v>14237</v>
      </c>
      <c r="E5421" s="10">
        <v>1</v>
      </c>
      <c r="F5421" s="25">
        <v>45873</v>
      </c>
      <c r="G5421" s="10" t="s">
        <v>3177</v>
      </c>
      <c r="H5421" s="10" t="s">
        <v>3178</v>
      </c>
      <c r="I5421" s="10" t="s">
        <v>4054</v>
      </c>
      <c r="J5421" s="10" t="s">
        <v>3179</v>
      </c>
      <c r="K5421" s="10" t="s">
        <v>14222</v>
      </c>
      <c r="L5421" s="40" t="s">
        <v>11395</v>
      </c>
    </row>
    <row r="5422" spans="1:12" ht="30" x14ac:dyDescent="0.3">
      <c r="A5422" s="10" t="s">
        <v>14222</v>
      </c>
      <c r="B5422" s="10" t="s">
        <v>14236</v>
      </c>
      <c r="C5422" s="10" t="s">
        <v>13911</v>
      </c>
      <c r="D5422" s="10" t="s">
        <v>14237</v>
      </c>
      <c r="E5422" s="10">
        <v>1</v>
      </c>
      <c r="F5422" s="25">
        <v>45873</v>
      </c>
      <c r="G5422" s="10" t="s">
        <v>10483</v>
      </c>
      <c r="H5422" s="10" t="s">
        <v>10484</v>
      </c>
      <c r="I5422" s="10" t="s">
        <v>12095</v>
      </c>
      <c r="J5422" s="10" t="s">
        <v>9292</v>
      </c>
      <c r="K5422" s="10" t="s">
        <v>14222</v>
      </c>
      <c r="L5422" s="40" t="s">
        <v>11395</v>
      </c>
    </row>
    <row r="5423" spans="1:12" x14ac:dyDescent="0.3">
      <c r="A5423" s="10" t="s">
        <v>14222</v>
      </c>
      <c r="B5423" s="10" t="s">
        <v>14236</v>
      </c>
      <c r="C5423" s="10" t="s">
        <v>13911</v>
      </c>
      <c r="D5423" s="10" t="s">
        <v>14237</v>
      </c>
      <c r="E5423" s="10">
        <v>1</v>
      </c>
      <c r="F5423" s="25">
        <v>45873</v>
      </c>
      <c r="G5423" s="10" t="s">
        <v>3930</v>
      </c>
      <c r="H5423" s="10" t="s">
        <v>3931</v>
      </c>
      <c r="I5423" s="10" t="s">
        <v>931</v>
      </c>
      <c r="J5423" s="10" t="s">
        <v>3932</v>
      </c>
      <c r="K5423" s="10" t="s">
        <v>14222</v>
      </c>
      <c r="L5423" s="40" t="s">
        <v>11395</v>
      </c>
    </row>
    <row r="5424" spans="1:12" ht="30" x14ac:dyDescent="0.3">
      <c r="A5424" s="10" t="s">
        <v>14222</v>
      </c>
      <c r="B5424" s="10" t="s">
        <v>14236</v>
      </c>
      <c r="C5424" s="10" t="s">
        <v>13911</v>
      </c>
      <c r="D5424" s="10" t="s">
        <v>14237</v>
      </c>
      <c r="E5424" s="10">
        <v>1</v>
      </c>
      <c r="F5424" s="25">
        <v>45873</v>
      </c>
      <c r="G5424" s="10" t="s">
        <v>3896</v>
      </c>
      <c r="H5424" s="10" t="s">
        <v>14250</v>
      </c>
      <c r="I5424" s="10" t="s">
        <v>369</v>
      </c>
      <c r="J5424" s="10" t="s">
        <v>109</v>
      </c>
      <c r="K5424" s="10" t="s">
        <v>14222</v>
      </c>
      <c r="L5424" s="40" t="s">
        <v>11395</v>
      </c>
    </row>
    <row r="5425" spans="1:12" ht="30" x14ac:dyDescent="0.3">
      <c r="A5425" s="10" t="s">
        <v>14222</v>
      </c>
      <c r="B5425" s="10" t="s">
        <v>14236</v>
      </c>
      <c r="C5425" s="10" t="s">
        <v>13911</v>
      </c>
      <c r="D5425" s="10" t="s">
        <v>14237</v>
      </c>
      <c r="E5425" s="10">
        <v>1</v>
      </c>
      <c r="F5425" s="25">
        <v>45873</v>
      </c>
      <c r="G5425" s="10" t="s">
        <v>14165</v>
      </c>
      <c r="H5425" s="10" t="s">
        <v>14251</v>
      </c>
      <c r="I5425" s="10" t="s">
        <v>10349</v>
      </c>
      <c r="J5425" s="10" t="s">
        <v>3948</v>
      </c>
      <c r="K5425" s="10" t="s">
        <v>14222</v>
      </c>
      <c r="L5425" s="40" t="s">
        <v>11395</v>
      </c>
    </row>
    <row r="5426" spans="1:12" ht="30" x14ac:dyDescent="0.3">
      <c r="A5426" s="10" t="s">
        <v>14222</v>
      </c>
      <c r="B5426" s="10" t="s">
        <v>14236</v>
      </c>
      <c r="C5426" s="10" t="s">
        <v>13911</v>
      </c>
      <c r="D5426" s="10" t="s">
        <v>14237</v>
      </c>
      <c r="E5426" s="10">
        <v>1</v>
      </c>
      <c r="F5426" s="25">
        <v>45873</v>
      </c>
      <c r="G5426" s="10" t="s">
        <v>3916</v>
      </c>
      <c r="H5426" s="10" t="s">
        <v>3917</v>
      </c>
      <c r="I5426" s="10" t="s">
        <v>369</v>
      </c>
      <c r="J5426" s="10" t="s">
        <v>3918</v>
      </c>
      <c r="K5426" s="10" t="s">
        <v>14222</v>
      </c>
      <c r="L5426" s="40" t="s">
        <v>11395</v>
      </c>
    </row>
    <row r="5427" spans="1:12" ht="45" x14ac:dyDescent="0.3">
      <c r="A5427" s="10" t="s">
        <v>14222</v>
      </c>
      <c r="B5427" s="10" t="s">
        <v>14236</v>
      </c>
      <c r="C5427" s="10" t="s">
        <v>13911</v>
      </c>
      <c r="D5427" s="10" t="s">
        <v>14237</v>
      </c>
      <c r="E5427" s="10">
        <v>1</v>
      </c>
      <c r="F5427" s="25">
        <v>45873</v>
      </c>
      <c r="G5427" s="10" t="s">
        <v>3883</v>
      </c>
      <c r="H5427" s="10" t="s">
        <v>3884</v>
      </c>
      <c r="I5427" s="10" t="s">
        <v>1912</v>
      </c>
      <c r="J5427" s="10" t="s">
        <v>3885</v>
      </c>
      <c r="K5427" s="10" t="s">
        <v>14222</v>
      </c>
      <c r="L5427" s="40" t="s">
        <v>11395</v>
      </c>
    </row>
    <row r="5428" spans="1:12" x14ac:dyDescent="0.3">
      <c r="A5428" s="10" t="s">
        <v>14222</v>
      </c>
      <c r="B5428" s="10" t="s">
        <v>14236</v>
      </c>
      <c r="C5428" s="10" t="s">
        <v>13911</v>
      </c>
      <c r="D5428" s="10" t="s">
        <v>14237</v>
      </c>
      <c r="E5428" s="10">
        <v>1</v>
      </c>
      <c r="F5428" s="25">
        <v>45873</v>
      </c>
      <c r="G5428" s="10" t="s">
        <v>3888</v>
      </c>
      <c r="H5428" s="10" t="s">
        <v>3889</v>
      </c>
      <c r="I5428" s="10" t="s">
        <v>369</v>
      </c>
      <c r="J5428" s="10" t="s">
        <v>3890</v>
      </c>
      <c r="K5428" s="10" t="s">
        <v>14222</v>
      </c>
      <c r="L5428" s="40" t="s">
        <v>11395</v>
      </c>
    </row>
    <row r="5429" spans="1:12" ht="30" x14ac:dyDescent="0.3">
      <c r="A5429" s="10" t="s">
        <v>14222</v>
      </c>
      <c r="B5429" s="10" t="s">
        <v>14236</v>
      </c>
      <c r="C5429" s="10" t="s">
        <v>13911</v>
      </c>
      <c r="D5429" s="10" t="s">
        <v>14237</v>
      </c>
      <c r="E5429" s="10">
        <v>1</v>
      </c>
      <c r="F5429" s="25">
        <v>45873</v>
      </c>
      <c r="G5429" s="10" t="s">
        <v>14252</v>
      </c>
      <c r="H5429" s="10" t="s">
        <v>14253</v>
      </c>
      <c r="I5429" s="10" t="s">
        <v>369</v>
      </c>
      <c r="J5429" s="10" t="s">
        <v>14254</v>
      </c>
      <c r="K5429" s="10" t="s">
        <v>14222</v>
      </c>
      <c r="L5429" s="40" t="s">
        <v>11395</v>
      </c>
    </row>
    <row r="5430" spans="1:12" x14ac:dyDescent="0.3">
      <c r="A5430" s="10" t="s">
        <v>14222</v>
      </c>
      <c r="B5430" s="10" t="s">
        <v>14236</v>
      </c>
      <c r="C5430" s="10" t="s">
        <v>13911</v>
      </c>
      <c r="D5430" s="10" t="s">
        <v>14237</v>
      </c>
      <c r="E5430" s="10">
        <v>1</v>
      </c>
      <c r="F5430" s="25">
        <v>45873</v>
      </c>
      <c r="G5430" s="10" t="s">
        <v>3907</v>
      </c>
      <c r="H5430" s="10" t="s">
        <v>3908</v>
      </c>
      <c r="I5430" s="10" t="s">
        <v>369</v>
      </c>
      <c r="J5430" s="10" t="s">
        <v>3909</v>
      </c>
      <c r="K5430" s="10" t="s">
        <v>14222</v>
      </c>
      <c r="L5430" s="40" t="s">
        <v>11395</v>
      </c>
    </row>
    <row r="5431" spans="1:12" ht="30" x14ac:dyDescent="0.3">
      <c r="A5431" s="10" t="s">
        <v>14222</v>
      </c>
      <c r="B5431" s="10" t="s">
        <v>14236</v>
      </c>
      <c r="C5431" s="10" t="s">
        <v>13911</v>
      </c>
      <c r="D5431" s="10" t="s">
        <v>14237</v>
      </c>
      <c r="E5431" s="10">
        <v>1</v>
      </c>
      <c r="F5431" s="25">
        <v>45873</v>
      </c>
      <c r="G5431" s="10" t="s">
        <v>14255</v>
      </c>
      <c r="H5431" s="10" t="s">
        <v>14256</v>
      </c>
      <c r="I5431" s="10" t="s">
        <v>11038</v>
      </c>
      <c r="J5431" s="10" t="s">
        <v>14257</v>
      </c>
      <c r="K5431" s="10" t="s">
        <v>14222</v>
      </c>
      <c r="L5431" s="40" t="s">
        <v>11395</v>
      </c>
    </row>
    <row r="5432" spans="1:12" x14ac:dyDescent="0.3">
      <c r="A5432" s="10" t="s">
        <v>14222</v>
      </c>
      <c r="B5432" s="10" t="s">
        <v>14236</v>
      </c>
      <c r="C5432" s="10" t="s">
        <v>13911</v>
      </c>
      <c r="D5432" s="10" t="s">
        <v>14237</v>
      </c>
      <c r="E5432" s="10">
        <v>1</v>
      </c>
      <c r="F5432" s="25">
        <v>45873</v>
      </c>
      <c r="G5432" s="10" t="s">
        <v>7721</v>
      </c>
      <c r="H5432" s="10" t="s">
        <v>14258</v>
      </c>
      <c r="I5432" s="10" t="s">
        <v>732</v>
      </c>
      <c r="J5432" s="10" t="s">
        <v>5590</v>
      </c>
      <c r="K5432" s="10" t="s">
        <v>14222</v>
      </c>
      <c r="L5432" s="40" t="s">
        <v>11395</v>
      </c>
    </row>
    <row r="5433" spans="1:12" ht="30" x14ac:dyDescent="0.3">
      <c r="A5433" s="10" t="s">
        <v>14222</v>
      </c>
      <c r="B5433" s="10" t="s">
        <v>14236</v>
      </c>
      <c r="C5433" s="10" t="s">
        <v>13911</v>
      </c>
      <c r="D5433" s="10" t="s">
        <v>14237</v>
      </c>
      <c r="E5433" s="10">
        <v>1</v>
      </c>
      <c r="F5433" s="25">
        <v>45873</v>
      </c>
      <c r="G5433" s="10" t="s">
        <v>14259</v>
      </c>
      <c r="H5433" s="10" t="s">
        <v>14260</v>
      </c>
      <c r="I5433" s="10" t="s">
        <v>14261</v>
      </c>
      <c r="J5433" s="10" t="s">
        <v>14262</v>
      </c>
      <c r="K5433" s="10" t="s">
        <v>14222</v>
      </c>
      <c r="L5433" s="40" t="s">
        <v>11395</v>
      </c>
    </row>
    <row r="5434" spans="1:12" ht="30" x14ac:dyDescent="0.3">
      <c r="A5434" s="10" t="s">
        <v>14222</v>
      </c>
      <c r="B5434" s="10" t="s">
        <v>14236</v>
      </c>
      <c r="C5434" s="10" t="s">
        <v>13911</v>
      </c>
      <c r="D5434" s="10" t="s">
        <v>14237</v>
      </c>
      <c r="E5434" s="10">
        <v>1</v>
      </c>
      <c r="F5434" s="25">
        <v>45873</v>
      </c>
      <c r="G5434" s="10" t="s">
        <v>10495</v>
      </c>
      <c r="H5434" s="10" t="s">
        <v>10496</v>
      </c>
      <c r="I5434" s="10" t="s">
        <v>369</v>
      </c>
      <c r="J5434" s="10" t="s">
        <v>3980</v>
      </c>
      <c r="K5434" s="10" t="s">
        <v>14222</v>
      </c>
      <c r="L5434" s="40" t="s">
        <v>11395</v>
      </c>
    </row>
    <row r="5435" spans="1:12" ht="30" x14ac:dyDescent="0.3">
      <c r="A5435" s="10" t="s">
        <v>14222</v>
      </c>
      <c r="B5435" s="10" t="s">
        <v>14236</v>
      </c>
      <c r="C5435" s="10" t="s">
        <v>13911</v>
      </c>
      <c r="D5435" s="10" t="s">
        <v>14237</v>
      </c>
      <c r="E5435" s="10">
        <v>1</v>
      </c>
      <c r="F5435" s="25">
        <v>45873</v>
      </c>
      <c r="G5435" s="10" t="s">
        <v>3938</v>
      </c>
      <c r="H5435" s="10" t="s">
        <v>14263</v>
      </c>
      <c r="I5435" s="10" t="s">
        <v>14264</v>
      </c>
      <c r="J5435" s="10" t="s">
        <v>3940</v>
      </c>
      <c r="K5435" s="10" t="s">
        <v>14222</v>
      </c>
      <c r="L5435" s="40" t="s">
        <v>11395</v>
      </c>
    </row>
    <row r="5436" spans="1:12" x14ac:dyDescent="0.3">
      <c r="A5436" s="10" t="s">
        <v>14222</v>
      </c>
      <c r="B5436" s="10" t="s">
        <v>14236</v>
      </c>
      <c r="C5436" s="10" t="s">
        <v>13911</v>
      </c>
      <c r="D5436" s="10" t="s">
        <v>14237</v>
      </c>
      <c r="E5436" s="10">
        <v>1</v>
      </c>
      <c r="F5436" s="25">
        <v>45873</v>
      </c>
      <c r="G5436" s="10" t="s">
        <v>14265</v>
      </c>
      <c r="H5436" s="10" t="s">
        <v>14266</v>
      </c>
      <c r="I5436" s="10" t="s">
        <v>14267</v>
      </c>
      <c r="J5436" s="10" t="s">
        <v>14268</v>
      </c>
      <c r="K5436" s="10" t="s">
        <v>14222</v>
      </c>
      <c r="L5436" s="40" t="s">
        <v>11395</v>
      </c>
    </row>
    <row r="5437" spans="1:12" ht="45" x14ac:dyDescent="0.3">
      <c r="A5437" s="10" t="s">
        <v>14222</v>
      </c>
      <c r="B5437" s="10" t="s">
        <v>14236</v>
      </c>
      <c r="C5437" s="10" t="s">
        <v>13911</v>
      </c>
      <c r="D5437" s="10" t="s">
        <v>14237</v>
      </c>
      <c r="E5437" s="10">
        <v>1</v>
      </c>
      <c r="F5437" s="25">
        <v>45873</v>
      </c>
      <c r="G5437" s="10" t="s">
        <v>3933</v>
      </c>
      <c r="H5437" s="10" t="s">
        <v>3934</v>
      </c>
      <c r="I5437" s="10" t="s">
        <v>369</v>
      </c>
      <c r="J5437" s="10" t="s">
        <v>3935</v>
      </c>
      <c r="K5437" s="10" t="s">
        <v>14222</v>
      </c>
      <c r="L5437" s="40" t="s">
        <v>11395</v>
      </c>
    </row>
    <row r="5438" spans="1:12" x14ac:dyDescent="0.3">
      <c r="A5438" s="10" t="s">
        <v>14222</v>
      </c>
      <c r="B5438" s="10" t="s">
        <v>14236</v>
      </c>
      <c r="C5438" s="10" t="s">
        <v>13911</v>
      </c>
      <c r="D5438" s="10" t="s">
        <v>14237</v>
      </c>
      <c r="E5438" s="10">
        <v>1</v>
      </c>
      <c r="F5438" s="25">
        <v>45873</v>
      </c>
      <c r="G5438" s="10" t="s">
        <v>14269</v>
      </c>
      <c r="H5438" s="10" t="s">
        <v>14270</v>
      </c>
      <c r="I5438" s="10" t="s">
        <v>369</v>
      </c>
      <c r="J5438" s="10" t="s">
        <v>222</v>
      </c>
      <c r="K5438" s="10" t="s">
        <v>14222</v>
      </c>
      <c r="L5438" s="40" t="s">
        <v>11395</v>
      </c>
    </row>
    <row r="5439" spans="1:12" x14ac:dyDescent="0.3">
      <c r="A5439" s="10" t="s">
        <v>14222</v>
      </c>
      <c r="B5439" s="10" t="s">
        <v>14236</v>
      </c>
      <c r="C5439" s="10" t="s">
        <v>13911</v>
      </c>
      <c r="D5439" s="10" t="s">
        <v>14237</v>
      </c>
      <c r="E5439" s="10">
        <v>1</v>
      </c>
      <c r="F5439" s="25">
        <v>45873</v>
      </c>
      <c r="G5439" s="10" t="s">
        <v>14271</v>
      </c>
      <c r="H5439" s="10" t="s">
        <v>14272</v>
      </c>
      <c r="I5439" s="10" t="s">
        <v>369</v>
      </c>
      <c r="J5439" s="10" t="s">
        <v>14273</v>
      </c>
      <c r="K5439" s="10" t="s">
        <v>14222</v>
      </c>
      <c r="L5439" s="40" t="s">
        <v>11395</v>
      </c>
    </row>
    <row r="5440" spans="1:12" x14ac:dyDescent="0.3">
      <c r="A5440" s="10" t="s">
        <v>14222</v>
      </c>
      <c r="B5440" s="10" t="s">
        <v>14227</v>
      </c>
      <c r="C5440" s="10" t="s">
        <v>13911</v>
      </c>
      <c r="D5440" s="10" t="s">
        <v>14228</v>
      </c>
      <c r="E5440" s="10">
        <v>115000</v>
      </c>
      <c r="F5440" s="25">
        <v>45875</v>
      </c>
      <c r="G5440" s="10" t="s">
        <v>3306</v>
      </c>
      <c r="H5440" s="10" t="s">
        <v>3307</v>
      </c>
      <c r="I5440" s="10" t="s">
        <v>990</v>
      </c>
      <c r="J5440" s="10" t="s">
        <v>3308</v>
      </c>
      <c r="K5440" s="10" t="s">
        <v>14222</v>
      </c>
      <c r="L5440" s="40" t="s">
        <v>11395</v>
      </c>
    </row>
    <row r="5441" spans="1:12" x14ac:dyDescent="0.3">
      <c r="A5441" s="10" t="s">
        <v>14222</v>
      </c>
      <c r="B5441" s="10" t="s">
        <v>14229</v>
      </c>
      <c r="C5441" s="10" t="s">
        <v>13911</v>
      </c>
      <c r="D5441" s="10" t="s">
        <v>14230</v>
      </c>
      <c r="E5441" s="10">
        <v>115000</v>
      </c>
      <c r="F5441" s="25">
        <v>45875</v>
      </c>
      <c r="G5441" s="10" t="s">
        <v>3306</v>
      </c>
      <c r="H5441" s="10" t="s">
        <v>3307</v>
      </c>
      <c r="I5441" s="10" t="s">
        <v>990</v>
      </c>
      <c r="J5441" s="10" t="s">
        <v>3308</v>
      </c>
      <c r="K5441" s="10" t="s">
        <v>14222</v>
      </c>
      <c r="L5441" s="40" t="s">
        <v>11395</v>
      </c>
    </row>
    <row r="5442" spans="1:12" ht="30" x14ac:dyDescent="0.3">
      <c r="A5442" s="10" t="s">
        <v>14233</v>
      </c>
      <c r="B5442" s="10" t="s">
        <v>14234</v>
      </c>
      <c r="C5442" s="10" t="s">
        <v>13944</v>
      </c>
      <c r="D5442" s="10" t="s">
        <v>14235</v>
      </c>
      <c r="E5442" s="10">
        <v>270000</v>
      </c>
      <c r="F5442" s="25">
        <v>45882</v>
      </c>
      <c r="G5442" s="10" t="s">
        <v>813</v>
      </c>
      <c r="H5442" s="10" t="s">
        <v>814</v>
      </c>
      <c r="I5442" s="10" t="s">
        <v>717</v>
      </c>
      <c r="J5442" s="10" t="s">
        <v>815</v>
      </c>
      <c r="K5442" s="10" t="s">
        <v>14222</v>
      </c>
      <c r="L5442" s="40" t="s">
        <v>11395</v>
      </c>
    </row>
    <row r="5443" spans="1:12" ht="30" x14ac:dyDescent="0.3">
      <c r="A5443" s="10" t="s">
        <v>14222</v>
      </c>
      <c r="B5443" s="10" t="s">
        <v>14289</v>
      </c>
      <c r="C5443" s="10" t="s">
        <v>13932</v>
      </c>
      <c r="D5443" s="10" t="s">
        <v>14290</v>
      </c>
      <c r="E5443" s="10">
        <v>200000</v>
      </c>
      <c r="F5443" s="25">
        <v>45882</v>
      </c>
      <c r="G5443" s="10" t="s">
        <v>4154</v>
      </c>
      <c r="H5443" s="10" t="s">
        <v>4155</v>
      </c>
      <c r="I5443" s="10" t="s">
        <v>4156</v>
      </c>
      <c r="J5443" s="10" t="s">
        <v>4157</v>
      </c>
      <c r="K5443" s="10" t="s">
        <v>14222</v>
      </c>
      <c r="L5443" s="40" t="s">
        <v>11395</v>
      </c>
    </row>
    <row r="5444" spans="1:12" x14ac:dyDescent="0.3">
      <c r="A5444" s="10" t="s">
        <v>14222</v>
      </c>
      <c r="B5444" s="10" t="s">
        <v>14289</v>
      </c>
      <c r="C5444" s="10" t="s">
        <v>13932</v>
      </c>
      <c r="D5444" s="10" t="s">
        <v>14290</v>
      </c>
      <c r="E5444" s="10">
        <v>150000</v>
      </c>
      <c r="F5444" s="25">
        <v>45882</v>
      </c>
      <c r="G5444" s="10" t="s">
        <v>11346</v>
      </c>
      <c r="H5444" s="10" t="s">
        <v>14291</v>
      </c>
      <c r="I5444" s="10" t="s">
        <v>14292</v>
      </c>
      <c r="J5444" s="10" t="s">
        <v>14293</v>
      </c>
      <c r="K5444" s="10" t="s">
        <v>14222</v>
      </c>
      <c r="L5444" s="40" t="s">
        <v>11395</v>
      </c>
    </row>
    <row r="5445" spans="1:12" x14ac:dyDescent="0.3">
      <c r="A5445" s="10" t="s">
        <v>14222</v>
      </c>
      <c r="B5445" s="10" t="s">
        <v>14333</v>
      </c>
      <c r="C5445" s="10" t="s">
        <v>13911</v>
      </c>
      <c r="D5445" s="26" t="s">
        <v>14334</v>
      </c>
      <c r="E5445" s="26">
        <v>1</v>
      </c>
      <c r="F5445" s="28">
        <v>45883</v>
      </c>
      <c r="G5445" s="26" t="s">
        <v>6383</v>
      </c>
      <c r="H5445" s="50" t="s">
        <v>6384</v>
      </c>
      <c r="I5445" s="10" t="s">
        <v>369</v>
      </c>
      <c r="J5445" s="10" t="s">
        <v>6385</v>
      </c>
      <c r="K5445" s="10" t="s">
        <v>14222</v>
      </c>
      <c r="L5445" s="40" t="s">
        <v>11395</v>
      </c>
    </row>
    <row r="5446" spans="1:12" ht="30" x14ac:dyDescent="0.3">
      <c r="A5446" s="10" t="s">
        <v>14222</v>
      </c>
      <c r="B5446" s="10" t="s">
        <v>14333</v>
      </c>
      <c r="C5446" s="10" t="s">
        <v>13911</v>
      </c>
      <c r="D5446" s="26" t="s">
        <v>14334</v>
      </c>
      <c r="E5446" s="26">
        <v>1</v>
      </c>
      <c r="F5446" s="28">
        <v>45883</v>
      </c>
      <c r="G5446" s="26" t="s">
        <v>10495</v>
      </c>
      <c r="H5446" s="50" t="s">
        <v>10496</v>
      </c>
      <c r="I5446" s="10" t="s">
        <v>369</v>
      </c>
      <c r="J5446" s="10" t="s">
        <v>3980</v>
      </c>
      <c r="K5446" s="10" t="s">
        <v>14222</v>
      </c>
      <c r="L5446" s="40" t="s">
        <v>11395</v>
      </c>
    </row>
    <row r="5447" spans="1:12" x14ac:dyDescent="0.3">
      <c r="A5447" s="10" t="s">
        <v>14222</v>
      </c>
      <c r="B5447" s="10" t="s">
        <v>14333</v>
      </c>
      <c r="C5447" s="10" t="s">
        <v>13911</v>
      </c>
      <c r="D5447" s="26" t="s">
        <v>14334</v>
      </c>
      <c r="E5447" s="26">
        <v>1</v>
      </c>
      <c r="F5447" s="28">
        <v>45883</v>
      </c>
      <c r="G5447" s="26" t="s">
        <v>3541</v>
      </c>
      <c r="H5447" s="50" t="s">
        <v>3542</v>
      </c>
      <c r="I5447" s="10" t="s">
        <v>4185</v>
      </c>
      <c r="J5447" s="10" t="s">
        <v>3543</v>
      </c>
      <c r="K5447" s="10" t="s">
        <v>14222</v>
      </c>
      <c r="L5447" s="40" t="s">
        <v>11395</v>
      </c>
    </row>
    <row r="5448" spans="1:12" ht="30" x14ac:dyDescent="0.3">
      <c r="A5448" s="10" t="s">
        <v>14222</v>
      </c>
      <c r="B5448" s="10" t="s">
        <v>14333</v>
      </c>
      <c r="C5448" s="10" t="s">
        <v>13911</v>
      </c>
      <c r="D5448" s="26" t="s">
        <v>14334</v>
      </c>
      <c r="E5448" s="26">
        <v>1</v>
      </c>
      <c r="F5448" s="28">
        <v>45883</v>
      </c>
      <c r="G5448" s="26" t="s">
        <v>3876</v>
      </c>
      <c r="H5448" s="243" t="s">
        <v>14244</v>
      </c>
      <c r="I5448" s="10" t="s">
        <v>4152</v>
      </c>
      <c r="J5448" s="10" t="s">
        <v>14335</v>
      </c>
      <c r="K5448" s="10" t="s">
        <v>14222</v>
      </c>
      <c r="L5448" s="40" t="s">
        <v>11395</v>
      </c>
    </row>
    <row r="5449" spans="1:12" x14ac:dyDescent="0.3">
      <c r="A5449" s="10" t="s">
        <v>14222</v>
      </c>
      <c r="B5449" s="10" t="s">
        <v>14333</v>
      </c>
      <c r="C5449" s="10" t="s">
        <v>13911</v>
      </c>
      <c r="D5449" s="26" t="s">
        <v>14334</v>
      </c>
      <c r="E5449" s="26">
        <v>1</v>
      </c>
      <c r="F5449" s="28">
        <v>45883</v>
      </c>
      <c r="G5449" s="26" t="s">
        <v>3927</v>
      </c>
      <c r="H5449" s="50" t="s">
        <v>3928</v>
      </c>
      <c r="I5449" s="10" t="s">
        <v>14238</v>
      </c>
      <c r="J5449" s="10" t="s">
        <v>3929</v>
      </c>
      <c r="K5449" s="10" t="s">
        <v>14222</v>
      </c>
      <c r="L5449" s="40" t="s">
        <v>11395</v>
      </c>
    </row>
    <row r="5450" spans="1:12" x14ac:dyDescent="0.3">
      <c r="A5450" s="10" t="s">
        <v>14222</v>
      </c>
      <c r="B5450" s="10" t="s">
        <v>14333</v>
      </c>
      <c r="C5450" s="10" t="s">
        <v>13911</v>
      </c>
      <c r="D5450" s="26" t="s">
        <v>14334</v>
      </c>
      <c r="E5450" s="26">
        <v>1</v>
      </c>
      <c r="F5450" s="28">
        <v>45883</v>
      </c>
      <c r="G5450" s="26" t="s">
        <v>3881</v>
      </c>
      <c r="H5450" s="50" t="s">
        <v>3882</v>
      </c>
      <c r="I5450" s="10" t="s">
        <v>369</v>
      </c>
      <c r="J5450" s="10" t="s">
        <v>400</v>
      </c>
      <c r="K5450" s="10" t="s">
        <v>14222</v>
      </c>
      <c r="L5450" s="40" t="s">
        <v>11395</v>
      </c>
    </row>
    <row r="5451" spans="1:12" ht="45" x14ac:dyDescent="0.3">
      <c r="A5451" s="10" t="s">
        <v>14222</v>
      </c>
      <c r="B5451" s="10" t="s">
        <v>14333</v>
      </c>
      <c r="C5451" s="10" t="s">
        <v>13911</v>
      </c>
      <c r="D5451" s="26" t="s">
        <v>14334</v>
      </c>
      <c r="E5451" s="26">
        <v>1</v>
      </c>
      <c r="F5451" s="28">
        <v>45883</v>
      </c>
      <c r="G5451" s="26" t="s">
        <v>3883</v>
      </c>
      <c r="H5451" s="50" t="s">
        <v>3884</v>
      </c>
      <c r="I5451" s="10" t="s">
        <v>1912</v>
      </c>
      <c r="J5451" s="10" t="s">
        <v>3885</v>
      </c>
      <c r="K5451" s="10" t="s">
        <v>14222</v>
      </c>
      <c r="L5451" s="40" t="s">
        <v>11395</v>
      </c>
    </row>
    <row r="5452" spans="1:12" x14ac:dyDescent="0.3">
      <c r="A5452" s="10" t="s">
        <v>14222</v>
      </c>
      <c r="B5452" s="10" t="s">
        <v>14333</v>
      </c>
      <c r="C5452" s="10" t="s">
        <v>13911</v>
      </c>
      <c r="D5452" s="26" t="s">
        <v>14334</v>
      </c>
      <c r="E5452" s="26">
        <v>1</v>
      </c>
      <c r="F5452" s="28">
        <v>45883</v>
      </c>
      <c r="G5452" s="26" t="s">
        <v>154</v>
      </c>
      <c r="H5452" s="50" t="s">
        <v>155</v>
      </c>
      <c r="I5452" s="10" t="s">
        <v>369</v>
      </c>
      <c r="J5452" s="10" t="s">
        <v>156</v>
      </c>
      <c r="K5452" s="10" t="s">
        <v>14222</v>
      </c>
      <c r="L5452" s="40" t="s">
        <v>11395</v>
      </c>
    </row>
    <row r="5453" spans="1:12" x14ac:dyDescent="0.3">
      <c r="A5453" s="10" t="s">
        <v>14222</v>
      </c>
      <c r="B5453" s="10" t="s">
        <v>14333</v>
      </c>
      <c r="C5453" s="10" t="s">
        <v>13911</v>
      </c>
      <c r="D5453" s="26" t="s">
        <v>14334</v>
      </c>
      <c r="E5453" s="26">
        <v>1</v>
      </c>
      <c r="F5453" s="28">
        <v>45883</v>
      </c>
      <c r="G5453" s="26" t="s">
        <v>14271</v>
      </c>
      <c r="H5453" s="243" t="s">
        <v>14272</v>
      </c>
      <c r="I5453" s="10" t="s">
        <v>369</v>
      </c>
      <c r="J5453" s="10" t="s">
        <v>14273</v>
      </c>
      <c r="K5453" s="10" t="s">
        <v>14222</v>
      </c>
      <c r="L5453" s="40" t="s">
        <v>11395</v>
      </c>
    </row>
    <row r="5454" spans="1:12" ht="30" x14ac:dyDescent="0.3">
      <c r="A5454" s="10" t="s">
        <v>14222</v>
      </c>
      <c r="B5454" s="10" t="s">
        <v>14333</v>
      </c>
      <c r="C5454" s="10" t="s">
        <v>13911</v>
      </c>
      <c r="D5454" s="26" t="s">
        <v>14334</v>
      </c>
      <c r="E5454" s="26">
        <v>1</v>
      </c>
      <c r="F5454" s="28">
        <v>45883</v>
      </c>
      <c r="G5454" s="26" t="s">
        <v>14336</v>
      </c>
      <c r="H5454" s="50" t="s">
        <v>14337</v>
      </c>
      <c r="I5454" s="10" t="s">
        <v>717</v>
      </c>
      <c r="J5454" s="10" t="s">
        <v>14338</v>
      </c>
      <c r="K5454" s="10" t="s">
        <v>14222</v>
      </c>
      <c r="L5454" s="40" t="s">
        <v>11395</v>
      </c>
    </row>
    <row r="5455" spans="1:12" ht="30" x14ac:dyDescent="0.3">
      <c r="A5455" s="10" t="s">
        <v>14222</v>
      </c>
      <c r="B5455" s="10" t="s">
        <v>14333</v>
      </c>
      <c r="C5455" s="10" t="s">
        <v>13911</v>
      </c>
      <c r="D5455" s="26" t="s">
        <v>14334</v>
      </c>
      <c r="E5455" s="26">
        <v>1</v>
      </c>
      <c r="F5455" s="28">
        <v>45883</v>
      </c>
      <c r="G5455" s="29" t="s">
        <v>14339</v>
      </c>
      <c r="H5455" s="10" t="s">
        <v>3889</v>
      </c>
      <c r="I5455" s="10" t="s">
        <v>369</v>
      </c>
      <c r="J5455" s="10" t="s">
        <v>3890</v>
      </c>
      <c r="K5455" s="10" t="s">
        <v>14222</v>
      </c>
      <c r="L5455" s="40" t="s">
        <v>11395</v>
      </c>
    </row>
    <row r="5456" spans="1:12" ht="30" x14ac:dyDescent="0.3">
      <c r="A5456" s="10" t="s">
        <v>14222</v>
      </c>
      <c r="B5456" s="10" t="s">
        <v>14333</v>
      </c>
      <c r="C5456" s="10" t="s">
        <v>13911</v>
      </c>
      <c r="D5456" s="26" t="s">
        <v>14334</v>
      </c>
      <c r="E5456" s="26">
        <v>1</v>
      </c>
      <c r="F5456" s="28">
        <v>45883</v>
      </c>
      <c r="G5456" s="29" t="s">
        <v>14340</v>
      </c>
      <c r="H5456" s="10" t="s">
        <v>3895</v>
      </c>
      <c r="I5456" s="10" t="s">
        <v>369</v>
      </c>
      <c r="J5456" s="10" t="s">
        <v>1471</v>
      </c>
      <c r="K5456" s="10" t="s">
        <v>14222</v>
      </c>
      <c r="L5456" s="40" t="s">
        <v>11395</v>
      </c>
    </row>
    <row r="5457" spans="1:12" x14ac:dyDescent="0.3">
      <c r="A5457" s="10" t="s">
        <v>14222</v>
      </c>
      <c r="B5457" s="10" t="s">
        <v>14333</v>
      </c>
      <c r="C5457" s="10" t="s">
        <v>13911</v>
      </c>
      <c r="D5457" s="26" t="s">
        <v>14334</v>
      </c>
      <c r="E5457" s="26">
        <v>1</v>
      </c>
      <c r="F5457" s="28">
        <v>45883</v>
      </c>
      <c r="G5457" s="29" t="s">
        <v>14341</v>
      </c>
      <c r="H5457" s="50" t="s">
        <v>14342</v>
      </c>
      <c r="I5457" s="10" t="s">
        <v>369</v>
      </c>
      <c r="J5457" s="10" t="s">
        <v>14343</v>
      </c>
      <c r="K5457" s="10" t="s">
        <v>14222</v>
      </c>
      <c r="L5457" s="40" t="s">
        <v>11395</v>
      </c>
    </row>
    <row r="5458" spans="1:12" x14ac:dyDescent="0.3">
      <c r="A5458" s="10" t="s">
        <v>14222</v>
      </c>
      <c r="B5458" s="10" t="s">
        <v>14333</v>
      </c>
      <c r="C5458" s="10" t="s">
        <v>13911</v>
      </c>
      <c r="D5458" s="26" t="s">
        <v>14334</v>
      </c>
      <c r="E5458" s="26">
        <v>1</v>
      </c>
      <c r="F5458" s="28">
        <v>45883</v>
      </c>
      <c r="G5458" s="26" t="s">
        <v>14344</v>
      </c>
      <c r="H5458" s="10" t="s">
        <v>3903</v>
      </c>
      <c r="I5458" s="10" t="s">
        <v>12497</v>
      </c>
      <c r="J5458" s="10" t="s">
        <v>3904</v>
      </c>
      <c r="K5458" s="10" t="s">
        <v>14222</v>
      </c>
      <c r="L5458" s="40" t="s">
        <v>11395</v>
      </c>
    </row>
    <row r="5459" spans="1:12" ht="30" x14ac:dyDescent="0.3">
      <c r="A5459" s="10" t="s">
        <v>14222</v>
      </c>
      <c r="B5459" s="10" t="s">
        <v>14333</v>
      </c>
      <c r="C5459" s="10" t="s">
        <v>13911</v>
      </c>
      <c r="D5459" s="26" t="s">
        <v>14334</v>
      </c>
      <c r="E5459" s="26">
        <v>1</v>
      </c>
      <c r="F5459" s="28">
        <v>45883</v>
      </c>
      <c r="G5459" s="26" t="s">
        <v>14345</v>
      </c>
      <c r="H5459" s="10" t="s">
        <v>3869</v>
      </c>
      <c r="I5459" s="10" t="s">
        <v>369</v>
      </c>
      <c r="J5459" s="10" t="s">
        <v>3870</v>
      </c>
      <c r="K5459" s="10" t="s">
        <v>14222</v>
      </c>
      <c r="L5459" s="40" t="s">
        <v>11395</v>
      </c>
    </row>
    <row r="5460" spans="1:12" ht="30" x14ac:dyDescent="0.3">
      <c r="A5460" s="10" t="s">
        <v>14222</v>
      </c>
      <c r="B5460" s="10" t="s">
        <v>14333</v>
      </c>
      <c r="C5460" s="10" t="s">
        <v>13911</v>
      </c>
      <c r="D5460" s="26" t="s">
        <v>14334</v>
      </c>
      <c r="E5460" s="26">
        <v>1</v>
      </c>
      <c r="F5460" s="28">
        <v>45883</v>
      </c>
      <c r="G5460" s="26" t="s">
        <v>14346</v>
      </c>
      <c r="H5460" s="10" t="s">
        <v>14242</v>
      </c>
      <c r="I5460" s="10" t="s">
        <v>369</v>
      </c>
      <c r="J5460" s="10" t="s">
        <v>14243</v>
      </c>
      <c r="K5460" s="10" t="s">
        <v>14222</v>
      </c>
      <c r="L5460" s="40" t="s">
        <v>11395</v>
      </c>
    </row>
    <row r="5461" spans="1:12" x14ac:dyDescent="0.3">
      <c r="A5461" s="10" t="s">
        <v>14222</v>
      </c>
      <c r="B5461" s="10" t="s">
        <v>14333</v>
      </c>
      <c r="C5461" s="10" t="s">
        <v>13911</v>
      </c>
      <c r="D5461" s="26" t="s">
        <v>14334</v>
      </c>
      <c r="E5461" s="26">
        <v>1</v>
      </c>
      <c r="F5461" s="28">
        <v>45883</v>
      </c>
      <c r="G5461" s="26" t="s">
        <v>14347</v>
      </c>
      <c r="H5461" s="10" t="s">
        <v>3908</v>
      </c>
      <c r="I5461" s="10" t="s">
        <v>369</v>
      </c>
      <c r="J5461" s="10" t="s">
        <v>3909</v>
      </c>
      <c r="K5461" s="10" t="s">
        <v>14222</v>
      </c>
      <c r="L5461" s="40" t="s">
        <v>11395</v>
      </c>
    </row>
    <row r="5462" spans="1:12" ht="30" x14ac:dyDescent="0.3">
      <c r="A5462" s="10" t="s">
        <v>14222</v>
      </c>
      <c r="B5462" s="10" t="s">
        <v>14333</v>
      </c>
      <c r="C5462" s="10" t="s">
        <v>13911</v>
      </c>
      <c r="D5462" s="26" t="s">
        <v>14334</v>
      </c>
      <c r="E5462" s="26">
        <v>1</v>
      </c>
      <c r="F5462" s="28">
        <v>45883</v>
      </c>
      <c r="G5462" s="26" t="s">
        <v>14348</v>
      </c>
      <c r="H5462" s="50" t="s">
        <v>1756</v>
      </c>
      <c r="I5462" s="10" t="s">
        <v>369</v>
      </c>
      <c r="J5462" s="10" t="s">
        <v>1757</v>
      </c>
      <c r="K5462" s="10" t="s">
        <v>14222</v>
      </c>
      <c r="L5462" s="40" t="s">
        <v>11395</v>
      </c>
    </row>
    <row r="5463" spans="1:12" ht="30" x14ac:dyDescent="0.3">
      <c r="A5463" s="10" t="s">
        <v>14222</v>
      </c>
      <c r="B5463" s="10" t="s">
        <v>14333</v>
      </c>
      <c r="C5463" s="10" t="s">
        <v>13911</v>
      </c>
      <c r="D5463" s="26" t="s">
        <v>14334</v>
      </c>
      <c r="E5463" s="26">
        <v>1</v>
      </c>
      <c r="F5463" s="28">
        <v>45883</v>
      </c>
      <c r="G5463" s="26" t="s">
        <v>14349</v>
      </c>
      <c r="H5463" s="10" t="s">
        <v>3917</v>
      </c>
      <c r="I5463" s="10" t="s">
        <v>369</v>
      </c>
      <c r="J5463" s="10" t="s">
        <v>3918</v>
      </c>
      <c r="K5463" s="10" t="s">
        <v>14222</v>
      </c>
      <c r="L5463" s="40" t="s">
        <v>11395</v>
      </c>
    </row>
    <row r="5464" spans="1:12" x14ac:dyDescent="0.3">
      <c r="A5464" s="10" t="s">
        <v>14222</v>
      </c>
      <c r="B5464" s="10" t="s">
        <v>14333</v>
      </c>
      <c r="C5464" s="10" t="s">
        <v>13911</v>
      </c>
      <c r="D5464" s="26" t="s">
        <v>14334</v>
      </c>
      <c r="E5464" s="26">
        <v>1</v>
      </c>
      <c r="F5464" s="28">
        <v>45883</v>
      </c>
      <c r="G5464" s="26" t="s">
        <v>10488</v>
      </c>
      <c r="H5464" s="10" t="s">
        <v>10489</v>
      </c>
      <c r="I5464" s="10" t="s">
        <v>369</v>
      </c>
      <c r="J5464" s="10" t="s">
        <v>10490</v>
      </c>
      <c r="K5464" s="10" t="s">
        <v>14222</v>
      </c>
      <c r="L5464" s="40" t="s">
        <v>11395</v>
      </c>
    </row>
    <row r="5465" spans="1:12" ht="30" x14ac:dyDescent="0.3">
      <c r="A5465" s="10" t="s">
        <v>14222</v>
      </c>
      <c r="B5465" s="10" t="s">
        <v>14274</v>
      </c>
      <c r="C5465" s="10" t="s">
        <v>13911</v>
      </c>
      <c r="D5465" s="10" t="s">
        <v>14275</v>
      </c>
      <c r="E5465" s="10">
        <v>70200</v>
      </c>
      <c r="F5465" s="25">
        <v>45887</v>
      </c>
      <c r="G5465" s="10" t="s">
        <v>14276</v>
      </c>
      <c r="H5465" s="10" t="s">
        <v>14277</v>
      </c>
      <c r="I5465" s="10" t="s">
        <v>14278</v>
      </c>
      <c r="J5465" s="10" t="s">
        <v>10914</v>
      </c>
      <c r="K5465" s="10" t="s">
        <v>14222</v>
      </c>
      <c r="L5465" s="40" t="s">
        <v>11395</v>
      </c>
    </row>
    <row r="5466" spans="1:12" x14ac:dyDescent="0.3">
      <c r="A5466" s="10" t="s">
        <v>14222</v>
      </c>
      <c r="B5466" s="10" t="s">
        <v>14303</v>
      </c>
      <c r="C5466" s="10" t="s">
        <v>13911</v>
      </c>
      <c r="D5466" s="10" t="s">
        <v>14304</v>
      </c>
      <c r="E5466" s="10">
        <v>170000</v>
      </c>
      <c r="F5466" s="25">
        <v>45887</v>
      </c>
      <c r="G5466" s="10" t="s">
        <v>6109</v>
      </c>
      <c r="H5466" s="10" t="s">
        <v>6110</v>
      </c>
      <c r="I5466" s="10" t="s">
        <v>115</v>
      </c>
      <c r="J5466" s="10" t="s">
        <v>6111</v>
      </c>
      <c r="K5466" s="10" t="s">
        <v>14222</v>
      </c>
      <c r="L5466" s="40" t="s">
        <v>11395</v>
      </c>
    </row>
    <row r="5467" spans="1:12" ht="30" x14ac:dyDescent="0.3">
      <c r="A5467" s="10" t="s">
        <v>14222</v>
      </c>
      <c r="B5467" s="10" t="s">
        <v>14307</v>
      </c>
      <c r="C5467" s="10" t="s">
        <v>13932</v>
      </c>
      <c r="D5467" s="10" t="s">
        <v>14308</v>
      </c>
      <c r="E5467" s="10">
        <v>4000000</v>
      </c>
      <c r="F5467" s="25">
        <v>45887</v>
      </c>
      <c r="G5467" s="10" t="s">
        <v>200</v>
      </c>
      <c r="H5467" s="10" t="s">
        <v>201</v>
      </c>
      <c r="I5467" s="10" t="s">
        <v>369</v>
      </c>
      <c r="J5467" s="10" t="s">
        <v>202</v>
      </c>
      <c r="K5467" s="10" t="s">
        <v>14222</v>
      </c>
      <c r="L5467" s="40" t="s">
        <v>11395</v>
      </c>
    </row>
    <row r="5468" spans="1:12" ht="30" x14ac:dyDescent="0.3">
      <c r="A5468" s="10" t="s">
        <v>14222</v>
      </c>
      <c r="B5468" s="10" t="s">
        <v>14488</v>
      </c>
      <c r="C5468" s="26" t="s">
        <v>13929</v>
      </c>
      <c r="D5468" s="10" t="s">
        <v>14489</v>
      </c>
      <c r="E5468" s="24">
        <v>400000</v>
      </c>
      <c r="F5468" s="28">
        <v>45888</v>
      </c>
      <c r="G5468" s="10" t="s">
        <v>4774</v>
      </c>
      <c r="H5468" s="50" t="s">
        <v>4775</v>
      </c>
      <c r="I5468" s="26" t="s">
        <v>369</v>
      </c>
      <c r="J5468" s="26" t="s">
        <v>249</v>
      </c>
      <c r="K5468" s="10"/>
      <c r="L5468" s="137" t="s">
        <v>11395</v>
      </c>
    </row>
    <row r="5469" spans="1:12" ht="30" x14ac:dyDescent="0.3">
      <c r="A5469" s="10" t="s">
        <v>14222</v>
      </c>
      <c r="B5469" s="10" t="s">
        <v>14279</v>
      </c>
      <c r="C5469" s="10" t="s">
        <v>13932</v>
      </c>
      <c r="D5469" s="10" t="s">
        <v>14280</v>
      </c>
      <c r="E5469" s="10">
        <v>100040.1</v>
      </c>
      <c r="F5469" s="25">
        <v>45889</v>
      </c>
      <c r="G5469" s="10" t="s">
        <v>14281</v>
      </c>
      <c r="H5469" s="10" t="s">
        <v>14282</v>
      </c>
      <c r="I5469" s="10" t="s">
        <v>14283</v>
      </c>
      <c r="J5469" s="10" t="s">
        <v>14284</v>
      </c>
      <c r="K5469" s="10" t="s">
        <v>14222</v>
      </c>
      <c r="L5469" s="40" t="s">
        <v>11395</v>
      </c>
    </row>
    <row r="5470" spans="1:12" x14ac:dyDescent="0.3">
      <c r="A5470" s="10" t="s">
        <v>14222</v>
      </c>
      <c r="B5470" s="10" t="s">
        <v>14285</v>
      </c>
      <c r="C5470" s="10" t="s">
        <v>13932</v>
      </c>
      <c r="D5470" s="10" t="s">
        <v>14286</v>
      </c>
      <c r="E5470" s="10">
        <v>5000000</v>
      </c>
      <c r="F5470" s="25">
        <v>45890</v>
      </c>
      <c r="G5470" s="10" t="s">
        <v>14287</v>
      </c>
      <c r="H5470" s="10" t="s">
        <v>14288</v>
      </c>
      <c r="I5470" s="10" t="s">
        <v>369</v>
      </c>
      <c r="J5470" s="10" t="s">
        <v>3295</v>
      </c>
      <c r="K5470" s="10" t="s">
        <v>14222</v>
      </c>
      <c r="L5470" s="40" t="s">
        <v>11395</v>
      </c>
    </row>
    <row r="5471" spans="1:12" ht="45" x14ac:dyDescent="0.3">
      <c r="A5471" s="10" t="s">
        <v>14222</v>
      </c>
      <c r="B5471" s="10" t="s">
        <v>14294</v>
      </c>
      <c r="C5471" s="5" t="s">
        <v>13911</v>
      </c>
      <c r="D5471" s="10" t="s">
        <v>14295</v>
      </c>
      <c r="E5471" s="10">
        <v>49967.33</v>
      </c>
      <c r="F5471" s="25">
        <v>45890</v>
      </c>
      <c r="G5471" s="10" t="s">
        <v>2521</v>
      </c>
      <c r="H5471" s="10" t="s">
        <v>14296</v>
      </c>
      <c r="I5471" s="10" t="s">
        <v>2448</v>
      </c>
      <c r="J5471" s="10" t="s">
        <v>14297</v>
      </c>
      <c r="K5471" s="10" t="s">
        <v>14222</v>
      </c>
      <c r="L5471" s="40" t="s">
        <v>11395</v>
      </c>
    </row>
    <row r="5472" spans="1:12" ht="30" x14ac:dyDescent="0.3">
      <c r="A5472" s="197" t="s">
        <v>22</v>
      </c>
      <c r="B5472" s="197">
        <v>5923868</v>
      </c>
      <c r="C5472" s="197" t="s">
        <v>11460</v>
      </c>
      <c r="D5472" s="10" t="s">
        <v>14374</v>
      </c>
      <c r="E5472" s="24">
        <v>340545.79</v>
      </c>
      <c r="F5472" s="201">
        <v>45890</v>
      </c>
      <c r="G5472" s="197" t="s">
        <v>14375</v>
      </c>
      <c r="H5472" s="10" t="s">
        <v>14376</v>
      </c>
      <c r="I5472" s="197" t="s">
        <v>3790</v>
      </c>
      <c r="J5472" s="197" t="s">
        <v>3204</v>
      </c>
      <c r="K5472" s="199"/>
      <c r="L5472" s="197" t="s">
        <v>1529</v>
      </c>
    </row>
    <row r="5473" spans="1:12" x14ac:dyDescent="0.3">
      <c r="A5473" s="10" t="s">
        <v>14222</v>
      </c>
      <c r="B5473" s="10" t="s">
        <v>14298</v>
      </c>
      <c r="C5473" s="10" t="s">
        <v>13944</v>
      </c>
      <c r="D5473" s="10" t="s">
        <v>14299</v>
      </c>
      <c r="E5473" s="10">
        <v>250000</v>
      </c>
      <c r="F5473" s="25">
        <v>45891</v>
      </c>
      <c r="G5473" s="10" t="s">
        <v>14300</v>
      </c>
      <c r="H5473" s="10" t="s">
        <v>14301</v>
      </c>
      <c r="I5473" s="10" t="s">
        <v>717</v>
      </c>
      <c r="J5473" s="10" t="s">
        <v>14302</v>
      </c>
      <c r="K5473" s="10" t="s">
        <v>14222</v>
      </c>
      <c r="L5473" s="40" t="s">
        <v>11395</v>
      </c>
    </row>
    <row r="5474" spans="1:12" ht="30" x14ac:dyDescent="0.3">
      <c r="A5474" s="20" t="s">
        <v>14222</v>
      </c>
      <c r="B5474" s="20" t="s">
        <v>14421</v>
      </c>
      <c r="C5474" s="29" t="s">
        <v>13911</v>
      </c>
      <c r="D5474" s="20" t="s">
        <v>14422</v>
      </c>
      <c r="E5474" s="19">
        <v>165000</v>
      </c>
      <c r="F5474" s="55">
        <v>45895</v>
      </c>
      <c r="G5474" s="20" t="s">
        <v>1755</v>
      </c>
      <c r="H5474" s="20" t="s">
        <v>1756</v>
      </c>
      <c r="I5474" s="29" t="s">
        <v>369</v>
      </c>
      <c r="J5474" s="29" t="s">
        <v>1757</v>
      </c>
      <c r="K5474" s="20"/>
      <c r="L5474" s="137" t="s">
        <v>11395</v>
      </c>
    </row>
    <row r="5475" spans="1:12" ht="30" x14ac:dyDescent="0.3">
      <c r="A5475" s="20" t="s">
        <v>14222</v>
      </c>
      <c r="B5475" s="20" t="s">
        <v>14421</v>
      </c>
      <c r="C5475" s="29" t="s">
        <v>13911</v>
      </c>
      <c r="D5475" s="20" t="s">
        <v>14422</v>
      </c>
      <c r="E5475" s="19">
        <v>20000</v>
      </c>
      <c r="F5475" s="55">
        <v>45895</v>
      </c>
      <c r="G5475" s="20" t="s">
        <v>1755</v>
      </c>
      <c r="H5475" s="20" t="s">
        <v>1756</v>
      </c>
      <c r="I5475" s="29" t="s">
        <v>369</v>
      </c>
      <c r="J5475" s="29" t="s">
        <v>1757</v>
      </c>
      <c r="K5475" s="20"/>
      <c r="L5475" s="137" t="s">
        <v>11395</v>
      </c>
    </row>
    <row r="5476" spans="1:12" x14ac:dyDescent="0.3">
      <c r="A5476" s="20" t="s">
        <v>14222</v>
      </c>
      <c r="B5476" s="20" t="s">
        <v>14421</v>
      </c>
      <c r="C5476" s="29" t="s">
        <v>13911</v>
      </c>
      <c r="D5476" s="20" t="s">
        <v>14422</v>
      </c>
      <c r="E5476" s="19">
        <v>25000</v>
      </c>
      <c r="F5476" s="55">
        <v>45895</v>
      </c>
      <c r="G5476" s="20" t="s">
        <v>3541</v>
      </c>
      <c r="H5476" s="20" t="s">
        <v>3542</v>
      </c>
      <c r="I5476" s="29" t="s">
        <v>4185</v>
      </c>
      <c r="J5476" s="29" t="s">
        <v>3543</v>
      </c>
      <c r="K5476" s="20"/>
      <c r="L5476" s="137" t="s">
        <v>11395</v>
      </c>
    </row>
    <row r="5477" spans="1:12" x14ac:dyDescent="0.3">
      <c r="A5477" s="20" t="s">
        <v>14222</v>
      </c>
      <c r="B5477" s="20" t="s">
        <v>14421</v>
      </c>
      <c r="C5477" s="29" t="s">
        <v>13911</v>
      </c>
      <c r="D5477" s="20" t="s">
        <v>14422</v>
      </c>
      <c r="E5477" s="19">
        <v>5000</v>
      </c>
      <c r="F5477" s="55">
        <v>45895</v>
      </c>
      <c r="G5477" s="20" t="s">
        <v>154</v>
      </c>
      <c r="H5477" s="20" t="s">
        <v>155</v>
      </c>
      <c r="I5477" s="29" t="s">
        <v>369</v>
      </c>
      <c r="J5477" s="29" t="s">
        <v>156</v>
      </c>
      <c r="K5477" s="20"/>
      <c r="L5477" s="137" t="s">
        <v>11395</v>
      </c>
    </row>
    <row r="5478" spans="1:12" x14ac:dyDescent="0.3">
      <c r="A5478" s="20" t="s">
        <v>14222</v>
      </c>
      <c r="B5478" s="20" t="s">
        <v>14421</v>
      </c>
      <c r="C5478" s="29" t="s">
        <v>13911</v>
      </c>
      <c r="D5478" s="20" t="s">
        <v>14422</v>
      </c>
      <c r="E5478" s="19">
        <v>5000</v>
      </c>
      <c r="F5478" s="55">
        <v>45895</v>
      </c>
      <c r="G5478" s="20" t="s">
        <v>1751</v>
      </c>
      <c r="H5478" s="20" t="s">
        <v>14423</v>
      </c>
      <c r="I5478" s="29" t="s">
        <v>369</v>
      </c>
      <c r="J5478" s="29" t="s">
        <v>14424</v>
      </c>
      <c r="K5478" s="20"/>
      <c r="L5478" s="137" t="s">
        <v>11395</v>
      </c>
    </row>
    <row r="5479" spans="1:12" ht="30" x14ac:dyDescent="0.3">
      <c r="A5479" s="10" t="s">
        <v>14222</v>
      </c>
      <c r="B5479" s="10" t="s">
        <v>14305</v>
      </c>
      <c r="C5479" s="10" t="s">
        <v>13935</v>
      </c>
      <c r="D5479" s="10" t="s">
        <v>14306</v>
      </c>
      <c r="E5479" s="10">
        <v>164420</v>
      </c>
      <c r="F5479" s="25">
        <v>45897</v>
      </c>
      <c r="G5479" s="10" t="s">
        <v>6766</v>
      </c>
      <c r="H5479" s="10" t="s">
        <v>6767</v>
      </c>
      <c r="I5479" s="10" t="s">
        <v>717</v>
      </c>
      <c r="J5479" s="10" t="s">
        <v>6768</v>
      </c>
      <c r="K5479" s="10" t="s">
        <v>14222</v>
      </c>
      <c r="L5479" s="40" t="s">
        <v>11395</v>
      </c>
    </row>
    <row r="5480" spans="1:12" ht="45" x14ac:dyDescent="0.3">
      <c r="A5480" s="20" t="s">
        <v>14222</v>
      </c>
      <c r="B5480" s="20"/>
      <c r="C5480" s="20" t="s">
        <v>296</v>
      </c>
      <c r="D5480" s="10" t="s">
        <v>14395</v>
      </c>
      <c r="E5480" s="205">
        <v>194000</v>
      </c>
      <c r="F5480" s="22">
        <v>45897</v>
      </c>
      <c r="G5480" s="10" t="s">
        <v>14396</v>
      </c>
      <c r="H5480" s="10" t="s">
        <v>14397</v>
      </c>
      <c r="I5480" s="20" t="s">
        <v>717</v>
      </c>
      <c r="J5480" s="20" t="s">
        <v>14398</v>
      </c>
      <c r="K5480" s="20"/>
      <c r="L5480" s="137" t="s">
        <v>11395</v>
      </c>
    </row>
    <row r="5481" spans="1:12" ht="30" x14ac:dyDescent="0.3">
      <c r="A5481" s="10" t="s">
        <v>14222</v>
      </c>
      <c r="B5481" s="10" t="s">
        <v>14309</v>
      </c>
      <c r="C5481" s="10" t="s">
        <v>13935</v>
      </c>
      <c r="D5481" s="10" t="s">
        <v>14310</v>
      </c>
      <c r="E5481" s="10">
        <v>3250000</v>
      </c>
      <c r="F5481" s="25">
        <v>45898</v>
      </c>
      <c r="G5481" s="10" t="s">
        <v>9256</v>
      </c>
      <c r="H5481" s="10" t="s">
        <v>14311</v>
      </c>
      <c r="I5481" s="10" t="s">
        <v>14312</v>
      </c>
      <c r="J5481" s="10" t="s">
        <v>9258</v>
      </c>
      <c r="K5481" s="10" t="s">
        <v>14222</v>
      </c>
      <c r="L5481" s="40" t="s">
        <v>11395</v>
      </c>
    </row>
    <row r="5482" spans="1:12" ht="30" x14ac:dyDescent="0.3">
      <c r="A5482" s="10" t="s">
        <v>14222</v>
      </c>
      <c r="B5482" s="10" t="s">
        <v>14315</v>
      </c>
      <c r="C5482" s="10" t="s">
        <v>13911</v>
      </c>
      <c r="D5482" s="10" t="s">
        <v>14316</v>
      </c>
      <c r="E5482" s="10">
        <v>240000</v>
      </c>
      <c r="F5482" s="25">
        <v>45898</v>
      </c>
      <c r="G5482" s="10" t="s">
        <v>14317</v>
      </c>
      <c r="H5482" s="10" t="s">
        <v>14318</v>
      </c>
      <c r="I5482" s="10" t="s">
        <v>2448</v>
      </c>
      <c r="J5482" s="10" t="s">
        <v>14319</v>
      </c>
      <c r="K5482" s="10" t="s">
        <v>14222</v>
      </c>
      <c r="L5482" s="40" t="s">
        <v>11395</v>
      </c>
    </row>
    <row r="5483" spans="1:12" ht="30" x14ac:dyDescent="0.3">
      <c r="A5483" s="20" t="s">
        <v>14222</v>
      </c>
      <c r="B5483" s="20" t="s">
        <v>14399</v>
      </c>
      <c r="C5483" s="20" t="s">
        <v>13935</v>
      </c>
      <c r="D5483" s="20" t="s">
        <v>14400</v>
      </c>
      <c r="E5483" s="19">
        <v>197560.47</v>
      </c>
      <c r="F5483" s="55">
        <v>45901</v>
      </c>
      <c r="G5483" s="20" t="s">
        <v>14401</v>
      </c>
      <c r="H5483" s="20" t="s">
        <v>14402</v>
      </c>
      <c r="I5483" s="29" t="s">
        <v>918</v>
      </c>
      <c r="J5483" s="29" t="s">
        <v>14403</v>
      </c>
      <c r="K5483" s="20"/>
      <c r="L5483" s="137" t="s">
        <v>11395</v>
      </c>
    </row>
    <row r="5484" spans="1:12" x14ac:dyDescent="0.3">
      <c r="A5484" s="20" t="s">
        <v>14222</v>
      </c>
      <c r="B5484" s="20" t="s">
        <v>14404</v>
      </c>
      <c r="C5484" s="29" t="s">
        <v>13911</v>
      </c>
      <c r="D5484" s="20" t="s">
        <v>14405</v>
      </c>
      <c r="E5484" s="19">
        <v>2083333</v>
      </c>
      <c r="F5484" s="55">
        <v>45901</v>
      </c>
      <c r="G5484" s="20" t="s">
        <v>4852</v>
      </c>
      <c r="H5484" s="20" t="s">
        <v>14406</v>
      </c>
      <c r="I5484" s="29" t="s">
        <v>717</v>
      </c>
      <c r="J5484" s="29" t="s">
        <v>14407</v>
      </c>
      <c r="K5484" s="20"/>
      <c r="L5484" s="137" t="s">
        <v>11395</v>
      </c>
    </row>
    <row r="5485" spans="1:12" x14ac:dyDescent="0.3">
      <c r="A5485" s="20" t="s">
        <v>14222</v>
      </c>
      <c r="B5485" s="20" t="s">
        <v>14416</v>
      </c>
      <c r="C5485" s="29" t="s">
        <v>13944</v>
      </c>
      <c r="D5485" s="20" t="s">
        <v>14417</v>
      </c>
      <c r="E5485" s="19">
        <v>90000</v>
      </c>
      <c r="F5485" s="55">
        <v>45901</v>
      </c>
      <c r="G5485" s="20" t="s">
        <v>14418</v>
      </c>
      <c r="H5485" s="20" t="s">
        <v>14419</v>
      </c>
      <c r="I5485" s="29" t="s">
        <v>717</v>
      </c>
      <c r="J5485" s="29" t="s">
        <v>14420</v>
      </c>
      <c r="K5485" s="20"/>
      <c r="L5485" s="137" t="s">
        <v>11395</v>
      </c>
    </row>
    <row r="5486" spans="1:12" ht="60" x14ac:dyDescent="0.3">
      <c r="A5486" s="197" t="s">
        <v>22</v>
      </c>
      <c r="B5486" s="198">
        <v>5886114</v>
      </c>
      <c r="C5486" s="198" t="s">
        <v>13438</v>
      </c>
      <c r="D5486" s="20" t="s">
        <v>14465</v>
      </c>
      <c r="E5486" s="24">
        <v>81500</v>
      </c>
      <c r="F5486" s="25">
        <v>45901</v>
      </c>
      <c r="G5486" s="10" t="s">
        <v>14372</v>
      </c>
      <c r="H5486" s="10" t="s">
        <v>12680</v>
      </c>
      <c r="I5486" s="197" t="s">
        <v>369</v>
      </c>
      <c r="J5486" s="197" t="s">
        <v>966</v>
      </c>
      <c r="K5486" s="199"/>
      <c r="L5486" s="197" t="s">
        <v>1529</v>
      </c>
    </row>
    <row r="5487" spans="1:12" ht="30" x14ac:dyDescent="0.3">
      <c r="A5487" s="20" t="s">
        <v>14222</v>
      </c>
      <c r="B5487" s="20" t="s">
        <v>14425</v>
      </c>
      <c r="C5487" s="29" t="s">
        <v>13929</v>
      </c>
      <c r="D5487" s="20" t="s">
        <v>14426</v>
      </c>
      <c r="E5487" s="19">
        <v>95440</v>
      </c>
      <c r="F5487" s="55">
        <v>45902</v>
      </c>
      <c r="G5487" s="20" t="s">
        <v>5402</v>
      </c>
      <c r="H5487" s="20" t="s">
        <v>5403</v>
      </c>
      <c r="I5487" s="29" t="s">
        <v>11038</v>
      </c>
      <c r="J5487" s="29" t="s">
        <v>5404</v>
      </c>
      <c r="K5487" s="20"/>
      <c r="L5487" s="137" t="s">
        <v>11395</v>
      </c>
    </row>
    <row r="5488" spans="1:12" x14ac:dyDescent="0.3">
      <c r="A5488" s="20" t="s">
        <v>14222</v>
      </c>
      <c r="B5488" s="20" t="s">
        <v>14408</v>
      </c>
      <c r="C5488" s="29" t="s">
        <v>13911</v>
      </c>
      <c r="D5488" s="20" t="s">
        <v>14409</v>
      </c>
      <c r="E5488" s="19">
        <v>289000</v>
      </c>
      <c r="F5488" s="55">
        <v>45903</v>
      </c>
      <c r="G5488" s="20" t="s">
        <v>14410</v>
      </c>
      <c r="H5488" s="20" t="s">
        <v>14411</v>
      </c>
      <c r="I5488" s="29" t="s">
        <v>990</v>
      </c>
      <c r="J5488" s="29" t="s">
        <v>14412</v>
      </c>
      <c r="K5488" s="20"/>
      <c r="L5488" s="137" t="s">
        <v>11395</v>
      </c>
    </row>
    <row r="5489" spans="1:12" ht="30" x14ac:dyDescent="0.3">
      <c r="A5489" s="20" t="s">
        <v>14222</v>
      </c>
      <c r="B5489" s="20" t="s">
        <v>14413</v>
      </c>
      <c r="C5489" s="29" t="s">
        <v>13911</v>
      </c>
      <c r="D5489" s="20" t="s">
        <v>14414</v>
      </c>
      <c r="E5489" s="19">
        <v>54200</v>
      </c>
      <c r="F5489" s="55">
        <v>45904</v>
      </c>
      <c r="G5489" s="20" t="s">
        <v>3145</v>
      </c>
      <c r="H5489" s="20" t="s">
        <v>3146</v>
      </c>
      <c r="I5489" s="29" t="s">
        <v>10971</v>
      </c>
      <c r="J5489" s="29" t="s">
        <v>3148</v>
      </c>
      <c r="K5489" s="20"/>
      <c r="L5489" s="137" t="s">
        <v>11395</v>
      </c>
    </row>
    <row r="5490" spans="1:12" ht="30" x14ac:dyDescent="0.3">
      <c r="A5490" s="20" t="s">
        <v>14222</v>
      </c>
      <c r="B5490" s="20" t="s">
        <v>14415</v>
      </c>
      <c r="C5490" s="29" t="s">
        <v>13911</v>
      </c>
      <c r="D5490" s="20" t="s">
        <v>14414</v>
      </c>
      <c r="E5490" s="19">
        <v>54200</v>
      </c>
      <c r="F5490" s="55">
        <v>45904</v>
      </c>
      <c r="G5490" s="20" t="s">
        <v>3145</v>
      </c>
      <c r="H5490" s="20" t="s">
        <v>3146</v>
      </c>
      <c r="I5490" s="29" t="s">
        <v>10971</v>
      </c>
      <c r="J5490" s="29" t="s">
        <v>3148</v>
      </c>
      <c r="K5490" s="20"/>
      <c r="L5490" s="137" t="s">
        <v>11395</v>
      </c>
    </row>
    <row r="5491" spans="1:12" ht="30" x14ac:dyDescent="0.3">
      <c r="A5491" s="197" t="s">
        <v>22</v>
      </c>
      <c r="B5491" s="198">
        <v>5151877</v>
      </c>
      <c r="C5491" s="198" t="s">
        <v>13665</v>
      </c>
      <c r="D5491" s="20" t="s">
        <v>14470</v>
      </c>
      <c r="E5491" s="24">
        <v>8367571.5700000003</v>
      </c>
      <c r="F5491" s="25">
        <v>45905</v>
      </c>
      <c r="G5491" s="10" t="s">
        <v>13715</v>
      </c>
      <c r="H5491" s="10" t="s">
        <v>14471</v>
      </c>
      <c r="I5491" s="197" t="s">
        <v>4185</v>
      </c>
      <c r="J5491" s="197" t="s">
        <v>2549</v>
      </c>
      <c r="K5491" s="199"/>
      <c r="L5491" s="197" t="s">
        <v>1529</v>
      </c>
    </row>
    <row r="5492" spans="1:12" ht="30" x14ac:dyDescent="0.3">
      <c r="A5492" s="197" t="s">
        <v>22</v>
      </c>
      <c r="B5492" s="198">
        <v>5964072</v>
      </c>
      <c r="C5492" s="198" t="s">
        <v>11625</v>
      </c>
      <c r="D5492" s="10" t="s">
        <v>14466</v>
      </c>
      <c r="E5492" s="24">
        <v>366170.27</v>
      </c>
      <c r="F5492" s="25">
        <v>45911</v>
      </c>
      <c r="G5492" s="10" t="s">
        <v>14467</v>
      </c>
      <c r="H5492" s="10" t="s">
        <v>14468</v>
      </c>
      <c r="I5492" s="197" t="s">
        <v>3790</v>
      </c>
      <c r="J5492" s="197" t="s">
        <v>14469</v>
      </c>
      <c r="K5492" s="199"/>
      <c r="L5492" s="197" t="s">
        <v>1529</v>
      </c>
    </row>
    <row r="5493" spans="1:12" x14ac:dyDescent="0.3">
      <c r="A5493" s="20" t="s">
        <v>14222</v>
      </c>
      <c r="B5493" s="20" t="s">
        <v>14441</v>
      </c>
      <c r="C5493" s="29" t="s">
        <v>13911</v>
      </c>
      <c r="D5493" s="20" t="s">
        <v>14442</v>
      </c>
      <c r="E5493" s="19">
        <v>75000</v>
      </c>
      <c r="F5493" s="55">
        <v>45912</v>
      </c>
      <c r="G5493" s="20" t="s">
        <v>6451</v>
      </c>
      <c r="H5493" s="20" t="s">
        <v>10648</v>
      </c>
      <c r="I5493" s="29" t="s">
        <v>717</v>
      </c>
      <c r="J5493" s="29" t="s">
        <v>6453</v>
      </c>
      <c r="K5493" s="20"/>
      <c r="L5493" s="137" t="s">
        <v>11395</v>
      </c>
    </row>
    <row r="5494" spans="1:12" x14ac:dyDescent="0.3">
      <c r="A5494" s="197" t="s">
        <v>22</v>
      </c>
      <c r="B5494" s="198">
        <v>5714369</v>
      </c>
      <c r="C5494" s="198" t="s">
        <v>11150</v>
      </c>
      <c r="D5494" s="20" t="s">
        <v>14472</v>
      </c>
      <c r="E5494" s="24">
        <v>2126969.9</v>
      </c>
      <c r="F5494" s="25">
        <v>45912</v>
      </c>
      <c r="G5494" s="10" t="s">
        <v>8159</v>
      </c>
      <c r="H5494" s="197" t="s">
        <v>1856</v>
      </c>
      <c r="I5494" s="197" t="s">
        <v>990</v>
      </c>
      <c r="J5494" s="197" t="s">
        <v>1857</v>
      </c>
      <c r="K5494" s="199"/>
      <c r="L5494" s="197" t="s">
        <v>1529</v>
      </c>
    </row>
    <row r="5495" spans="1:12" ht="30" x14ac:dyDescent="0.3">
      <c r="A5495" s="20" t="s">
        <v>14222</v>
      </c>
      <c r="B5495" s="20" t="s">
        <v>14427</v>
      </c>
      <c r="C5495" s="20" t="s">
        <v>13935</v>
      </c>
      <c r="D5495" s="20" t="s">
        <v>14428</v>
      </c>
      <c r="E5495" s="19">
        <v>6200000</v>
      </c>
      <c r="F5495" s="55">
        <v>45915</v>
      </c>
      <c r="G5495" s="20" t="s">
        <v>1767</v>
      </c>
      <c r="H5495" s="20" t="s">
        <v>1768</v>
      </c>
      <c r="I5495" s="29" t="s">
        <v>918</v>
      </c>
      <c r="J5495" s="29" t="s">
        <v>145</v>
      </c>
      <c r="K5495" s="20"/>
      <c r="L5495" s="137" t="s">
        <v>11395</v>
      </c>
    </row>
    <row r="5496" spans="1:12" ht="45" x14ac:dyDescent="0.3">
      <c r="A5496" s="20" t="s">
        <v>14222</v>
      </c>
      <c r="B5496" s="20" t="s">
        <v>14429</v>
      </c>
      <c r="C5496" s="29" t="s">
        <v>13911</v>
      </c>
      <c r="D5496" s="20" t="s">
        <v>14430</v>
      </c>
      <c r="E5496" s="19">
        <v>680000</v>
      </c>
      <c r="F5496" s="55">
        <v>45916</v>
      </c>
      <c r="G5496" s="20" t="s">
        <v>14431</v>
      </c>
      <c r="H5496" s="20" t="s">
        <v>14432</v>
      </c>
      <c r="I5496" s="20" t="s">
        <v>9570</v>
      </c>
      <c r="J5496" s="20" t="s">
        <v>14433</v>
      </c>
      <c r="K5496" s="20"/>
      <c r="L5496" s="137" t="s">
        <v>11395</v>
      </c>
    </row>
    <row r="5497" spans="1:12" ht="75" x14ac:dyDescent="0.3">
      <c r="A5497" s="20" t="s">
        <v>14233</v>
      </c>
      <c r="B5497" s="20" t="s">
        <v>14436</v>
      </c>
      <c r="C5497" s="29" t="s">
        <v>13944</v>
      </c>
      <c r="D5497" s="20" t="s">
        <v>14437</v>
      </c>
      <c r="E5497" s="19">
        <v>245609</v>
      </c>
      <c r="F5497" s="55">
        <v>45916</v>
      </c>
      <c r="G5497" s="20" t="s">
        <v>14438</v>
      </c>
      <c r="H5497" s="20" t="s">
        <v>14439</v>
      </c>
      <c r="I5497" s="29" t="s">
        <v>918</v>
      </c>
      <c r="J5497" s="29" t="s">
        <v>14440</v>
      </c>
      <c r="K5497" s="20" t="s">
        <v>13743</v>
      </c>
      <c r="L5497" s="137" t="s">
        <v>11395</v>
      </c>
    </row>
    <row r="5498" spans="1:12" ht="30" x14ac:dyDescent="0.3">
      <c r="A5498" s="20" t="s">
        <v>14222</v>
      </c>
      <c r="B5498" s="20" t="s">
        <v>14443</v>
      </c>
      <c r="C5498" s="29" t="s">
        <v>13911</v>
      </c>
      <c r="D5498" s="20" t="s">
        <v>14444</v>
      </c>
      <c r="E5498" s="19">
        <v>124721.1</v>
      </c>
      <c r="F5498" s="55">
        <v>45916</v>
      </c>
      <c r="G5498" s="20" t="s">
        <v>14445</v>
      </c>
      <c r="H5498" s="20" t="s">
        <v>14446</v>
      </c>
      <c r="I5498" s="29" t="s">
        <v>14447</v>
      </c>
      <c r="J5498" s="29" t="s">
        <v>14448</v>
      </c>
      <c r="K5498" s="20"/>
      <c r="L5498" s="137" t="s">
        <v>11395</v>
      </c>
    </row>
    <row r="5499" spans="1:12" x14ac:dyDescent="0.3">
      <c r="A5499" s="20" t="s">
        <v>14222</v>
      </c>
      <c r="B5499" s="20" t="s">
        <v>14434</v>
      </c>
      <c r="C5499" s="20" t="s">
        <v>14087</v>
      </c>
      <c r="D5499" s="20" t="s">
        <v>14435</v>
      </c>
      <c r="E5499" s="19">
        <v>1742100</v>
      </c>
      <c r="F5499" s="55">
        <v>45917</v>
      </c>
      <c r="G5499" s="20" t="s">
        <v>13028</v>
      </c>
      <c r="H5499" s="20" t="s">
        <v>13029</v>
      </c>
      <c r="I5499" s="29" t="s">
        <v>369</v>
      </c>
      <c r="J5499" s="29" t="s">
        <v>646</v>
      </c>
      <c r="K5499" s="20"/>
      <c r="L5499" s="137" t="s">
        <v>11395</v>
      </c>
    </row>
    <row r="5500" spans="1:12" ht="30" x14ac:dyDescent="0.3">
      <c r="A5500" s="20" t="s">
        <v>14222</v>
      </c>
      <c r="B5500" s="20" t="s">
        <v>14449</v>
      </c>
      <c r="C5500" s="29" t="s">
        <v>13911</v>
      </c>
      <c r="D5500" s="20" t="s">
        <v>14450</v>
      </c>
      <c r="E5500" s="19">
        <v>115000</v>
      </c>
      <c r="F5500" s="55">
        <v>45924</v>
      </c>
      <c r="G5500" s="20" t="s">
        <v>13835</v>
      </c>
      <c r="H5500" s="20" t="s">
        <v>13836</v>
      </c>
      <c r="I5500" s="29" t="s">
        <v>13837</v>
      </c>
      <c r="J5500" s="29" t="s">
        <v>14451</v>
      </c>
      <c r="K5500" s="20"/>
      <c r="L5500" s="137" t="s">
        <v>11395</v>
      </c>
    </row>
    <row r="5501" spans="1:12" ht="30" x14ac:dyDescent="0.3">
      <c r="A5501" s="20" t="s">
        <v>14222</v>
      </c>
      <c r="B5501" s="20" t="s">
        <v>14452</v>
      </c>
      <c r="C5501" s="29" t="s">
        <v>13911</v>
      </c>
      <c r="D5501" s="20" t="s">
        <v>14453</v>
      </c>
      <c r="E5501" s="19">
        <v>2880000</v>
      </c>
      <c r="F5501" s="55">
        <v>45924</v>
      </c>
      <c r="G5501" s="20" t="s">
        <v>7448</v>
      </c>
      <c r="H5501" s="20" t="s">
        <v>7449</v>
      </c>
      <c r="I5501" s="29" t="s">
        <v>369</v>
      </c>
      <c r="J5501" s="29" t="s">
        <v>7450</v>
      </c>
      <c r="K5501" s="20"/>
      <c r="L5501" s="137" t="s">
        <v>11395</v>
      </c>
    </row>
    <row r="5502" spans="1:12" ht="30" x14ac:dyDescent="0.3">
      <c r="A5502" s="20" t="s">
        <v>14222</v>
      </c>
      <c r="B5502" s="20" t="s">
        <v>14454</v>
      </c>
      <c r="C5502" s="29" t="s">
        <v>13911</v>
      </c>
      <c r="D5502" s="20" t="s">
        <v>14455</v>
      </c>
      <c r="E5502" s="19">
        <v>793320</v>
      </c>
      <c r="F5502" s="55">
        <v>45925</v>
      </c>
      <c r="G5502" s="20" t="s">
        <v>14456</v>
      </c>
      <c r="H5502" s="20" t="s">
        <v>14457</v>
      </c>
      <c r="I5502" s="29" t="s">
        <v>369</v>
      </c>
      <c r="J5502" s="29" t="s">
        <v>7669</v>
      </c>
      <c r="K5502" s="20"/>
      <c r="L5502" s="137" t="s">
        <v>11395</v>
      </c>
    </row>
    <row r="5503" spans="1:12" x14ac:dyDescent="0.3">
      <c r="A5503" s="20" t="s">
        <v>14222</v>
      </c>
      <c r="B5503" s="20" t="s">
        <v>14454</v>
      </c>
      <c r="C5503" s="29" t="s">
        <v>13911</v>
      </c>
      <c r="D5503" s="20" t="s">
        <v>14455</v>
      </c>
      <c r="E5503" s="19">
        <v>399600</v>
      </c>
      <c r="F5503" s="55">
        <v>45925</v>
      </c>
      <c r="G5503" s="20" t="s">
        <v>14458</v>
      </c>
      <c r="H5503" s="20" t="s">
        <v>14459</v>
      </c>
      <c r="I5503" s="29" t="s">
        <v>1912</v>
      </c>
      <c r="J5503" s="29" t="s">
        <v>14460</v>
      </c>
      <c r="K5503" s="20"/>
      <c r="L5503" s="137" t="s">
        <v>11395</v>
      </c>
    </row>
    <row r="5504" spans="1:12" ht="45" x14ac:dyDescent="0.3">
      <c r="A5504" s="20" t="s">
        <v>14222</v>
      </c>
      <c r="B5504" s="20" t="s">
        <v>14454</v>
      </c>
      <c r="C5504" s="29" t="s">
        <v>13911</v>
      </c>
      <c r="D5504" s="20" t="s">
        <v>14455</v>
      </c>
      <c r="E5504" s="19">
        <v>785000</v>
      </c>
      <c r="F5504" s="55">
        <v>45925</v>
      </c>
      <c r="G5504" s="20" t="s">
        <v>14461</v>
      </c>
      <c r="H5504" s="20" t="s">
        <v>14462</v>
      </c>
      <c r="I5504" s="29" t="s">
        <v>14463</v>
      </c>
      <c r="J5504" s="29" t="s">
        <v>14464</v>
      </c>
      <c r="K5504" s="20"/>
      <c r="L5504" s="137" t="s">
        <v>11395</v>
      </c>
    </row>
    <row r="5505" spans="1:12" ht="30" x14ac:dyDescent="0.3">
      <c r="A5505" s="10" t="s">
        <v>14222</v>
      </c>
      <c r="B5505" s="10" t="s">
        <v>14477</v>
      </c>
      <c r="C5505" s="26" t="s">
        <v>13911</v>
      </c>
      <c r="D5505" s="10" t="s">
        <v>14478</v>
      </c>
      <c r="E5505" s="24">
        <v>200000</v>
      </c>
      <c r="F5505" s="28">
        <v>45933</v>
      </c>
      <c r="G5505" s="10" t="s">
        <v>6268</v>
      </c>
      <c r="H5505" s="50" t="s">
        <v>6269</v>
      </c>
      <c r="I5505" s="26" t="s">
        <v>14479</v>
      </c>
      <c r="J5505" s="26" t="s">
        <v>6270</v>
      </c>
      <c r="K5505" s="10"/>
      <c r="L5505" s="137" t="s">
        <v>11395</v>
      </c>
    </row>
    <row r="5506" spans="1:12" ht="45" x14ac:dyDescent="0.3">
      <c r="A5506" s="10" t="s">
        <v>14222</v>
      </c>
      <c r="B5506" s="10" t="s">
        <v>14486</v>
      </c>
      <c r="C5506" s="26" t="s">
        <v>13929</v>
      </c>
      <c r="D5506" s="10" t="s">
        <v>14487</v>
      </c>
      <c r="E5506" s="24">
        <v>523730.85</v>
      </c>
      <c r="F5506" s="28">
        <v>45933</v>
      </c>
      <c r="G5506" s="10" t="s">
        <v>10339</v>
      </c>
      <c r="H5506" s="50" t="s">
        <v>11168</v>
      </c>
      <c r="I5506" s="26" t="s">
        <v>369</v>
      </c>
      <c r="J5506" s="26" t="s">
        <v>1950</v>
      </c>
      <c r="K5506" s="10"/>
      <c r="L5506" s="137" t="s">
        <v>11395</v>
      </c>
    </row>
    <row r="5507" spans="1:12" ht="30" x14ac:dyDescent="0.3">
      <c r="A5507" s="10" t="s">
        <v>14222</v>
      </c>
      <c r="B5507" s="10" t="s">
        <v>14473</v>
      </c>
      <c r="C5507" s="26" t="s">
        <v>13944</v>
      </c>
      <c r="D5507" s="10" t="s">
        <v>14474</v>
      </c>
      <c r="E5507" s="24">
        <v>57446.25</v>
      </c>
      <c r="F5507" s="28">
        <v>45936</v>
      </c>
      <c r="G5507" s="10" t="s">
        <v>14475</v>
      </c>
      <c r="H5507" s="50" t="s">
        <v>14476</v>
      </c>
      <c r="I5507" s="50" t="s">
        <v>331</v>
      </c>
      <c r="J5507" s="50" t="s">
        <v>1036</v>
      </c>
      <c r="K5507" s="10"/>
      <c r="L5507" s="137" t="s">
        <v>11395</v>
      </c>
    </row>
    <row r="5508" spans="1:12" ht="30" x14ac:dyDescent="0.3">
      <c r="A5508" s="10" t="s">
        <v>14222</v>
      </c>
      <c r="B5508" s="10" t="s">
        <v>14480</v>
      </c>
      <c r="C5508" s="26" t="s">
        <v>13911</v>
      </c>
      <c r="D5508" s="10" t="s">
        <v>14481</v>
      </c>
      <c r="E5508" s="24">
        <v>30350</v>
      </c>
      <c r="F5508" s="28">
        <v>45937</v>
      </c>
      <c r="G5508" s="10" t="s">
        <v>14482</v>
      </c>
      <c r="H5508" s="50" t="s">
        <v>14483</v>
      </c>
      <c r="I5508" s="50" t="s">
        <v>14484</v>
      </c>
      <c r="J5508" s="50" t="s">
        <v>14485</v>
      </c>
      <c r="K5508" s="10"/>
      <c r="L5508" s="137" t="s">
        <v>11395</v>
      </c>
    </row>
    <row r="5509" spans="1:12" ht="45" x14ac:dyDescent="0.3">
      <c r="A5509" s="10" t="s">
        <v>14222</v>
      </c>
      <c r="B5509" s="10" t="s">
        <v>14490</v>
      </c>
      <c r="C5509" s="26" t="s">
        <v>13911</v>
      </c>
      <c r="D5509" s="10" t="s">
        <v>14491</v>
      </c>
      <c r="E5509" s="24">
        <v>80000</v>
      </c>
      <c r="F5509" s="28">
        <v>45938</v>
      </c>
      <c r="G5509" s="10" t="s">
        <v>2117</v>
      </c>
      <c r="H5509" s="50" t="s">
        <v>2118</v>
      </c>
      <c r="I5509" s="26" t="s">
        <v>18</v>
      </c>
      <c r="J5509" s="26" t="s">
        <v>2119</v>
      </c>
      <c r="K5509" s="10"/>
      <c r="L5509" s="137" t="s">
        <v>11395</v>
      </c>
    </row>
    <row r="5510" spans="1:12" ht="30" x14ac:dyDescent="0.3">
      <c r="A5510" s="10" t="s">
        <v>14222</v>
      </c>
      <c r="B5510" s="10" t="s">
        <v>14498</v>
      </c>
      <c r="C5510" s="26" t="s">
        <v>14047</v>
      </c>
      <c r="D5510" s="10" t="s">
        <v>14499</v>
      </c>
      <c r="E5510" s="24">
        <v>583333</v>
      </c>
      <c r="F5510" s="28">
        <v>45938</v>
      </c>
      <c r="G5510" s="10" t="s">
        <v>2194</v>
      </c>
      <c r="H5510" s="50" t="s">
        <v>2195</v>
      </c>
      <c r="I5510" s="26" t="s">
        <v>416</v>
      </c>
      <c r="J5510" s="26" t="s">
        <v>2196</v>
      </c>
      <c r="K5510" s="10"/>
      <c r="L5510" s="137" t="s">
        <v>11395</v>
      </c>
    </row>
    <row r="5511" spans="1:12" ht="45" x14ac:dyDescent="0.3">
      <c r="A5511" s="10" t="s">
        <v>14222</v>
      </c>
      <c r="B5511" s="10" t="s">
        <v>14492</v>
      </c>
      <c r="C5511" s="26" t="s">
        <v>13932</v>
      </c>
      <c r="D5511" s="10" t="s">
        <v>14493</v>
      </c>
      <c r="E5511" s="24">
        <v>2724089.14</v>
      </c>
      <c r="F5511" s="28">
        <v>45939</v>
      </c>
      <c r="G5511" s="10" t="s">
        <v>8849</v>
      </c>
      <c r="H5511" s="50" t="s">
        <v>8850</v>
      </c>
      <c r="I5511" s="227" t="s">
        <v>717</v>
      </c>
      <c r="J5511" s="26" t="s">
        <v>8851</v>
      </c>
      <c r="K5511" s="10"/>
      <c r="L5511" s="137" t="s">
        <v>11395</v>
      </c>
    </row>
    <row r="5512" spans="1:12" ht="75" x14ac:dyDescent="0.3">
      <c r="A5512" s="10" t="s">
        <v>14233</v>
      </c>
      <c r="B5512" s="10" t="s">
        <v>14494</v>
      </c>
      <c r="C5512" s="26" t="s">
        <v>13911</v>
      </c>
      <c r="D5512" s="10" t="s">
        <v>14495</v>
      </c>
      <c r="E5512" s="24">
        <v>248895</v>
      </c>
      <c r="F5512" s="28">
        <v>45939</v>
      </c>
      <c r="G5512" s="10" t="s">
        <v>14496</v>
      </c>
      <c r="H5512" s="50" t="s">
        <v>14497</v>
      </c>
      <c r="I5512" s="227" t="s">
        <v>369</v>
      </c>
      <c r="J5512" s="26" t="s">
        <v>9168</v>
      </c>
      <c r="K5512" s="10" t="s">
        <v>13743</v>
      </c>
      <c r="L5512" s="137" t="s">
        <v>11395</v>
      </c>
    </row>
    <row r="5513" spans="1:12" ht="30" x14ac:dyDescent="0.3">
      <c r="A5513" s="10" t="s">
        <v>14222</v>
      </c>
      <c r="B5513" s="10" t="s">
        <v>14500</v>
      </c>
      <c r="C5513" s="26" t="s">
        <v>13929</v>
      </c>
      <c r="D5513" s="10" t="s">
        <v>14501</v>
      </c>
      <c r="E5513" s="24">
        <v>85624.62</v>
      </c>
      <c r="F5513" s="28">
        <v>45943</v>
      </c>
      <c r="G5513" s="10" t="s">
        <v>14502</v>
      </c>
      <c r="H5513" s="50" t="s">
        <v>14503</v>
      </c>
      <c r="I5513" s="50" t="s">
        <v>14504</v>
      </c>
      <c r="J5513" s="50" t="s">
        <v>14505</v>
      </c>
      <c r="K5513" s="10"/>
      <c r="L5513" s="137" t="s">
        <v>11395</v>
      </c>
    </row>
    <row r="5514" spans="1:12" ht="45" x14ac:dyDescent="0.3">
      <c r="A5514" s="10" t="s">
        <v>14222</v>
      </c>
      <c r="B5514" s="10" t="s">
        <v>14506</v>
      </c>
      <c r="C5514" s="26" t="s">
        <v>13929</v>
      </c>
      <c r="D5514" s="10" t="s">
        <v>14507</v>
      </c>
      <c r="E5514" s="24">
        <v>6559205</v>
      </c>
      <c r="F5514" s="28">
        <v>45946</v>
      </c>
      <c r="G5514" s="10" t="s">
        <v>9439</v>
      </c>
      <c r="H5514" s="50" t="s">
        <v>9440</v>
      </c>
      <c r="I5514" s="26" t="s">
        <v>9103</v>
      </c>
      <c r="J5514" s="26" t="s">
        <v>9441</v>
      </c>
      <c r="K5514" s="10"/>
      <c r="L5514" s="137" t="s">
        <v>11395</v>
      </c>
    </row>
    <row r="5515" spans="1:12" ht="30" x14ac:dyDescent="0.3">
      <c r="A5515" s="10" t="s">
        <v>14222</v>
      </c>
      <c r="B5515" s="10" t="s">
        <v>14508</v>
      </c>
      <c r="C5515" s="26" t="s">
        <v>14047</v>
      </c>
      <c r="D5515" s="10" t="s">
        <v>14509</v>
      </c>
      <c r="E5515" s="24">
        <v>582291.30000000005</v>
      </c>
      <c r="F5515" s="28">
        <v>45947</v>
      </c>
      <c r="G5515" s="10" t="s">
        <v>2462</v>
      </c>
      <c r="H5515" s="50" t="s">
        <v>10729</v>
      </c>
      <c r="I5515" s="26" t="s">
        <v>369</v>
      </c>
      <c r="J5515" s="26" t="s">
        <v>1478</v>
      </c>
      <c r="K5515" s="10"/>
      <c r="L5515" s="137" t="s">
        <v>11395</v>
      </c>
    </row>
    <row r="5516" spans="1:12" ht="30" x14ac:dyDescent="0.3">
      <c r="A5516" s="10" t="s">
        <v>14222</v>
      </c>
      <c r="B5516" s="10" t="s">
        <v>14570</v>
      </c>
      <c r="C5516" s="10" t="s">
        <v>13932</v>
      </c>
      <c r="D5516" s="10" t="s">
        <v>14571</v>
      </c>
      <c r="E5516" s="24">
        <v>265000</v>
      </c>
      <c r="F5516" s="28">
        <v>45947</v>
      </c>
      <c r="G5516" s="10" t="s">
        <v>247</v>
      </c>
      <c r="H5516" s="50" t="s">
        <v>248</v>
      </c>
      <c r="I5516" s="26" t="s">
        <v>369</v>
      </c>
      <c r="J5516" s="26" t="s">
        <v>249</v>
      </c>
      <c r="K5516" s="10"/>
      <c r="L5516" s="10" t="s">
        <v>11395</v>
      </c>
    </row>
    <row r="5517" spans="1:12" ht="30" x14ac:dyDescent="0.3">
      <c r="A5517" s="10" t="s">
        <v>14222</v>
      </c>
      <c r="B5517" s="10" t="s">
        <v>14510</v>
      </c>
      <c r="C5517" s="26" t="s">
        <v>13911</v>
      </c>
      <c r="D5517" s="10" t="s">
        <v>14511</v>
      </c>
      <c r="E5517" s="24">
        <v>79910</v>
      </c>
      <c r="F5517" s="28">
        <v>45950</v>
      </c>
      <c r="G5517" s="10" t="s">
        <v>237</v>
      </c>
      <c r="H5517" s="50" t="s">
        <v>238</v>
      </c>
      <c r="I5517" s="26" t="s">
        <v>369</v>
      </c>
      <c r="J5517" s="26" t="s">
        <v>240</v>
      </c>
      <c r="K5517" s="10"/>
      <c r="L5517" s="137" t="s">
        <v>11395</v>
      </c>
    </row>
    <row r="5518" spans="1:12" ht="30" x14ac:dyDescent="0.3">
      <c r="A5518" s="10" t="s">
        <v>14222</v>
      </c>
      <c r="B5518" s="10" t="s">
        <v>14545</v>
      </c>
      <c r="C5518" s="26" t="s">
        <v>13911</v>
      </c>
      <c r="D5518" s="10" t="s">
        <v>14546</v>
      </c>
      <c r="E5518" s="24">
        <v>300000</v>
      </c>
      <c r="F5518" s="28">
        <v>45950</v>
      </c>
      <c r="G5518" s="10" t="s">
        <v>876</v>
      </c>
      <c r="H5518" s="50" t="s">
        <v>14547</v>
      </c>
      <c r="I5518" s="26" t="s">
        <v>369</v>
      </c>
      <c r="J5518" s="26" t="s">
        <v>288</v>
      </c>
      <c r="K5518" s="10"/>
      <c r="L5518" s="137" t="s">
        <v>11395</v>
      </c>
    </row>
    <row r="5519" spans="1:12" ht="30" x14ac:dyDescent="0.3">
      <c r="A5519" s="10" t="s">
        <v>14222</v>
      </c>
      <c r="B5519" s="10" t="s">
        <v>14548</v>
      </c>
      <c r="C5519" s="26" t="s">
        <v>13929</v>
      </c>
      <c r="D5519" s="10" t="s">
        <v>14549</v>
      </c>
      <c r="E5519" s="24">
        <v>63824</v>
      </c>
      <c r="F5519" s="28">
        <v>45950</v>
      </c>
      <c r="G5519" s="10" t="s">
        <v>14514</v>
      </c>
      <c r="H5519" s="50" t="s">
        <v>4461</v>
      </c>
      <c r="I5519" s="227" t="s">
        <v>369</v>
      </c>
      <c r="J5519" s="50" t="s">
        <v>2970</v>
      </c>
      <c r="K5519" s="10"/>
      <c r="L5519" s="137" t="s">
        <v>11395</v>
      </c>
    </row>
    <row r="5520" spans="1:12" ht="27.6" x14ac:dyDescent="0.3">
      <c r="A5520" s="228" t="s">
        <v>22</v>
      </c>
      <c r="B5520" s="229">
        <v>5885452</v>
      </c>
      <c r="C5520" s="229" t="s">
        <v>12726</v>
      </c>
      <c r="D5520" s="230" t="s">
        <v>14552</v>
      </c>
      <c r="E5520" s="231">
        <v>433105</v>
      </c>
      <c r="F5520" s="232">
        <v>45950</v>
      </c>
      <c r="G5520" s="233" t="s">
        <v>14553</v>
      </c>
      <c r="H5520" s="233" t="s">
        <v>14554</v>
      </c>
      <c r="I5520" s="228" t="s">
        <v>4819</v>
      </c>
      <c r="J5520" s="228" t="s">
        <v>4820</v>
      </c>
      <c r="K5520" s="234"/>
      <c r="L5520" s="228" t="s">
        <v>1529</v>
      </c>
    </row>
    <row r="5521" spans="1:12" ht="30" x14ac:dyDescent="0.3">
      <c r="A5521" s="10"/>
      <c r="B5521" s="10" t="s">
        <v>14780</v>
      </c>
      <c r="C5521" s="10" t="s">
        <v>13911</v>
      </c>
      <c r="D5521" s="10" t="s">
        <v>14781</v>
      </c>
      <c r="E5521" s="24">
        <v>300000</v>
      </c>
      <c r="F5521" s="25">
        <v>45952</v>
      </c>
      <c r="G5521" s="10" t="s">
        <v>13240</v>
      </c>
      <c r="H5521" s="20" t="s">
        <v>13241</v>
      </c>
      <c r="I5521" s="20" t="s">
        <v>493</v>
      </c>
      <c r="J5521" s="50" t="s">
        <v>2201</v>
      </c>
      <c r="K5521" s="10"/>
      <c r="L5521" s="10" t="s">
        <v>11395</v>
      </c>
    </row>
    <row r="5522" spans="1:12" x14ac:dyDescent="0.25">
      <c r="A5522" s="228" t="s">
        <v>22</v>
      </c>
      <c r="B5522" s="229">
        <v>5866913</v>
      </c>
      <c r="C5522" s="229" t="s">
        <v>11101</v>
      </c>
      <c r="D5522" s="235" t="s">
        <v>14555</v>
      </c>
      <c r="E5522" s="231">
        <v>354713.7</v>
      </c>
      <c r="F5522" s="232">
        <v>45953</v>
      </c>
      <c r="G5522" s="233" t="s">
        <v>12501</v>
      </c>
      <c r="H5522" s="228" t="s">
        <v>12502</v>
      </c>
      <c r="I5522" s="228" t="s">
        <v>369</v>
      </c>
      <c r="J5522" s="228" t="s">
        <v>12503</v>
      </c>
      <c r="K5522" s="234"/>
      <c r="L5522" s="228" t="s">
        <v>1529</v>
      </c>
    </row>
    <row r="5523" spans="1:12" ht="30" x14ac:dyDescent="0.3">
      <c r="A5523" s="10" t="s">
        <v>14222</v>
      </c>
      <c r="B5523" s="10" t="s">
        <v>14512</v>
      </c>
      <c r="C5523" s="26" t="s">
        <v>13911</v>
      </c>
      <c r="D5523" s="10" t="s">
        <v>14513</v>
      </c>
      <c r="E5523" s="24">
        <v>220205.68</v>
      </c>
      <c r="F5523" s="28">
        <v>45954</v>
      </c>
      <c r="G5523" s="10" t="s">
        <v>14514</v>
      </c>
      <c r="H5523" s="50" t="s">
        <v>4461</v>
      </c>
      <c r="I5523" s="26" t="s">
        <v>369</v>
      </c>
      <c r="J5523" s="26" t="s">
        <v>2970</v>
      </c>
      <c r="K5523" s="10"/>
      <c r="L5523" s="137" t="s">
        <v>11395</v>
      </c>
    </row>
    <row r="5524" spans="1:12" ht="75" x14ac:dyDescent="0.3">
      <c r="A5524" s="10" t="s">
        <v>14233</v>
      </c>
      <c r="B5524" s="10" t="s">
        <v>14515</v>
      </c>
      <c r="C5524" s="26" t="s">
        <v>13911</v>
      </c>
      <c r="D5524" s="10" t="s">
        <v>14516</v>
      </c>
      <c r="E5524" s="24">
        <v>714614</v>
      </c>
      <c r="F5524" s="28">
        <v>45957</v>
      </c>
      <c r="G5524" s="10" t="s">
        <v>14517</v>
      </c>
      <c r="H5524" s="50" t="s">
        <v>14518</v>
      </c>
      <c r="I5524" s="26" t="s">
        <v>14519</v>
      </c>
      <c r="J5524" s="26" t="s">
        <v>14520</v>
      </c>
      <c r="K5524" s="10" t="s">
        <v>13743</v>
      </c>
      <c r="L5524" s="137" t="s">
        <v>11395</v>
      </c>
    </row>
    <row r="5525" spans="1:12" ht="45" x14ac:dyDescent="0.3">
      <c r="A5525" s="10" t="s">
        <v>14222</v>
      </c>
      <c r="B5525" s="10" t="s">
        <v>14541</v>
      </c>
      <c r="C5525" s="26" t="s">
        <v>98</v>
      </c>
      <c r="D5525" s="10" t="s">
        <v>14542</v>
      </c>
      <c r="E5525" s="24">
        <v>79347.820000000007</v>
      </c>
      <c r="F5525" s="28">
        <v>45957</v>
      </c>
      <c r="G5525" s="10" t="s">
        <v>5060</v>
      </c>
      <c r="H5525" s="50" t="s">
        <v>14543</v>
      </c>
      <c r="I5525" s="26" t="s">
        <v>11078</v>
      </c>
      <c r="J5525" s="26" t="s">
        <v>14544</v>
      </c>
      <c r="K5525" s="10"/>
      <c r="L5525" s="137" t="s">
        <v>11395</v>
      </c>
    </row>
    <row r="5526" spans="1:12" ht="30" x14ac:dyDescent="0.3">
      <c r="A5526" s="10" t="s">
        <v>14222</v>
      </c>
      <c r="B5526" s="10" t="s">
        <v>14526</v>
      </c>
      <c r="C5526" s="26" t="s">
        <v>13929</v>
      </c>
      <c r="D5526" s="10" t="s">
        <v>14527</v>
      </c>
      <c r="E5526" s="24">
        <v>84000</v>
      </c>
      <c r="F5526" s="28">
        <v>45959</v>
      </c>
      <c r="G5526" s="10" t="s">
        <v>7059</v>
      </c>
      <c r="H5526" s="50" t="s">
        <v>7060</v>
      </c>
      <c r="I5526" s="26" t="s">
        <v>369</v>
      </c>
      <c r="J5526" s="26" t="s">
        <v>7061</v>
      </c>
      <c r="K5526" s="10"/>
      <c r="L5526" s="137" t="s">
        <v>11395</v>
      </c>
    </row>
    <row r="5527" spans="1:12" ht="30" x14ac:dyDescent="0.3">
      <c r="A5527" s="10" t="s">
        <v>14222</v>
      </c>
      <c r="B5527" s="10" t="s">
        <v>14526</v>
      </c>
      <c r="C5527" s="26" t="s">
        <v>13929</v>
      </c>
      <c r="D5527" s="10" t="s">
        <v>14528</v>
      </c>
      <c r="E5527" s="24">
        <v>266000</v>
      </c>
      <c r="F5527" s="28">
        <v>45959</v>
      </c>
      <c r="G5527" s="10" t="s">
        <v>14529</v>
      </c>
      <c r="H5527" s="50" t="s">
        <v>14530</v>
      </c>
      <c r="I5527" s="26" t="s">
        <v>369</v>
      </c>
      <c r="J5527" s="26" t="s">
        <v>14531</v>
      </c>
      <c r="K5527" s="10"/>
      <c r="L5527" s="137" t="s">
        <v>11395</v>
      </c>
    </row>
    <row r="5528" spans="1:12" ht="30" x14ac:dyDescent="0.3">
      <c r="A5528" s="10" t="s">
        <v>14222</v>
      </c>
      <c r="B5528" s="10" t="s">
        <v>14526</v>
      </c>
      <c r="C5528" s="26" t="s">
        <v>13929</v>
      </c>
      <c r="D5528" s="10" t="s">
        <v>14532</v>
      </c>
      <c r="E5528" s="24">
        <v>196000</v>
      </c>
      <c r="F5528" s="28">
        <v>45959</v>
      </c>
      <c r="G5528" s="10" t="s">
        <v>14529</v>
      </c>
      <c r="H5528" s="50" t="s">
        <v>14530</v>
      </c>
      <c r="I5528" s="26" t="s">
        <v>369</v>
      </c>
      <c r="J5528" s="26" t="s">
        <v>14531</v>
      </c>
      <c r="K5528" s="10"/>
      <c r="L5528" s="137" t="s">
        <v>11395</v>
      </c>
    </row>
    <row r="5529" spans="1:12" ht="30" x14ac:dyDescent="0.3">
      <c r="A5529" s="10" t="s">
        <v>14222</v>
      </c>
      <c r="B5529" s="10" t="s">
        <v>14526</v>
      </c>
      <c r="C5529" s="26" t="s">
        <v>13929</v>
      </c>
      <c r="D5529" s="10" t="s">
        <v>14533</v>
      </c>
      <c r="E5529" s="24">
        <v>1190000</v>
      </c>
      <c r="F5529" s="28">
        <v>45959</v>
      </c>
      <c r="G5529" s="10" t="s">
        <v>14529</v>
      </c>
      <c r="H5529" s="50" t="s">
        <v>14530</v>
      </c>
      <c r="I5529" s="26" t="s">
        <v>369</v>
      </c>
      <c r="J5529" s="26" t="s">
        <v>14531</v>
      </c>
      <c r="K5529" s="10"/>
      <c r="L5529" s="137" t="s">
        <v>11395</v>
      </c>
    </row>
    <row r="5530" spans="1:12" ht="30" x14ac:dyDescent="0.3">
      <c r="A5530" s="10" t="s">
        <v>14222</v>
      </c>
      <c r="B5530" s="10" t="s">
        <v>14526</v>
      </c>
      <c r="C5530" s="26" t="s">
        <v>13929</v>
      </c>
      <c r="D5530" s="10" t="s">
        <v>14534</v>
      </c>
      <c r="E5530" s="24">
        <v>126000</v>
      </c>
      <c r="F5530" s="28">
        <v>45959</v>
      </c>
      <c r="G5530" s="10" t="s">
        <v>14529</v>
      </c>
      <c r="H5530" s="50" t="s">
        <v>14530</v>
      </c>
      <c r="I5530" s="26" t="s">
        <v>369</v>
      </c>
      <c r="J5530" s="26" t="s">
        <v>14531</v>
      </c>
      <c r="K5530" s="10"/>
      <c r="L5530" s="137" t="s">
        <v>11395</v>
      </c>
    </row>
    <row r="5531" spans="1:12" ht="30" x14ac:dyDescent="0.3">
      <c r="A5531" s="10" t="s">
        <v>14222</v>
      </c>
      <c r="B5531" s="10" t="s">
        <v>14526</v>
      </c>
      <c r="C5531" s="26" t="s">
        <v>13929</v>
      </c>
      <c r="D5531" s="10" t="s">
        <v>14535</v>
      </c>
      <c r="E5531" s="24">
        <v>70000</v>
      </c>
      <c r="F5531" s="28">
        <v>45959</v>
      </c>
      <c r="G5531" s="10" t="s">
        <v>14536</v>
      </c>
      <c r="H5531" s="50" t="s">
        <v>14537</v>
      </c>
      <c r="I5531" s="26" t="s">
        <v>14538</v>
      </c>
      <c r="J5531" s="26" t="s">
        <v>14539</v>
      </c>
      <c r="K5531" s="10"/>
      <c r="L5531" s="137" t="s">
        <v>11395</v>
      </c>
    </row>
    <row r="5532" spans="1:12" ht="30" x14ac:dyDescent="0.3">
      <c r="A5532" s="10" t="s">
        <v>14222</v>
      </c>
      <c r="B5532" s="10" t="s">
        <v>14526</v>
      </c>
      <c r="C5532" s="26" t="s">
        <v>13929</v>
      </c>
      <c r="D5532" s="10" t="s">
        <v>14540</v>
      </c>
      <c r="E5532" s="24">
        <v>350000</v>
      </c>
      <c r="F5532" s="28">
        <v>45959</v>
      </c>
      <c r="G5532" s="10" t="s">
        <v>7056</v>
      </c>
      <c r="H5532" s="50" t="s">
        <v>7057</v>
      </c>
      <c r="I5532" s="26" t="s">
        <v>931</v>
      </c>
      <c r="J5532" s="26" t="s">
        <v>7058</v>
      </c>
      <c r="K5532" s="10"/>
      <c r="L5532" s="137" t="s">
        <v>11395</v>
      </c>
    </row>
    <row r="5533" spans="1:12" ht="30" x14ac:dyDescent="0.3">
      <c r="A5533" s="10" t="s">
        <v>14222</v>
      </c>
      <c r="B5533" s="10" t="s">
        <v>14521</v>
      </c>
      <c r="C5533" s="26" t="s">
        <v>13929</v>
      </c>
      <c r="D5533" s="10" t="s">
        <v>14522</v>
      </c>
      <c r="E5533" s="24">
        <v>1</v>
      </c>
      <c r="F5533" s="28">
        <v>45960</v>
      </c>
      <c r="G5533" s="10" t="s">
        <v>14523</v>
      </c>
      <c r="H5533" s="50" t="s">
        <v>14524</v>
      </c>
      <c r="I5533" s="26" t="s">
        <v>4560</v>
      </c>
      <c r="J5533" s="26" t="s">
        <v>14525</v>
      </c>
      <c r="K5533" s="10"/>
      <c r="L5533" s="137" t="s">
        <v>11395</v>
      </c>
    </row>
    <row r="5534" spans="1:12" ht="45" x14ac:dyDescent="0.3">
      <c r="A5534" s="10" t="s">
        <v>14222</v>
      </c>
      <c r="B5534" s="10" t="s">
        <v>14716</v>
      </c>
      <c r="C5534" s="20" t="s">
        <v>13929</v>
      </c>
      <c r="D5534" s="10" t="s">
        <v>14717</v>
      </c>
      <c r="E5534" s="24">
        <v>59741.88</v>
      </c>
      <c r="F5534" s="25">
        <v>45962</v>
      </c>
      <c r="G5534" s="10" t="s">
        <v>14019</v>
      </c>
      <c r="H5534" s="50" t="s">
        <v>14020</v>
      </c>
      <c r="I5534" s="50" t="s">
        <v>9107</v>
      </c>
      <c r="J5534" s="50" t="s">
        <v>12805</v>
      </c>
      <c r="K5534" s="10"/>
      <c r="L5534" s="20" t="s">
        <v>11395</v>
      </c>
    </row>
    <row r="5535" spans="1:12" ht="30" x14ac:dyDescent="0.3">
      <c r="A5535" s="10" t="s">
        <v>14222</v>
      </c>
      <c r="B5535" s="10" t="s">
        <v>14556</v>
      </c>
      <c r="C5535" s="26" t="s">
        <v>13944</v>
      </c>
      <c r="D5535" s="10" t="s">
        <v>14557</v>
      </c>
      <c r="E5535" s="24">
        <v>3002384</v>
      </c>
      <c r="F5535" s="28">
        <v>45965</v>
      </c>
      <c r="G5535" s="10" t="s">
        <v>14558</v>
      </c>
      <c r="H5535" s="50" t="s">
        <v>14559</v>
      </c>
      <c r="I5535" s="50" t="s">
        <v>6370</v>
      </c>
      <c r="J5535" s="50" t="s">
        <v>13455</v>
      </c>
      <c r="K5535" s="10"/>
      <c r="L5535" s="10" t="s">
        <v>11395</v>
      </c>
    </row>
    <row r="5536" spans="1:12" x14ac:dyDescent="0.3">
      <c r="A5536" s="10" t="s">
        <v>14222</v>
      </c>
      <c r="B5536" s="10" t="s">
        <v>14560</v>
      </c>
      <c r="C5536" s="10" t="s">
        <v>14321</v>
      </c>
      <c r="D5536" s="10" t="s">
        <v>14561</v>
      </c>
      <c r="E5536" s="24">
        <v>100000</v>
      </c>
      <c r="F5536" s="28">
        <v>45968</v>
      </c>
      <c r="G5536" s="10" t="s">
        <v>14562</v>
      </c>
      <c r="H5536" s="50" t="s">
        <v>14563</v>
      </c>
      <c r="I5536" s="50" t="s">
        <v>14564</v>
      </c>
      <c r="J5536" s="50" t="s">
        <v>14565</v>
      </c>
      <c r="K5536" s="10"/>
      <c r="L5536" s="10" t="s">
        <v>11395</v>
      </c>
    </row>
    <row r="5537" spans="1:12" x14ac:dyDescent="0.3">
      <c r="A5537" s="10" t="s">
        <v>14222</v>
      </c>
      <c r="B5537" s="10" t="s">
        <v>14566</v>
      </c>
      <c r="C5537" s="26" t="s">
        <v>13911</v>
      </c>
      <c r="D5537" s="10" t="s">
        <v>14567</v>
      </c>
      <c r="E5537" s="24">
        <v>102097.01</v>
      </c>
      <c r="F5537" s="28">
        <v>45971</v>
      </c>
      <c r="G5537" s="10" t="s">
        <v>768</v>
      </c>
      <c r="H5537" s="50" t="s">
        <v>769</v>
      </c>
      <c r="I5537" s="50" t="s">
        <v>770</v>
      </c>
      <c r="J5537" s="50" t="s">
        <v>771</v>
      </c>
      <c r="K5537" s="10"/>
      <c r="L5537" s="10" t="s">
        <v>11395</v>
      </c>
    </row>
    <row r="5538" spans="1:12" x14ac:dyDescent="0.3">
      <c r="A5538" s="197" t="s">
        <v>14222</v>
      </c>
      <c r="B5538" s="197" t="s">
        <v>14627</v>
      </c>
      <c r="C5538" s="198" t="s">
        <v>13929</v>
      </c>
      <c r="D5538" s="198" t="s">
        <v>14628</v>
      </c>
      <c r="E5538" s="237">
        <v>137940</v>
      </c>
      <c r="F5538" s="238">
        <v>45972</v>
      </c>
      <c r="G5538" s="198" t="s">
        <v>12020</v>
      </c>
      <c r="H5538" s="239" t="s">
        <v>12021</v>
      </c>
      <c r="I5538" s="239" t="s">
        <v>12022</v>
      </c>
      <c r="J5538" s="239" t="s">
        <v>12023</v>
      </c>
      <c r="K5538" s="197"/>
      <c r="L5538" s="198" t="s">
        <v>11395</v>
      </c>
    </row>
    <row r="5539" spans="1:12" ht="30" x14ac:dyDescent="0.3">
      <c r="A5539" s="10" t="s">
        <v>14222</v>
      </c>
      <c r="B5539" s="10" t="s">
        <v>14568</v>
      </c>
      <c r="C5539" s="26" t="s">
        <v>13929</v>
      </c>
      <c r="D5539" s="10" t="s">
        <v>14569</v>
      </c>
      <c r="E5539" s="24">
        <v>55537</v>
      </c>
      <c r="F5539" s="28">
        <v>45973</v>
      </c>
      <c r="G5539" s="10" t="s">
        <v>1069</v>
      </c>
      <c r="H5539" s="50" t="s">
        <v>1070</v>
      </c>
      <c r="I5539" s="50" t="s">
        <v>1071</v>
      </c>
      <c r="J5539" s="50" t="s">
        <v>1072</v>
      </c>
      <c r="K5539" s="10"/>
      <c r="L5539" s="10" t="s">
        <v>11395</v>
      </c>
    </row>
    <row r="5540" spans="1:12" ht="30" x14ac:dyDescent="0.3">
      <c r="A5540" s="10" t="s">
        <v>14222</v>
      </c>
      <c r="B5540" s="10" t="s">
        <v>14572</v>
      </c>
      <c r="C5540" s="26" t="s">
        <v>13929</v>
      </c>
      <c r="D5540" s="10" t="s">
        <v>14573</v>
      </c>
      <c r="E5540" s="24">
        <v>66820.19</v>
      </c>
      <c r="F5540" s="28">
        <v>45973</v>
      </c>
      <c r="G5540" s="10" t="s">
        <v>1243</v>
      </c>
      <c r="H5540" s="50" t="s">
        <v>1244</v>
      </c>
      <c r="I5540" s="50" t="s">
        <v>1245</v>
      </c>
      <c r="J5540" s="50" t="s">
        <v>1246</v>
      </c>
      <c r="K5540" s="10"/>
      <c r="L5540" s="10" t="s">
        <v>11395</v>
      </c>
    </row>
    <row r="5541" spans="1:12" ht="45" x14ac:dyDescent="0.3">
      <c r="A5541" s="198" t="s">
        <v>22</v>
      </c>
      <c r="B5541" s="198">
        <v>5669723</v>
      </c>
      <c r="C5541" s="198" t="s">
        <v>11625</v>
      </c>
      <c r="D5541" s="20" t="s">
        <v>14612</v>
      </c>
      <c r="E5541" s="19">
        <v>498927</v>
      </c>
      <c r="F5541" s="22">
        <v>45974</v>
      </c>
      <c r="G5541" s="20" t="s">
        <v>1893</v>
      </c>
      <c r="H5541" s="20" t="s">
        <v>14613</v>
      </c>
      <c r="I5541" s="198" t="s">
        <v>369</v>
      </c>
      <c r="J5541" s="198" t="s">
        <v>1895</v>
      </c>
      <c r="K5541" s="236"/>
      <c r="L5541" s="198" t="s">
        <v>1529</v>
      </c>
    </row>
    <row r="5542" spans="1:12" ht="60" x14ac:dyDescent="0.3">
      <c r="A5542" s="198" t="s">
        <v>22</v>
      </c>
      <c r="B5542" s="198">
        <v>6001754</v>
      </c>
      <c r="C5542" s="198" t="s">
        <v>12273</v>
      </c>
      <c r="D5542" s="20" t="s">
        <v>14614</v>
      </c>
      <c r="E5542" s="19">
        <v>298659.96999999997</v>
      </c>
      <c r="F5542" s="22">
        <v>45974</v>
      </c>
      <c r="G5542" s="20" t="s">
        <v>1532</v>
      </c>
      <c r="H5542" s="20" t="s">
        <v>12482</v>
      </c>
      <c r="I5542" s="198" t="s">
        <v>369</v>
      </c>
      <c r="J5542" s="198" t="s">
        <v>1534</v>
      </c>
      <c r="K5542" s="236"/>
      <c r="L5542" s="198" t="s">
        <v>1529</v>
      </c>
    </row>
    <row r="5543" spans="1:12" ht="30" x14ac:dyDescent="0.3">
      <c r="A5543" s="10" t="s">
        <v>14222</v>
      </c>
      <c r="B5543" s="10" t="s">
        <v>14587</v>
      </c>
      <c r="C5543" s="10" t="s">
        <v>13932</v>
      </c>
      <c r="D5543" s="10" t="s">
        <v>14588</v>
      </c>
      <c r="E5543" s="24">
        <v>215944.74</v>
      </c>
      <c r="F5543" s="28">
        <v>45975</v>
      </c>
      <c r="G5543" s="10" t="s">
        <v>517</v>
      </c>
      <c r="H5543" s="50" t="s">
        <v>518</v>
      </c>
      <c r="I5543" s="50" t="s">
        <v>519</v>
      </c>
      <c r="J5543" s="50" t="s">
        <v>520</v>
      </c>
      <c r="K5543" s="10"/>
      <c r="L5543" s="10" t="s">
        <v>11395</v>
      </c>
    </row>
    <row r="5544" spans="1:12" ht="30" x14ac:dyDescent="0.3">
      <c r="A5544" s="10" t="s">
        <v>14222</v>
      </c>
      <c r="B5544" s="10" t="s">
        <v>14574</v>
      </c>
      <c r="C5544" s="26" t="s">
        <v>13911</v>
      </c>
      <c r="D5544" s="10" t="s">
        <v>14575</v>
      </c>
      <c r="E5544" s="24">
        <v>130368.47</v>
      </c>
      <c r="F5544" s="28">
        <v>45979</v>
      </c>
      <c r="G5544" s="10" t="s">
        <v>14576</v>
      </c>
      <c r="H5544" s="50" t="s">
        <v>14577</v>
      </c>
      <c r="I5544" s="50" t="s">
        <v>14578</v>
      </c>
      <c r="J5544" s="26">
        <v>60603</v>
      </c>
      <c r="K5544" s="10"/>
      <c r="L5544" s="10" t="s">
        <v>11395</v>
      </c>
    </row>
    <row r="5545" spans="1:12" ht="30" x14ac:dyDescent="0.3">
      <c r="A5545" s="10" t="s">
        <v>14222</v>
      </c>
      <c r="B5545" s="10" t="s">
        <v>14579</v>
      </c>
      <c r="C5545" s="10" t="s">
        <v>14321</v>
      </c>
      <c r="D5545" s="10" t="s">
        <v>14580</v>
      </c>
      <c r="E5545" s="24">
        <v>67754.67</v>
      </c>
      <c r="F5545" s="28">
        <v>45981</v>
      </c>
      <c r="G5545" s="10" t="s">
        <v>7954</v>
      </c>
      <c r="H5545" s="50" t="s">
        <v>7955</v>
      </c>
      <c r="I5545" s="50" t="s">
        <v>18</v>
      </c>
      <c r="J5545" s="50">
        <v>12</v>
      </c>
      <c r="K5545" s="10"/>
      <c r="L5545" s="10" t="s">
        <v>11395</v>
      </c>
    </row>
    <row r="5546" spans="1:12" x14ac:dyDescent="0.3">
      <c r="A5546" s="10" t="s">
        <v>14222</v>
      </c>
      <c r="B5546" s="10" t="s">
        <v>14589</v>
      </c>
      <c r="C5546" s="26" t="s">
        <v>13944</v>
      </c>
      <c r="D5546" s="10" t="s">
        <v>14590</v>
      </c>
      <c r="E5546" s="24">
        <v>470916</v>
      </c>
      <c r="F5546" s="28">
        <v>45981</v>
      </c>
      <c r="G5546" s="10" t="s">
        <v>14591</v>
      </c>
      <c r="H5546" s="50" t="s">
        <v>14592</v>
      </c>
      <c r="I5546" s="50" t="s">
        <v>2041</v>
      </c>
      <c r="J5546" s="50" t="s">
        <v>14593</v>
      </c>
      <c r="K5546" s="10"/>
      <c r="L5546" s="10" t="s">
        <v>11395</v>
      </c>
    </row>
    <row r="5547" spans="1:12" ht="45" x14ac:dyDescent="0.3">
      <c r="A5547" s="10" t="s">
        <v>14222</v>
      </c>
      <c r="B5547" s="10" t="s">
        <v>14581</v>
      </c>
      <c r="C5547" s="10" t="s">
        <v>13929</v>
      </c>
      <c r="D5547" s="10" t="s">
        <v>14582</v>
      </c>
      <c r="E5547" s="24">
        <v>63000</v>
      </c>
      <c r="F5547" s="28">
        <v>45982</v>
      </c>
      <c r="G5547" s="10" t="s">
        <v>14583</v>
      </c>
      <c r="H5547" s="50" t="s">
        <v>14584</v>
      </c>
      <c r="I5547" s="50" t="s">
        <v>14585</v>
      </c>
      <c r="J5547" s="50" t="s">
        <v>14586</v>
      </c>
      <c r="K5547" s="10"/>
      <c r="L5547" s="10" t="s">
        <v>11395</v>
      </c>
    </row>
    <row r="5548" spans="1:12" ht="30" x14ac:dyDescent="0.3">
      <c r="A5548" s="10" t="s">
        <v>14222</v>
      </c>
      <c r="B5548" s="10" t="s">
        <v>14605</v>
      </c>
      <c r="C5548" s="26" t="s">
        <v>13929</v>
      </c>
      <c r="D5548" s="10" t="s">
        <v>14606</v>
      </c>
      <c r="E5548" s="24">
        <v>1</v>
      </c>
      <c r="F5548" s="28">
        <v>45985</v>
      </c>
      <c r="G5548" s="50" t="s">
        <v>6163</v>
      </c>
      <c r="H5548" s="50" t="s">
        <v>6164</v>
      </c>
      <c r="I5548" s="50" t="s">
        <v>6165</v>
      </c>
      <c r="J5548" s="50" t="s">
        <v>6166</v>
      </c>
      <c r="K5548" s="10"/>
      <c r="L5548" s="10" t="s">
        <v>11395</v>
      </c>
    </row>
    <row r="5549" spans="1:12" ht="30" x14ac:dyDescent="0.3">
      <c r="A5549" s="10" t="s">
        <v>14222</v>
      </c>
      <c r="B5549" s="10" t="s">
        <v>14594</v>
      </c>
      <c r="C5549" s="26" t="s">
        <v>13911</v>
      </c>
      <c r="D5549" s="10" t="s">
        <v>14595</v>
      </c>
      <c r="E5549" s="24">
        <v>4800000</v>
      </c>
      <c r="F5549" s="28">
        <v>45987</v>
      </c>
      <c r="G5549" s="10" t="s">
        <v>13632</v>
      </c>
      <c r="H5549" s="50" t="s">
        <v>14596</v>
      </c>
      <c r="I5549" s="50" t="s">
        <v>68</v>
      </c>
      <c r="J5549" s="50" t="s">
        <v>13634</v>
      </c>
      <c r="K5549" s="10"/>
      <c r="L5549" s="10" t="s">
        <v>11395</v>
      </c>
    </row>
    <row r="5550" spans="1:12" ht="60" x14ac:dyDescent="0.3">
      <c r="A5550" s="10" t="s">
        <v>14233</v>
      </c>
      <c r="B5550" s="10" t="s">
        <v>14597</v>
      </c>
      <c r="C5550" s="26" t="s">
        <v>14598</v>
      </c>
      <c r="D5550" s="10" t="s">
        <v>14599</v>
      </c>
      <c r="E5550" s="24">
        <v>90000</v>
      </c>
      <c r="F5550" s="28">
        <v>45987</v>
      </c>
      <c r="G5550" s="10" t="s">
        <v>14600</v>
      </c>
      <c r="H5550" s="50" t="s">
        <v>14601</v>
      </c>
      <c r="I5550" s="50" t="s">
        <v>68</v>
      </c>
      <c r="J5550" s="26" t="s">
        <v>222</v>
      </c>
      <c r="K5550" s="10" t="s">
        <v>14602</v>
      </c>
      <c r="L5550" s="10" t="s">
        <v>11395</v>
      </c>
    </row>
    <row r="5551" spans="1:12" ht="45" x14ac:dyDescent="0.3">
      <c r="A5551" s="10" t="s">
        <v>14222</v>
      </c>
      <c r="B5551" s="10" t="s">
        <v>14603</v>
      </c>
      <c r="C5551" s="26" t="s">
        <v>13911</v>
      </c>
      <c r="D5551" s="10" t="s">
        <v>14604</v>
      </c>
      <c r="E5551" s="24">
        <v>200000</v>
      </c>
      <c r="F5551" s="28">
        <v>45988</v>
      </c>
      <c r="G5551" s="10" t="s">
        <v>10339</v>
      </c>
      <c r="H5551" s="50" t="s">
        <v>11168</v>
      </c>
      <c r="I5551" s="50" t="s">
        <v>68</v>
      </c>
      <c r="J5551" s="26" t="s">
        <v>1950</v>
      </c>
      <c r="K5551" s="10"/>
      <c r="L5551" s="10" t="s">
        <v>11395</v>
      </c>
    </row>
    <row r="5552" spans="1:12" ht="58.95" customHeight="1" x14ac:dyDescent="0.3">
      <c r="A5552" s="10" t="s">
        <v>14222</v>
      </c>
      <c r="B5552" s="10" t="s">
        <v>14607</v>
      </c>
      <c r="C5552" s="26" t="s">
        <v>14047</v>
      </c>
      <c r="D5552" s="50" t="s">
        <v>14608</v>
      </c>
      <c r="E5552" s="24">
        <v>1</v>
      </c>
      <c r="F5552" s="28">
        <v>45988</v>
      </c>
      <c r="G5552" s="84" t="s">
        <v>14609</v>
      </c>
      <c r="H5552" s="50" t="s">
        <v>2440</v>
      </c>
      <c r="I5552" s="26" t="s">
        <v>369</v>
      </c>
      <c r="J5552" s="50" t="s">
        <v>2441</v>
      </c>
      <c r="K5552" s="10"/>
      <c r="L5552" s="10" t="s">
        <v>11395</v>
      </c>
    </row>
    <row r="5553" spans="1:12" ht="58.95" customHeight="1" x14ac:dyDescent="0.3">
      <c r="A5553" s="10" t="s">
        <v>14222</v>
      </c>
      <c r="B5553" s="10" t="s">
        <v>14607</v>
      </c>
      <c r="C5553" s="26" t="s">
        <v>14047</v>
      </c>
      <c r="D5553" s="50" t="s">
        <v>14608</v>
      </c>
      <c r="E5553" s="24">
        <v>1</v>
      </c>
      <c r="F5553" s="28">
        <v>45988</v>
      </c>
      <c r="G5553" s="10" t="s">
        <v>14610</v>
      </c>
      <c r="H5553" s="50" t="s">
        <v>14611</v>
      </c>
      <c r="I5553" s="26" t="s">
        <v>369</v>
      </c>
      <c r="J5553" s="26" t="s">
        <v>14332</v>
      </c>
      <c r="K5553" s="10"/>
      <c r="L5553" s="10" t="s">
        <v>11395</v>
      </c>
    </row>
    <row r="5554" spans="1:12" ht="58.95" customHeight="1" x14ac:dyDescent="0.25">
      <c r="A5554" s="198" t="s">
        <v>22</v>
      </c>
      <c r="B5554" s="198">
        <v>5801974</v>
      </c>
      <c r="C5554" s="198" t="s">
        <v>11625</v>
      </c>
      <c r="D5554" s="200" t="s">
        <v>14615</v>
      </c>
      <c r="E5554" s="19" t="s">
        <v>7219</v>
      </c>
      <c r="F5554" s="22">
        <v>45989</v>
      </c>
      <c r="G5554" s="20" t="s">
        <v>10606</v>
      </c>
      <c r="H5554" s="198" t="s">
        <v>14616</v>
      </c>
      <c r="I5554" s="198" t="s">
        <v>416</v>
      </c>
      <c r="J5554" s="198" t="s">
        <v>14617</v>
      </c>
      <c r="K5554" s="236"/>
      <c r="L5554" s="198" t="s">
        <v>1529</v>
      </c>
    </row>
    <row r="5555" spans="1:12" ht="58.95" customHeight="1" x14ac:dyDescent="0.25">
      <c r="A5555" s="198" t="s">
        <v>22</v>
      </c>
      <c r="B5555" s="198">
        <v>5801974</v>
      </c>
      <c r="C5555" s="198" t="s">
        <v>11625</v>
      </c>
      <c r="D5555" s="200" t="s">
        <v>14615</v>
      </c>
      <c r="E5555" s="19" t="s">
        <v>7219</v>
      </c>
      <c r="F5555" s="22">
        <v>45989</v>
      </c>
      <c r="G5555" s="20" t="s">
        <v>10610</v>
      </c>
      <c r="H5555" s="20" t="s">
        <v>14618</v>
      </c>
      <c r="I5555" s="198" t="s">
        <v>14619</v>
      </c>
      <c r="J5555" s="198" t="s">
        <v>14620</v>
      </c>
      <c r="K5555" s="236"/>
      <c r="L5555" s="198" t="s">
        <v>1529</v>
      </c>
    </row>
    <row r="5556" spans="1:12" ht="58.95" customHeight="1" x14ac:dyDescent="0.3">
      <c r="A5556" s="198" t="s">
        <v>22</v>
      </c>
      <c r="B5556" s="198">
        <v>5943575</v>
      </c>
      <c r="C5556" s="198" t="s">
        <v>14621</v>
      </c>
      <c r="D5556" s="20" t="s">
        <v>14622</v>
      </c>
      <c r="E5556" s="19">
        <v>774942</v>
      </c>
      <c r="F5556" s="22">
        <v>45989</v>
      </c>
      <c r="G5556" s="20" t="s">
        <v>3561</v>
      </c>
      <c r="H5556" s="20" t="s">
        <v>3562</v>
      </c>
      <c r="I5556" s="198" t="s">
        <v>115</v>
      </c>
      <c r="J5556" s="198" t="s">
        <v>3563</v>
      </c>
      <c r="K5556" s="236"/>
      <c r="L5556" s="198" t="s">
        <v>1529</v>
      </c>
    </row>
    <row r="5557" spans="1:12" ht="58.95" customHeight="1" x14ac:dyDescent="0.3">
      <c r="A5557" s="197" t="s">
        <v>14222</v>
      </c>
      <c r="B5557" s="197" t="s">
        <v>14625</v>
      </c>
      <c r="C5557" s="198" t="s">
        <v>13911</v>
      </c>
      <c r="D5557" s="198" t="s">
        <v>14626</v>
      </c>
      <c r="E5557" s="237">
        <v>118800</v>
      </c>
      <c r="F5557" s="238">
        <v>45992</v>
      </c>
      <c r="G5557" s="198" t="s">
        <v>4774</v>
      </c>
      <c r="H5557" s="239" t="s">
        <v>4775</v>
      </c>
      <c r="I5557" s="240" t="s">
        <v>369</v>
      </c>
      <c r="J5557" s="198" t="s">
        <v>249</v>
      </c>
      <c r="K5557" s="197"/>
      <c r="L5557" s="198" t="s">
        <v>11395</v>
      </c>
    </row>
    <row r="5558" spans="1:12" ht="58.95" customHeight="1" x14ac:dyDescent="0.3">
      <c r="A5558" s="197" t="s">
        <v>14222</v>
      </c>
      <c r="B5558" s="197" t="s">
        <v>14664</v>
      </c>
      <c r="C5558" s="198" t="s">
        <v>13944</v>
      </c>
      <c r="D5558" s="198" t="s">
        <v>14665</v>
      </c>
      <c r="E5558" s="237">
        <v>0</v>
      </c>
      <c r="F5558" s="241">
        <v>45994</v>
      </c>
      <c r="G5558" s="198" t="s">
        <v>14666</v>
      </c>
      <c r="H5558" s="239" t="s">
        <v>6461</v>
      </c>
      <c r="I5558" s="240" t="s">
        <v>369</v>
      </c>
      <c r="J5558" s="240" t="s">
        <v>6462</v>
      </c>
      <c r="K5558" s="197"/>
      <c r="L5558" s="198" t="s">
        <v>11395</v>
      </c>
    </row>
    <row r="5559" spans="1:12" ht="58.95" customHeight="1" x14ac:dyDescent="0.3">
      <c r="A5559" s="198" t="s">
        <v>22</v>
      </c>
      <c r="B5559" s="198">
        <v>6071761</v>
      </c>
      <c r="C5559" s="198" t="s">
        <v>11625</v>
      </c>
      <c r="D5559" s="20" t="s">
        <v>14935</v>
      </c>
      <c r="E5559" s="19">
        <v>196736.11</v>
      </c>
      <c r="F5559" s="22">
        <v>45995</v>
      </c>
      <c r="G5559" s="20" t="s">
        <v>1641</v>
      </c>
      <c r="H5559" s="20" t="s">
        <v>1642</v>
      </c>
      <c r="I5559" s="198" t="s">
        <v>990</v>
      </c>
      <c r="J5559" s="198" t="s">
        <v>1643</v>
      </c>
      <c r="K5559" s="236"/>
      <c r="L5559" s="198" t="s">
        <v>1529</v>
      </c>
    </row>
    <row r="5560" spans="1:12" ht="58.95" customHeight="1" x14ac:dyDescent="0.3">
      <c r="A5560" s="197" t="s">
        <v>14222</v>
      </c>
      <c r="B5560" s="197" t="s">
        <v>14629</v>
      </c>
      <c r="C5560" s="198" t="s">
        <v>14321</v>
      </c>
      <c r="D5560" s="198" t="s">
        <v>14630</v>
      </c>
      <c r="E5560" s="237">
        <v>53460</v>
      </c>
      <c r="F5560" s="238">
        <v>45996</v>
      </c>
      <c r="G5560" s="198" t="s">
        <v>14631</v>
      </c>
      <c r="H5560" s="239" t="s">
        <v>7933</v>
      </c>
      <c r="I5560" s="198" t="s">
        <v>990</v>
      </c>
      <c r="J5560" s="198" t="s">
        <v>2264</v>
      </c>
      <c r="K5560" s="197"/>
      <c r="L5560" s="198" t="s">
        <v>11395</v>
      </c>
    </row>
    <row r="5561" spans="1:12" ht="58.95" customHeight="1" x14ac:dyDescent="0.3">
      <c r="A5561" s="197" t="s">
        <v>14222</v>
      </c>
      <c r="B5561" s="197" t="s">
        <v>14623</v>
      </c>
      <c r="C5561" s="198" t="s">
        <v>13944</v>
      </c>
      <c r="D5561" s="198" t="s">
        <v>14624</v>
      </c>
      <c r="E5561" s="237">
        <v>660000</v>
      </c>
      <c r="F5561" s="238">
        <v>45999</v>
      </c>
      <c r="G5561" s="198" t="s">
        <v>6049</v>
      </c>
      <c r="H5561" s="239" t="s">
        <v>6050</v>
      </c>
      <c r="I5561" s="239" t="s">
        <v>6051</v>
      </c>
      <c r="J5561" s="239" t="s">
        <v>6052</v>
      </c>
      <c r="K5561" s="197"/>
      <c r="L5561" s="198" t="s">
        <v>11395</v>
      </c>
    </row>
    <row r="5562" spans="1:12" ht="58.95" customHeight="1" x14ac:dyDescent="0.3">
      <c r="A5562" s="197" t="s">
        <v>14222</v>
      </c>
      <c r="B5562" s="197" t="s">
        <v>14643</v>
      </c>
      <c r="C5562" s="198" t="s">
        <v>13911</v>
      </c>
      <c r="D5562" s="198" t="s">
        <v>14644</v>
      </c>
      <c r="E5562" s="237">
        <v>169257.60000000001</v>
      </c>
      <c r="F5562" s="238">
        <v>46000</v>
      </c>
      <c r="G5562" s="198" t="s">
        <v>9821</v>
      </c>
      <c r="H5562" s="239" t="s">
        <v>9822</v>
      </c>
      <c r="I5562" s="239" t="s">
        <v>9823</v>
      </c>
      <c r="J5562" s="239" t="s">
        <v>9824</v>
      </c>
      <c r="K5562" s="197"/>
      <c r="L5562" s="198" t="s">
        <v>11395</v>
      </c>
    </row>
    <row r="5563" spans="1:12" ht="58.95" customHeight="1" x14ac:dyDescent="0.3">
      <c r="A5563" s="197" t="s">
        <v>14222</v>
      </c>
      <c r="B5563" s="197" t="s">
        <v>14632</v>
      </c>
      <c r="C5563" s="198" t="s">
        <v>14047</v>
      </c>
      <c r="D5563" s="198" t="s">
        <v>14633</v>
      </c>
      <c r="E5563" s="237">
        <v>197850</v>
      </c>
      <c r="F5563" s="238">
        <v>46001</v>
      </c>
      <c r="G5563" s="198" t="s">
        <v>14634</v>
      </c>
      <c r="H5563" s="239" t="s">
        <v>14635</v>
      </c>
      <c r="I5563" s="239" t="s">
        <v>14636</v>
      </c>
      <c r="J5563" s="239" t="s">
        <v>14637</v>
      </c>
      <c r="K5563" s="197"/>
      <c r="L5563" s="198" t="s">
        <v>11395</v>
      </c>
    </row>
    <row r="5564" spans="1:12" ht="58.95" customHeight="1" x14ac:dyDescent="0.3">
      <c r="A5564" s="198" t="s">
        <v>22</v>
      </c>
      <c r="B5564" s="198">
        <v>6073598</v>
      </c>
      <c r="C5564" s="198" t="s">
        <v>12423</v>
      </c>
      <c r="D5564" s="20" t="s">
        <v>14936</v>
      </c>
      <c r="E5564" s="19">
        <v>594963.07999999996</v>
      </c>
      <c r="F5564" s="22">
        <v>46001</v>
      </c>
      <c r="G5564" s="20" t="s">
        <v>12138</v>
      </c>
      <c r="H5564" s="20" t="s">
        <v>12680</v>
      </c>
      <c r="I5564" s="198" t="s">
        <v>369</v>
      </c>
      <c r="J5564" s="198" t="s">
        <v>966</v>
      </c>
      <c r="K5564" s="236"/>
      <c r="L5564" s="198" t="s">
        <v>1529</v>
      </c>
    </row>
    <row r="5565" spans="1:12" ht="58.95" customHeight="1" x14ac:dyDescent="0.3">
      <c r="A5565" s="197" t="s">
        <v>14222</v>
      </c>
      <c r="B5565" s="197" t="s">
        <v>14638</v>
      </c>
      <c r="C5565" s="198" t="s">
        <v>13944</v>
      </c>
      <c r="D5565" s="198" t="s">
        <v>14639</v>
      </c>
      <c r="E5565" s="237">
        <v>59800</v>
      </c>
      <c r="F5565" s="238">
        <v>46003</v>
      </c>
      <c r="G5565" s="198" t="s">
        <v>14640</v>
      </c>
      <c r="H5565" s="239" t="s">
        <v>14641</v>
      </c>
      <c r="I5565" s="239" t="s">
        <v>144</v>
      </c>
      <c r="J5565" s="239" t="s">
        <v>14642</v>
      </c>
      <c r="K5565" s="197"/>
      <c r="L5565" s="198" t="s">
        <v>11395</v>
      </c>
    </row>
    <row r="5566" spans="1:12" ht="58.95" customHeight="1" x14ac:dyDescent="0.3">
      <c r="A5566" s="197" t="s">
        <v>14222</v>
      </c>
      <c r="B5566" s="197" t="s">
        <v>14650</v>
      </c>
      <c r="C5566" s="198" t="s">
        <v>14047</v>
      </c>
      <c r="D5566" s="198" t="s">
        <v>14651</v>
      </c>
      <c r="E5566" s="237">
        <v>766299.93</v>
      </c>
      <c r="F5566" s="238">
        <v>46003</v>
      </c>
      <c r="G5566" s="198" t="s">
        <v>10935</v>
      </c>
      <c r="H5566" s="239" t="s">
        <v>10936</v>
      </c>
      <c r="I5566" s="239" t="s">
        <v>80</v>
      </c>
      <c r="J5566" s="239" t="s">
        <v>10937</v>
      </c>
      <c r="K5566" s="197"/>
      <c r="L5566" s="198" t="s">
        <v>11395</v>
      </c>
    </row>
    <row r="5567" spans="1:12" ht="58.95" customHeight="1" x14ac:dyDescent="0.3">
      <c r="A5567" s="197" t="s">
        <v>14222</v>
      </c>
      <c r="B5567" s="197" t="s">
        <v>14670</v>
      </c>
      <c r="C5567" s="198" t="s">
        <v>13911</v>
      </c>
      <c r="D5567" s="198" t="s">
        <v>14671</v>
      </c>
      <c r="E5567" s="237">
        <v>81000000</v>
      </c>
      <c r="F5567" s="241">
        <v>46007</v>
      </c>
      <c r="G5567" s="198" t="s">
        <v>14393</v>
      </c>
      <c r="H5567" s="239" t="s">
        <v>14394</v>
      </c>
      <c r="I5567" s="239" t="s">
        <v>68</v>
      </c>
      <c r="J5567" s="239" t="s">
        <v>240</v>
      </c>
      <c r="K5567" s="197"/>
      <c r="L5567" s="198" t="s">
        <v>11395</v>
      </c>
    </row>
    <row r="5568" spans="1:12" ht="58.95" customHeight="1" x14ac:dyDescent="0.3">
      <c r="A5568" s="197" t="s">
        <v>14222</v>
      </c>
      <c r="B5568" s="197" t="s">
        <v>14645</v>
      </c>
      <c r="C5568" s="197" t="s">
        <v>13932</v>
      </c>
      <c r="D5568" s="198" t="s">
        <v>14646</v>
      </c>
      <c r="E5568" s="237">
        <v>260000</v>
      </c>
      <c r="F5568" s="238">
        <v>46008</v>
      </c>
      <c r="G5568" s="198" t="s">
        <v>14647</v>
      </c>
      <c r="H5568" s="197" t="s">
        <v>7307</v>
      </c>
      <c r="I5568" s="198" t="s">
        <v>80</v>
      </c>
      <c r="J5568" s="198" t="s">
        <v>7308</v>
      </c>
      <c r="K5568" s="197"/>
      <c r="L5568" s="198" t="s">
        <v>11395</v>
      </c>
    </row>
    <row r="5569" spans="1:12" ht="58.95" customHeight="1" x14ac:dyDescent="0.3">
      <c r="A5569" s="197" t="s">
        <v>14222</v>
      </c>
      <c r="B5569" s="197" t="s">
        <v>14656</v>
      </c>
      <c r="C5569" s="197" t="s">
        <v>13932</v>
      </c>
      <c r="D5569" s="198" t="s">
        <v>14657</v>
      </c>
      <c r="E5569" s="237">
        <v>4000000</v>
      </c>
      <c r="F5569" s="238">
        <v>46008</v>
      </c>
      <c r="G5569" s="198" t="s">
        <v>113</v>
      </c>
      <c r="H5569" s="239" t="s">
        <v>114</v>
      </c>
      <c r="I5569" s="239" t="s">
        <v>115</v>
      </c>
      <c r="J5569" s="239" t="s">
        <v>116</v>
      </c>
      <c r="K5569" s="197"/>
      <c r="L5569" s="198" t="s">
        <v>11395</v>
      </c>
    </row>
    <row r="5570" spans="1:12" ht="58.95" customHeight="1" x14ac:dyDescent="0.3">
      <c r="A5570" s="197" t="s">
        <v>14222</v>
      </c>
      <c r="B5570" s="197" t="s">
        <v>14656</v>
      </c>
      <c r="C5570" s="197" t="s">
        <v>13932</v>
      </c>
      <c r="D5570" s="198" t="s">
        <v>14657</v>
      </c>
      <c r="E5570" s="237">
        <v>4000000</v>
      </c>
      <c r="F5570" s="238">
        <v>46008</v>
      </c>
      <c r="G5570" s="198" t="s">
        <v>113</v>
      </c>
      <c r="H5570" s="239" t="s">
        <v>114</v>
      </c>
      <c r="I5570" s="239" t="s">
        <v>115</v>
      </c>
      <c r="J5570" s="239" t="s">
        <v>116</v>
      </c>
      <c r="K5570" s="197"/>
      <c r="L5570" s="198" t="s">
        <v>11395</v>
      </c>
    </row>
    <row r="5571" spans="1:12" ht="58.95" customHeight="1" x14ac:dyDescent="0.3">
      <c r="A5571" s="197" t="s">
        <v>14222</v>
      </c>
      <c r="B5571" s="197" t="s">
        <v>14656</v>
      </c>
      <c r="C5571" s="197" t="s">
        <v>13932</v>
      </c>
      <c r="D5571" s="198" t="s">
        <v>14657</v>
      </c>
      <c r="E5571" s="237">
        <v>12000000</v>
      </c>
      <c r="F5571" s="238">
        <v>46008</v>
      </c>
      <c r="G5571" s="198" t="s">
        <v>113</v>
      </c>
      <c r="H5571" s="239" t="s">
        <v>114</v>
      </c>
      <c r="I5571" s="239" t="s">
        <v>115</v>
      </c>
      <c r="J5571" s="239" t="s">
        <v>116</v>
      </c>
      <c r="K5571" s="197"/>
      <c r="L5571" s="198" t="s">
        <v>11395</v>
      </c>
    </row>
    <row r="5572" spans="1:12" ht="58.95" customHeight="1" x14ac:dyDescent="0.3">
      <c r="A5572" s="197" t="s">
        <v>14222</v>
      </c>
      <c r="B5572" s="197" t="s">
        <v>14667</v>
      </c>
      <c r="C5572" s="198" t="s">
        <v>13929</v>
      </c>
      <c r="D5572" s="198" t="s">
        <v>14668</v>
      </c>
      <c r="E5572" s="237">
        <v>0</v>
      </c>
      <c r="F5572" s="241">
        <v>46009</v>
      </c>
      <c r="G5572" s="198" t="s">
        <v>14669</v>
      </c>
      <c r="H5572" s="239" t="s">
        <v>688</v>
      </c>
      <c r="I5572" s="240" t="s">
        <v>369</v>
      </c>
      <c r="J5572" s="239" t="s">
        <v>689</v>
      </c>
      <c r="K5572" s="197"/>
      <c r="L5572" s="198" t="s">
        <v>11395</v>
      </c>
    </row>
    <row r="5573" spans="1:12" ht="60" customHeight="1" x14ac:dyDescent="0.3">
      <c r="A5573" s="197" t="s">
        <v>14222</v>
      </c>
      <c r="B5573" s="197" t="s">
        <v>14648</v>
      </c>
      <c r="C5573" s="198" t="s">
        <v>14321</v>
      </c>
      <c r="D5573" s="198" t="s">
        <v>14649</v>
      </c>
      <c r="E5573" s="237">
        <v>97026</v>
      </c>
      <c r="F5573" s="238">
        <v>46010</v>
      </c>
      <c r="G5573" s="198" t="s">
        <v>5464</v>
      </c>
      <c r="H5573" s="239" t="s">
        <v>5465</v>
      </c>
      <c r="I5573" s="239" t="s">
        <v>5466</v>
      </c>
      <c r="J5573" s="239" t="s">
        <v>5467</v>
      </c>
      <c r="K5573" s="197"/>
      <c r="L5573" s="198" t="s">
        <v>11395</v>
      </c>
    </row>
    <row r="5574" spans="1:12" x14ac:dyDescent="0.3">
      <c r="A5574" s="197" t="s">
        <v>14222</v>
      </c>
      <c r="B5574" s="197" t="s">
        <v>14652</v>
      </c>
      <c r="C5574" s="198" t="s">
        <v>13911</v>
      </c>
      <c r="D5574" s="198" t="s">
        <v>14653</v>
      </c>
      <c r="E5574" s="237">
        <v>111750</v>
      </c>
      <c r="F5574" s="238">
        <v>46010</v>
      </c>
      <c r="G5574" s="198" t="s">
        <v>502</v>
      </c>
      <c r="H5574" s="239" t="s">
        <v>503</v>
      </c>
      <c r="I5574" s="239" t="s">
        <v>80</v>
      </c>
      <c r="J5574" s="198" t="s">
        <v>504</v>
      </c>
      <c r="K5574" s="197"/>
      <c r="L5574" s="198" t="s">
        <v>11395</v>
      </c>
    </row>
    <row r="5575" spans="1:12" x14ac:dyDescent="0.3">
      <c r="A5575" s="197" t="s">
        <v>14222</v>
      </c>
      <c r="B5575" s="197" t="s">
        <v>14654</v>
      </c>
      <c r="C5575" s="198" t="s">
        <v>14321</v>
      </c>
      <c r="D5575" s="198" t="s">
        <v>14655</v>
      </c>
      <c r="E5575" s="237">
        <v>0</v>
      </c>
      <c r="F5575" s="238">
        <v>46014</v>
      </c>
      <c r="G5575" s="198" t="s">
        <v>4214</v>
      </c>
      <c r="H5575" s="239" t="s">
        <v>4215</v>
      </c>
      <c r="I5575" s="239" t="s">
        <v>559</v>
      </c>
      <c r="J5575" s="239" t="s">
        <v>4216</v>
      </c>
      <c r="K5575" s="197"/>
      <c r="L5575" s="198" t="s">
        <v>11395</v>
      </c>
    </row>
    <row r="5576" spans="1:12" x14ac:dyDescent="0.3">
      <c r="A5576" s="197" t="s">
        <v>14222</v>
      </c>
      <c r="B5576" s="197" t="s">
        <v>14658</v>
      </c>
      <c r="C5576" s="198" t="s">
        <v>13944</v>
      </c>
      <c r="D5576" s="198" t="s">
        <v>14659</v>
      </c>
      <c r="E5576" s="237">
        <v>700000</v>
      </c>
      <c r="F5576" s="238">
        <v>46014</v>
      </c>
      <c r="G5576" s="198" t="s">
        <v>14660</v>
      </c>
      <c r="H5576" s="239" t="s">
        <v>14661</v>
      </c>
      <c r="I5576" s="198" t="s">
        <v>369</v>
      </c>
      <c r="J5576" s="198" t="s">
        <v>14662</v>
      </c>
      <c r="K5576" s="197"/>
      <c r="L5576" s="198" t="s">
        <v>11395</v>
      </c>
    </row>
    <row r="5577" spans="1:12" x14ac:dyDescent="0.3">
      <c r="A5577" s="197" t="s">
        <v>14222</v>
      </c>
      <c r="B5577" s="197" t="s">
        <v>14658</v>
      </c>
      <c r="C5577" s="198" t="s">
        <v>13944</v>
      </c>
      <c r="D5577" s="198" t="s">
        <v>14663</v>
      </c>
      <c r="E5577" s="237">
        <v>350000</v>
      </c>
      <c r="F5577" s="238">
        <v>46014</v>
      </c>
      <c r="G5577" s="198" t="s">
        <v>200</v>
      </c>
      <c r="H5577" s="239" t="s">
        <v>201</v>
      </c>
      <c r="I5577" s="198" t="s">
        <v>369</v>
      </c>
      <c r="J5577" s="198" t="s">
        <v>202</v>
      </c>
      <c r="K5577" s="197"/>
      <c r="L5577" s="198" t="s">
        <v>11395</v>
      </c>
    </row>
    <row r="5578" spans="1:12" x14ac:dyDescent="0.3">
      <c r="A5578" s="197" t="s">
        <v>14222</v>
      </c>
      <c r="B5578" s="197" t="s">
        <v>14658</v>
      </c>
      <c r="C5578" s="198" t="s">
        <v>13944</v>
      </c>
      <c r="D5578" s="198" t="s">
        <v>14663</v>
      </c>
      <c r="E5578" s="237">
        <v>175000</v>
      </c>
      <c r="F5578" s="238">
        <v>46014</v>
      </c>
      <c r="G5578" s="198" t="s">
        <v>200</v>
      </c>
      <c r="H5578" s="239" t="s">
        <v>201</v>
      </c>
      <c r="I5578" s="198" t="s">
        <v>369</v>
      </c>
      <c r="J5578" s="198" t="s">
        <v>202</v>
      </c>
      <c r="K5578" s="197"/>
      <c r="L5578" s="198" t="s">
        <v>11395</v>
      </c>
    </row>
    <row r="5579" spans="1:12" x14ac:dyDescent="0.3">
      <c r="A5579" s="197" t="s">
        <v>14222</v>
      </c>
      <c r="B5579" s="197" t="s">
        <v>14658</v>
      </c>
      <c r="C5579" s="198" t="s">
        <v>13944</v>
      </c>
      <c r="D5579" s="198" t="s">
        <v>14663</v>
      </c>
      <c r="E5579" s="237">
        <v>500000</v>
      </c>
      <c r="F5579" s="241">
        <v>46014</v>
      </c>
      <c r="G5579" s="198" t="s">
        <v>257</v>
      </c>
      <c r="H5579" s="239" t="s">
        <v>258</v>
      </c>
      <c r="I5579" s="198" t="s">
        <v>369</v>
      </c>
      <c r="J5579" s="240" t="s">
        <v>259</v>
      </c>
      <c r="K5579" s="197"/>
      <c r="L5579" s="198" t="s">
        <v>11395</v>
      </c>
    </row>
    <row r="5580" spans="1:12" ht="30" x14ac:dyDescent="0.3">
      <c r="A5580" s="10" t="s">
        <v>14222</v>
      </c>
      <c r="B5580" s="10" t="s">
        <v>14718</v>
      </c>
      <c r="C5580" s="20" t="s">
        <v>13929</v>
      </c>
      <c r="D5580" s="10" t="s">
        <v>14719</v>
      </c>
      <c r="E5580" s="24">
        <v>500000</v>
      </c>
      <c r="F5580" s="25">
        <v>46020</v>
      </c>
      <c r="G5580" s="10" t="s">
        <v>2349</v>
      </c>
      <c r="H5580" s="50" t="s">
        <v>2350</v>
      </c>
      <c r="I5580" s="50" t="s">
        <v>3790</v>
      </c>
      <c r="J5580" s="50" t="s">
        <v>2351</v>
      </c>
      <c r="K5580" s="10"/>
      <c r="L5580" s="20" t="s">
        <v>11395</v>
      </c>
    </row>
    <row r="5581" spans="1:12" ht="30" x14ac:dyDescent="0.3">
      <c r="A5581" s="10" t="s">
        <v>14222</v>
      </c>
      <c r="B5581" s="10" t="s">
        <v>14718</v>
      </c>
      <c r="C5581" s="20" t="s">
        <v>13929</v>
      </c>
      <c r="D5581" s="10" t="s">
        <v>14720</v>
      </c>
      <c r="E5581" s="24">
        <v>3000000</v>
      </c>
      <c r="F5581" s="25">
        <v>46020</v>
      </c>
      <c r="G5581" s="10" t="s">
        <v>2349</v>
      </c>
      <c r="H5581" s="50" t="s">
        <v>2350</v>
      </c>
      <c r="I5581" s="50" t="s">
        <v>3790</v>
      </c>
      <c r="J5581" s="50" t="s">
        <v>2351</v>
      </c>
      <c r="K5581" s="10"/>
      <c r="L5581" s="20" t="s">
        <v>11395</v>
      </c>
    </row>
    <row r="5582" spans="1:12" x14ac:dyDescent="0.3">
      <c r="A5582" s="10" t="s">
        <v>14222</v>
      </c>
      <c r="B5582" s="10" t="s">
        <v>14679</v>
      </c>
      <c r="C5582" s="20" t="s">
        <v>14321</v>
      </c>
      <c r="D5582" s="10" t="s">
        <v>14680</v>
      </c>
      <c r="E5582" s="24" t="s">
        <v>1096</v>
      </c>
      <c r="F5582" s="25">
        <v>46021</v>
      </c>
      <c r="G5582" s="10" t="s">
        <v>9220</v>
      </c>
      <c r="H5582" s="50" t="s">
        <v>9221</v>
      </c>
      <c r="I5582" s="20" t="s">
        <v>11038</v>
      </c>
      <c r="J5582" s="20" t="s">
        <v>9222</v>
      </c>
      <c r="K5582" s="10"/>
      <c r="L5582" s="20" t="s">
        <v>11395</v>
      </c>
    </row>
    <row r="5583" spans="1:12" x14ac:dyDescent="0.3">
      <c r="A5583" s="10" t="s">
        <v>14222</v>
      </c>
      <c r="B5583" s="10" t="s">
        <v>14679</v>
      </c>
      <c r="C5583" s="20" t="s">
        <v>14321</v>
      </c>
      <c r="D5583" s="10" t="s">
        <v>14681</v>
      </c>
      <c r="E5583" s="24" t="s">
        <v>1096</v>
      </c>
      <c r="F5583" s="25">
        <v>46021</v>
      </c>
      <c r="G5583" s="10" t="s">
        <v>9220</v>
      </c>
      <c r="H5583" s="50" t="s">
        <v>9221</v>
      </c>
      <c r="I5583" s="50" t="s">
        <v>11038</v>
      </c>
      <c r="J5583" s="20" t="s">
        <v>9222</v>
      </c>
      <c r="K5583" s="10"/>
      <c r="L5583" s="20" t="s">
        <v>11395</v>
      </c>
    </row>
    <row r="5584" spans="1:12" ht="30" x14ac:dyDescent="0.3">
      <c r="A5584" s="10" t="s">
        <v>14222</v>
      </c>
      <c r="B5584" s="10" t="s">
        <v>14674</v>
      </c>
      <c r="C5584" s="50" t="s">
        <v>163</v>
      </c>
      <c r="D5584" s="10" t="s">
        <v>14675</v>
      </c>
      <c r="E5584" s="24">
        <v>248051.28</v>
      </c>
      <c r="F5584" s="25">
        <v>46024</v>
      </c>
      <c r="G5584" s="10" t="s">
        <v>14676</v>
      </c>
      <c r="H5584" s="50" t="s">
        <v>14677</v>
      </c>
      <c r="I5584" s="20" t="s">
        <v>369</v>
      </c>
      <c r="J5584" s="20" t="s">
        <v>14678</v>
      </c>
      <c r="K5584" s="10"/>
      <c r="L5584" s="20" t="s">
        <v>11395</v>
      </c>
    </row>
    <row r="5585" spans="1:12" x14ac:dyDescent="0.3">
      <c r="A5585" s="10" t="s">
        <v>14222</v>
      </c>
      <c r="B5585" s="10" t="s">
        <v>14742</v>
      </c>
      <c r="C5585" s="20" t="s">
        <v>13911</v>
      </c>
      <c r="D5585" s="10" t="s">
        <v>14743</v>
      </c>
      <c r="E5585" s="24">
        <v>0</v>
      </c>
      <c r="F5585" s="25">
        <v>46027</v>
      </c>
      <c r="G5585" s="10" t="s">
        <v>14609</v>
      </c>
      <c r="H5585" s="50" t="s">
        <v>2440</v>
      </c>
      <c r="I5585" s="26" t="s">
        <v>369</v>
      </c>
      <c r="J5585" s="26" t="s">
        <v>2441</v>
      </c>
      <c r="K5585" s="10"/>
      <c r="L5585" s="20" t="s">
        <v>11395</v>
      </c>
    </row>
    <row r="5586" spans="1:12" x14ac:dyDescent="0.3">
      <c r="A5586" s="10" t="s">
        <v>14222</v>
      </c>
      <c r="B5586" s="10" t="s">
        <v>14742</v>
      </c>
      <c r="C5586" s="20" t="s">
        <v>13911</v>
      </c>
      <c r="D5586" s="10" t="s">
        <v>14743</v>
      </c>
      <c r="E5586" s="24">
        <v>0</v>
      </c>
      <c r="F5586" s="25">
        <v>46027</v>
      </c>
      <c r="G5586" s="10" t="s">
        <v>3293</v>
      </c>
      <c r="H5586" s="50" t="s">
        <v>3294</v>
      </c>
      <c r="I5586" s="26" t="s">
        <v>369</v>
      </c>
      <c r="J5586" s="26" t="s">
        <v>3295</v>
      </c>
      <c r="K5586" s="10"/>
      <c r="L5586" s="20" t="s">
        <v>11395</v>
      </c>
    </row>
    <row r="5587" spans="1:12" x14ac:dyDescent="0.3">
      <c r="A5587" s="10" t="s">
        <v>14222</v>
      </c>
      <c r="B5587" s="10" t="s">
        <v>14742</v>
      </c>
      <c r="C5587" s="20" t="s">
        <v>13911</v>
      </c>
      <c r="D5587" s="10" t="s">
        <v>14743</v>
      </c>
      <c r="E5587" s="24">
        <v>0</v>
      </c>
      <c r="F5587" s="25">
        <v>46027</v>
      </c>
      <c r="G5587" s="10" t="s">
        <v>11950</v>
      </c>
      <c r="H5587" s="50" t="s">
        <v>11951</v>
      </c>
      <c r="I5587" s="26" t="s">
        <v>369</v>
      </c>
      <c r="J5587" s="26" t="s">
        <v>167</v>
      </c>
      <c r="K5587" s="10"/>
      <c r="L5587" s="20" t="s">
        <v>11395</v>
      </c>
    </row>
    <row r="5588" spans="1:12" x14ac:dyDescent="0.3">
      <c r="A5588" s="10" t="s">
        <v>14222</v>
      </c>
      <c r="B5588" s="10" t="s">
        <v>14742</v>
      </c>
      <c r="C5588" s="20" t="s">
        <v>13911</v>
      </c>
      <c r="D5588" s="10" t="s">
        <v>14743</v>
      </c>
      <c r="E5588" s="24">
        <v>0</v>
      </c>
      <c r="F5588" s="25">
        <v>46027</v>
      </c>
      <c r="G5588" s="10" t="s">
        <v>14060</v>
      </c>
      <c r="H5588" s="50" t="s">
        <v>14061</v>
      </c>
      <c r="I5588" s="26" t="s">
        <v>717</v>
      </c>
      <c r="J5588" s="26" t="s">
        <v>14062</v>
      </c>
      <c r="K5588" s="10"/>
      <c r="L5588" s="20" t="s">
        <v>11395</v>
      </c>
    </row>
    <row r="5589" spans="1:12" ht="45" x14ac:dyDescent="0.3">
      <c r="A5589" s="10" t="s">
        <v>14222</v>
      </c>
      <c r="B5589" s="10" t="s">
        <v>14692</v>
      </c>
      <c r="C5589" s="20" t="s">
        <v>13929</v>
      </c>
      <c r="D5589" s="10" t="s">
        <v>14693</v>
      </c>
      <c r="E5589" s="24">
        <v>604500</v>
      </c>
      <c r="F5589" s="25">
        <v>46028</v>
      </c>
      <c r="G5589" s="10" t="s">
        <v>14694</v>
      </c>
      <c r="H5589" s="50" t="s">
        <v>14695</v>
      </c>
      <c r="I5589" s="20" t="s">
        <v>14696</v>
      </c>
      <c r="J5589" s="20">
        <v>8552</v>
      </c>
      <c r="K5589" s="10"/>
      <c r="L5589" s="20" t="s">
        <v>11395</v>
      </c>
    </row>
    <row r="5590" spans="1:12" ht="30" x14ac:dyDescent="0.3">
      <c r="A5590" s="10" t="s">
        <v>14222</v>
      </c>
      <c r="B5590" s="10" t="s">
        <v>14682</v>
      </c>
      <c r="C5590" s="20" t="s">
        <v>13944</v>
      </c>
      <c r="D5590" s="10" t="s">
        <v>14683</v>
      </c>
      <c r="E5590" s="24">
        <v>334000</v>
      </c>
      <c r="F5590" s="25">
        <v>46029</v>
      </c>
      <c r="G5590" s="10" t="s">
        <v>2056</v>
      </c>
      <c r="H5590" s="50" t="s">
        <v>2057</v>
      </c>
      <c r="I5590" s="50" t="s">
        <v>393</v>
      </c>
      <c r="J5590" s="20" t="s">
        <v>2058</v>
      </c>
      <c r="K5590" s="10"/>
      <c r="L5590" s="20" t="s">
        <v>11395</v>
      </c>
    </row>
    <row r="5591" spans="1:12" x14ac:dyDescent="0.3">
      <c r="A5591" s="10" t="s">
        <v>14222</v>
      </c>
      <c r="B5591" s="10" t="s">
        <v>14747</v>
      </c>
      <c r="C5591" s="20" t="s">
        <v>14321</v>
      </c>
      <c r="D5591" s="10" t="s">
        <v>14748</v>
      </c>
      <c r="E5591" s="24">
        <v>0</v>
      </c>
      <c r="F5591" s="25">
        <v>46029</v>
      </c>
      <c r="G5591" s="10" t="s">
        <v>14609</v>
      </c>
      <c r="H5591" s="50" t="s">
        <v>2440</v>
      </c>
      <c r="I5591" s="26" t="s">
        <v>369</v>
      </c>
      <c r="J5591" s="26" t="s">
        <v>2441</v>
      </c>
      <c r="K5591" s="10"/>
      <c r="L5591" s="20" t="s">
        <v>11395</v>
      </c>
    </row>
    <row r="5592" spans="1:12" x14ac:dyDescent="0.3">
      <c r="A5592" s="10" t="s">
        <v>14222</v>
      </c>
      <c r="B5592" s="10" t="s">
        <v>14747</v>
      </c>
      <c r="C5592" s="20" t="s">
        <v>14321</v>
      </c>
      <c r="D5592" s="10" t="s">
        <v>14748</v>
      </c>
      <c r="E5592" s="24">
        <v>0</v>
      </c>
      <c r="F5592" s="25">
        <v>46029</v>
      </c>
      <c r="G5592" s="10" t="s">
        <v>3293</v>
      </c>
      <c r="H5592" s="50" t="s">
        <v>3294</v>
      </c>
      <c r="I5592" s="26" t="s">
        <v>369</v>
      </c>
      <c r="J5592" s="26" t="s">
        <v>3295</v>
      </c>
      <c r="K5592" s="10"/>
      <c r="L5592" s="20" t="s">
        <v>11395</v>
      </c>
    </row>
    <row r="5593" spans="1:12" ht="30" x14ac:dyDescent="0.3">
      <c r="A5593" s="10" t="s">
        <v>14222</v>
      </c>
      <c r="B5593" s="10" t="s">
        <v>14684</v>
      </c>
      <c r="C5593" s="20" t="s">
        <v>13944</v>
      </c>
      <c r="D5593" s="10" t="s">
        <v>14685</v>
      </c>
      <c r="E5593" s="24">
        <v>82400</v>
      </c>
      <c r="F5593" s="25">
        <v>46031</v>
      </c>
      <c r="G5593" s="10" t="s">
        <v>606</v>
      </c>
      <c r="H5593" s="50" t="s">
        <v>14686</v>
      </c>
      <c r="I5593" s="50" t="s">
        <v>369</v>
      </c>
      <c r="J5593" s="50" t="s">
        <v>14687</v>
      </c>
      <c r="K5593" s="10"/>
      <c r="L5593" s="20" t="s">
        <v>11395</v>
      </c>
    </row>
    <row r="5594" spans="1:12" ht="30" x14ac:dyDescent="0.3">
      <c r="A5594" s="10"/>
      <c r="B5594" s="10" t="s">
        <v>14802</v>
      </c>
      <c r="C5594" s="10" t="s">
        <v>14087</v>
      </c>
      <c r="D5594" s="10" t="s">
        <v>14789</v>
      </c>
      <c r="E5594" s="24">
        <v>100000</v>
      </c>
      <c r="F5594" s="25">
        <v>46031</v>
      </c>
      <c r="G5594" s="10" t="s">
        <v>14803</v>
      </c>
      <c r="H5594" s="20" t="s">
        <v>13991</v>
      </c>
      <c r="I5594" s="20" t="s">
        <v>68</v>
      </c>
      <c r="J5594" s="50" t="s">
        <v>2370</v>
      </c>
      <c r="K5594" s="10"/>
      <c r="L5594" s="10" t="s">
        <v>11395</v>
      </c>
    </row>
    <row r="5595" spans="1:12" ht="30" x14ac:dyDescent="0.3">
      <c r="A5595" s="10" t="s">
        <v>14222</v>
      </c>
      <c r="B5595" s="10" t="s">
        <v>14688</v>
      </c>
      <c r="C5595" s="20" t="s">
        <v>13911</v>
      </c>
      <c r="D5595" s="10" t="s">
        <v>14689</v>
      </c>
      <c r="E5595" s="24">
        <v>116000</v>
      </c>
      <c r="F5595" s="25">
        <v>46034</v>
      </c>
      <c r="G5595" s="10" t="s">
        <v>8313</v>
      </c>
      <c r="H5595" s="50" t="s">
        <v>8314</v>
      </c>
      <c r="I5595" s="50" t="s">
        <v>369</v>
      </c>
      <c r="J5595" s="50" t="s">
        <v>8315</v>
      </c>
      <c r="K5595" s="10"/>
      <c r="L5595" s="20" t="s">
        <v>11395</v>
      </c>
    </row>
    <row r="5596" spans="1:12" x14ac:dyDescent="0.3">
      <c r="A5596" s="10" t="s">
        <v>14222</v>
      </c>
      <c r="B5596" s="10" t="s">
        <v>14744</v>
      </c>
      <c r="C5596" s="20" t="s">
        <v>13944</v>
      </c>
      <c r="D5596" s="10" t="s">
        <v>14745</v>
      </c>
      <c r="E5596" s="24" t="s">
        <v>1096</v>
      </c>
      <c r="F5596" s="25">
        <v>46035</v>
      </c>
      <c r="G5596" s="10" t="s">
        <v>14746</v>
      </c>
      <c r="H5596" s="26" t="s">
        <v>369</v>
      </c>
      <c r="I5596" s="26" t="s">
        <v>369</v>
      </c>
      <c r="J5596" s="26"/>
      <c r="K5596" s="10"/>
      <c r="L5596" s="20" t="s">
        <v>11395</v>
      </c>
    </row>
    <row r="5597" spans="1:12" x14ac:dyDescent="0.3">
      <c r="A5597" s="10" t="s">
        <v>14222</v>
      </c>
      <c r="B5597" s="10" t="s">
        <v>14740</v>
      </c>
      <c r="C5597" s="20" t="s">
        <v>13911</v>
      </c>
      <c r="D5597" s="10" t="s">
        <v>14741</v>
      </c>
      <c r="E5597" s="24">
        <v>312500</v>
      </c>
      <c r="F5597" s="25">
        <v>46036</v>
      </c>
      <c r="G5597" s="10" t="s">
        <v>14089</v>
      </c>
      <c r="H5597" s="50" t="s">
        <v>74</v>
      </c>
      <c r="I5597" s="26" t="s">
        <v>369</v>
      </c>
      <c r="J5597" s="26" t="s">
        <v>75</v>
      </c>
      <c r="K5597" s="10"/>
      <c r="L5597" s="20" t="s">
        <v>11395</v>
      </c>
    </row>
    <row r="5598" spans="1:12" ht="30" x14ac:dyDescent="0.3">
      <c r="A5598" s="10" t="s">
        <v>14222</v>
      </c>
      <c r="B5598" s="10" t="s">
        <v>14690</v>
      </c>
      <c r="C5598" s="20" t="s">
        <v>13929</v>
      </c>
      <c r="D5598" s="10" t="s">
        <v>14691</v>
      </c>
      <c r="E5598" s="24">
        <v>450000</v>
      </c>
      <c r="F5598" s="25">
        <v>46037</v>
      </c>
      <c r="G5598" s="10" t="s">
        <v>200</v>
      </c>
      <c r="H5598" s="50" t="s">
        <v>201</v>
      </c>
      <c r="I5598" s="50" t="s">
        <v>369</v>
      </c>
      <c r="J5598" s="50" t="s">
        <v>202</v>
      </c>
      <c r="K5598" s="10"/>
      <c r="L5598" s="20" t="s">
        <v>11395</v>
      </c>
    </row>
    <row r="5599" spans="1:12" ht="30" x14ac:dyDescent="0.3">
      <c r="A5599" s="10" t="s">
        <v>14222</v>
      </c>
      <c r="B5599" s="10" t="s">
        <v>14738</v>
      </c>
      <c r="C5599" s="20" t="s">
        <v>13944</v>
      </c>
      <c r="D5599" s="10" t="s">
        <v>14739</v>
      </c>
      <c r="E5599" s="24">
        <v>155000</v>
      </c>
      <c r="F5599" s="25">
        <v>46038</v>
      </c>
      <c r="G5599" s="10" t="s">
        <v>8255</v>
      </c>
      <c r="H5599" s="50" t="s">
        <v>8256</v>
      </c>
      <c r="I5599" s="10" t="s">
        <v>8257</v>
      </c>
      <c r="J5599" s="10" t="s">
        <v>8258</v>
      </c>
      <c r="K5599" s="10"/>
      <c r="L5599" s="20" t="s">
        <v>11395</v>
      </c>
    </row>
    <row r="5600" spans="1:12" ht="30" x14ac:dyDescent="0.3">
      <c r="A5600" s="10" t="s">
        <v>14222</v>
      </c>
      <c r="B5600" s="10" t="s">
        <v>14697</v>
      </c>
      <c r="C5600" s="20" t="s">
        <v>13929</v>
      </c>
      <c r="D5600" s="10" t="s">
        <v>14698</v>
      </c>
      <c r="E5600" s="24">
        <v>147096.76999999999</v>
      </c>
      <c r="F5600" s="25">
        <v>46041</v>
      </c>
      <c r="G5600" s="10" t="s">
        <v>14699</v>
      </c>
      <c r="H5600" s="50" t="s">
        <v>14700</v>
      </c>
      <c r="I5600" s="50" t="s">
        <v>717</v>
      </c>
      <c r="J5600" s="50" t="s">
        <v>14701</v>
      </c>
      <c r="K5600" s="10"/>
      <c r="L5600" s="20" t="s">
        <v>11395</v>
      </c>
    </row>
    <row r="5601" spans="1:12" x14ac:dyDescent="0.3">
      <c r="A5601" s="10" t="s">
        <v>14222</v>
      </c>
      <c r="B5601" s="10" t="s">
        <v>14749</v>
      </c>
      <c r="C5601" s="20" t="s">
        <v>13911</v>
      </c>
      <c r="D5601" s="10" t="s">
        <v>14750</v>
      </c>
      <c r="E5601" s="24">
        <v>135000</v>
      </c>
      <c r="F5601" s="25">
        <v>46041</v>
      </c>
      <c r="G5601" s="10" t="s">
        <v>497</v>
      </c>
      <c r="H5601" s="50" t="s">
        <v>498</v>
      </c>
      <c r="I5601" s="26" t="s">
        <v>393</v>
      </c>
      <c r="J5601" s="26" t="s">
        <v>499</v>
      </c>
      <c r="K5601" s="10"/>
      <c r="L5601" s="20" t="s">
        <v>11395</v>
      </c>
    </row>
    <row r="5602" spans="1:12" ht="30" x14ac:dyDescent="0.25">
      <c r="A5602" s="242"/>
      <c r="B5602" s="10" t="s">
        <v>14819</v>
      </c>
      <c r="C5602" s="10" t="s">
        <v>13932</v>
      </c>
      <c r="D5602" s="10" t="s">
        <v>14820</v>
      </c>
      <c r="E5602" s="24">
        <v>66000000</v>
      </c>
      <c r="F5602" s="25">
        <v>46041</v>
      </c>
      <c r="G5602" s="10" t="s">
        <v>9677</v>
      </c>
      <c r="H5602" s="50" t="s">
        <v>9678</v>
      </c>
      <c r="I5602" s="50" t="s">
        <v>369</v>
      </c>
      <c r="J5602" s="20" t="s">
        <v>9679</v>
      </c>
      <c r="K5602" s="10"/>
      <c r="L5602" s="10" t="s">
        <v>11395</v>
      </c>
    </row>
    <row r="5603" spans="1:12" ht="30" x14ac:dyDescent="0.3">
      <c r="A5603" s="10" t="s">
        <v>14222</v>
      </c>
      <c r="B5603" s="10" t="s">
        <v>14702</v>
      </c>
      <c r="C5603" s="20" t="s">
        <v>13929</v>
      </c>
      <c r="D5603" s="10" t="s">
        <v>14703</v>
      </c>
      <c r="E5603" s="24">
        <v>132000</v>
      </c>
      <c r="F5603" s="25">
        <v>46042</v>
      </c>
      <c r="G5603" s="10" t="s">
        <v>12053</v>
      </c>
      <c r="H5603" s="50" t="s">
        <v>12054</v>
      </c>
      <c r="I5603" s="50" t="s">
        <v>4054</v>
      </c>
      <c r="J5603" s="50" t="s">
        <v>12055</v>
      </c>
      <c r="K5603" s="10"/>
      <c r="L5603" s="20" t="s">
        <v>11395</v>
      </c>
    </row>
    <row r="5604" spans="1:12" ht="30" x14ac:dyDescent="0.3">
      <c r="A5604" s="10" t="s">
        <v>14222</v>
      </c>
      <c r="B5604" s="10" t="s">
        <v>14704</v>
      </c>
      <c r="C5604" s="20" t="s">
        <v>13929</v>
      </c>
      <c r="D5604" s="10" t="s">
        <v>14705</v>
      </c>
      <c r="E5604" s="24">
        <v>90000</v>
      </c>
      <c r="F5604" s="25">
        <v>46042</v>
      </c>
      <c r="G5604" s="10" t="s">
        <v>1069</v>
      </c>
      <c r="H5604" s="50" t="s">
        <v>1070</v>
      </c>
      <c r="I5604" s="50" t="s">
        <v>1071</v>
      </c>
      <c r="J5604" s="50" t="s">
        <v>1072</v>
      </c>
      <c r="K5604" s="10"/>
      <c r="L5604" s="20" t="s">
        <v>11395</v>
      </c>
    </row>
    <row r="5605" spans="1:12" ht="30" x14ac:dyDescent="0.3">
      <c r="A5605" s="10" t="s">
        <v>14222</v>
      </c>
      <c r="B5605" s="10" t="s">
        <v>14706</v>
      </c>
      <c r="C5605" s="20" t="s">
        <v>13944</v>
      </c>
      <c r="D5605" s="10" t="s">
        <v>14707</v>
      </c>
      <c r="E5605" s="24">
        <v>56907</v>
      </c>
      <c r="F5605" s="25">
        <v>46043</v>
      </c>
      <c r="G5605" s="10" t="s">
        <v>606</v>
      </c>
      <c r="H5605" s="50" t="s">
        <v>14686</v>
      </c>
      <c r="I5605" s="50" t="s">
        <v>369</v>
      </c>
      <c r="J5605" s="50" t="s">
        <v>14687</v>
      </c>
      <c r="K5605" s="10"/>
      <c r="L5605" s="20" t="s">
        <v>11395</v>
      </c>
    </row>
    <row r="5606" spans="1:12" ht="30" x14ac:dyDescent="0.3">
      <c r="A5606" s="10" t="s">
        <v>14222</v>
      </c>
      <c r="B5606" s="10" t="s">
        <v>14708</v>
      </c>
      <c r="C5606" s="10" t="s">
        <v>13932</v>
      </c>
      <c r="D5606" s="10" t="s">
        <v>14709</v>
      </c>
      <c r="E5606" s="24">
        <v>917275</v>
      </c>
      <c r="F5606" s="25">
        <v>46044</v>
      </c>
      <c r="G5606" s="10" t="s">
        <v>14710</v>
      </c>
      <c r="H5606" s="50" t="s">
        <v>14711</v>
      </c>
      <c r="I5606" s="50" t="s">
        <v>14712</v>
      </c>
      <c r="J5606" s="50" t="s">
        <v>14713</v>
      </c>
      <c r="K5606" s="10"/>
      <c r="L5606" s="20" t="s">
        <v>11395</v>
      </c>
    </row>
    <row r="5607" spans="1:12" ht="30" x14ac:dyDescent="0.3">
      <c r="A5607" s="10" t="s">
        <v>14222</v>
      </c>
      <c r="B5607" s="10" t="s">
        <v>14714</v>
      </c>
      <c r="C5607" s="20" t="s">
        <v>13929</v>
      </c>
      <c r="D5607" s="10" t="s">
        <v>14715</v>
      </c>
      <c r="E5607" s="24">
        <v>60000</v>
      </c>
      <c r="F5607" s="25">
        <v>46048</v>
      </c>
      <c r="G5607" s="10" t="s">
        <v>955</v>
      </c>
      <c r="H5607" s="50" t="s">
        <v>956</v>
      </c>
      <c r="I5607" s="50" t="s">
        <v>42</v>
      </c>
      <c r="J5607" s="50" t="s">
        <v>957</v>
      </c>
      <c r="K5607" s="10"/>
      <c r="L5607" s="20" t="s">
        <v>11395</v>
      </c>
    </row>
    <row r="5608" spans="1:12" ht="30" x14ac:dyDescent="0.3">
      <c r="A5608" s="198" t="s">
        <v>22</v>
      </c>
      <c r="B5608" s="198">
        <v>6194159</v>
      </c>
      <c r="C5608" s="198" t="s">
        <v>11460</v>
      </c>
      <c r="D5608" s="20" t="s">
        <v>14937</v>
      </c>
      <c r="E5608" s="19">
        <v>3637929</v>
      </c>
      <c r="F5608" s="22">
        <v>46048</v>
      </c>
      <c r="G5608" s="20" t="s">
        <v>14938</v>
      </c>
      <c r="H5608" s="20" t="s">
        <v>14939</v>
      </c>
      <c r="I5608" s="198" t="s">
        <v>369</v>
      </c>
      <c r="J5608" s="198" t="s">
        <v>776</v>
      </c>
      <c r="K5608" s="236"/>
      <c r="L5608" s="198" t="s">
        <v>1529</v>
      </c>
    </row>
    <row r="5609" spans="1:12" ht="60" x14ac:dyDescent="0.3">
      <c r="A5609" s="198" t="s">
        <v>22</v>
      </c>
      <c r="B5609" s="198">
        <v>6306045</v>
      </c>
      <c r="C5609" s="198" t="s">
        <v>11150</v>
      </c>
      <c r="D5609" s="20" t="s">
        <v>14940</v>
      </c>
      <c r="E5609" s="19">
        <v>106555.7</v>
      </c>
      <c r="F5609" s="22">
        <v>46048</v>
      </c>
      <c r="G5609" s="20" t="s">
        <v>12138</v>
      </c>
      <c r="H5609" s="20" t="s">
        <v>12680</v>
      </c>
      <c r="I5609" s="198" t="s">
        <v>369</v>
      </c>
      <c r="J5609" s="198" t="s">
        <v>966</v>
      </c>
      <c r="K5609" s="236"/>
      <c r="L5609" s="198" t="s">
        <v>1529</v>
      </c>
    </row>
    <row r="5610" spans="1:12" ht="30" x14ac:dyDescent="0.3">
      <c r="A5610" s="10" t="s">
        <v>14222</v>
      </c>
      <c r="B5610" s="10" t="s">
        <v>14721</v>
      </c>
      <c r="C5610" s="20" t="s">
        <v>13929</v>
      </c>
      <c r="D5610" s="10" t="s">
        <v>14722</v>
      </c>
      <c r="E5610" s="24">
        <v>0</v>
      </c>
      <c r="F5610" s="25">
        <v>46049</v>
      </c>
      <c r="G5610" s="10" t="s">
        <v>12039</v>
      </c>
      <c r="H5610" s="50" t="s">
        <v>12040</v>
      </c>
      <c r="I5610" s="20" t="s">
        <v>393</v>
      </c>
      <c r="J5610" s="20" t="s">
        <v>14723</v>
      </c>
      <c r="K5610" s="10"/>
      <c r="L5610" s="20" t="s">
        <v>11395</v>
      </c>
    </row>
    <row r="5611" spans="1:12" ht="30" x14ac:dyDescent="0.3">
      <c r="A5611" s="10" t="s">
        <v>14222</v>
      </c>
      <c r="B5611" s="10" t="s">
        <v>14721</v>
      </c>
      <c r="C5611" s="20" t="s">
        <v>13929</v>
      </c>
      <c r="D5611" s="10" t="s">
        <v>14724</v>
      </c>
      <c r="E5611" s="24">
        <v>0</v>
      </c>
      <c r="F5611" s="25">
        <v>46049</v>
      </c>
      <c r="G5611" s="10" t="s">
        <v>12039</v>
      </c>
      <c r="H5611" s="50" t="s">
        <v>14725</v>
      </c>
      <c r="I5611" s="20" t="s">
        <v>393</v>
      </c>
      <c r="J5611" s="20" t="s">
        <v>14723</v>
      </c>
      <c r="K5611" s="10"/>
      <c r="L5611" s="20" t="s">
        <v>11395</v>
      </c>
    </row>
    <row r="5612" spans="1:12" ht="30" x14ac:dyDescent="0.3">
      <c r="A5612" s="10" t="s">
        <v>14222</v>
      </c>
      <c r="B5612" s="10" t="s">
        <v>14721</v>
      </c>
      <c r="C5612" s="20" t="s">
        <v>13929</v>
      </c>
      <c r="D5612" s="10" t="s">
        <v>14726</v>
      </c>
      <c r="E5612" s="24">
        <v>0</v>
      </c>
      <c r="F5612" s="25">
        <v>46049</v>
      </c>
      <c r="G5612" s="10" t="s">
        <v>12039</v>
      </c>
      <c r="H5612" s="50" t="s">
        <v>14727</v>
      </c>
      <c r="I5612" s="20" t="s">
        <v>393</v>
      </c>
      <c r="J5612" s="20" t="s">
        <v>14723</v>
      </c>
      <c r="K5612" s="10"/>
      <c r="L5612" s="20" t="s">
        <v>11395</v>
      </c>
    </row>
    <row r="5613" spans="1:12" ht="30" x14ac:dyDescent="0.3">
      <c r="A5613" s="10" t="s">
        <v>14222</v>
      </c>
      <c r="B5613" s="10" t="s">
        <v>14721</v>
      </c>
      <c r="C5613" s="20" t="s">
        <v>13929</v>
      </c>
      <c r="D5613" s="10" t="s">
        <v>14728</v>
      </c>
      <c r="E5613" s="24">
        <v>0</v>
      </c>
      <c r="F5613" s="25">
        <v>46049</v>
      </c>
      <c r="G5613" s="10" t="s">
        <v>12039</v>
      </c>
      <c r="H5613" s="50" t="s">
        <v>14729</v>
      </c>
      <c r="I5613" s="20" t="s">
        <v>393</v>
      </c>
      <c r="J5613" s="20" t="s">
        <v>14723</v>
      </c>
      <c r="K5613" s="10"/>
      <c r="L5613" s="20" t="s">
        <v>11395</v>
      </c>
    </row>
    <row r="5614" spans="1:12" ht="30" x14ac:dyDescent="0.3">
      <c r="A5614" s="10" t="s">
        <v>14222</v>
      </c>
      <c r="B5614" s="10" t="s">
        <v>14721</v>
      </c>
      <c r="C5614" s="20" t="s">
        <v>13929</v>
      </c>
      <c r="D5614" s="10" t="s">
        <v>14730</v>
      </c>
      <c r="E5614" s="24">
        <v>0</v>
      </c>
      <c r="F5614" s="25">
        <v>46049</v>
      </c>
      <c r="G5614" s="10" t="s">
        <v>12039</v>
      </c>
      <c r="H5614" s="50" t="s">
        <v>14731</v>
      </c>
      <c r="I5614" s="20" t="s">
        <v>393</v>
      </c>
      <c r="J5614" s="20" t="s">
        <v>14723</v>
      </c>
      <c r="K5614" s="10"/>
      <c r="L5614" s="20" t="s">
        <v>11395</v>
      </c>
    </row>
    <row r="5615" spans="1:12" ht="60" x14ac:dyDescent="0.3">
      <c r="A5615" s="10" t="s">
        <v>14233</v>
      </c>
      <c r="B5615" s="10" t="s">
        <v>14732</v>
      </c>
      <c r="C5615" s="10" t="s">
        <v>14598</v>
      </c>
      <c r="D5615" s="10" t="s">
        <v>14733</v>
      </c>
      <c r="E5615" s="24">
        <v>100000</v>
      </c>
      <c r="F5615" s="25">
        <v>46050</v>
      </c>
      <c r="G5615" s="10" t="s">
        <v>14734</v>
      </c>
      <c r="H5615" s="50" t="s">
        <v>14735</v>
      </c>
      <c r="I5615" s="10" t="s">
        <v>717</v>
      </c>
      <c r="J5615" s="10" t="s">
        <v>14736</v>
      </c>
      <c r="K5615" s="10" t="s">
        <v>14737</v>
      </c>
      <c r="L5615" s="20" t="s">
        <v>11395</v>
      </c>
    </row>
    <row r="5616" spans="1:12" ht="30" x14ac:dyDescent="0.3">
      <c r="A5616" s="10"/>
      <c r="B5616" s="10" t="s">
        <v>14771</v>
      </c>
      <c r="C5616" s="10" t="s">
        <v>13932</v>
      </c>
      <c r="D5616" s="10" t="s">
        <v>14772</v>
      </c>
      <c r="E5616" s="24">
        <v>202000000</v>
      </c>
      <c r="F5616" s="25">
        <v>46051</v>
      </c>
      <c r="G5616" s="10" t="s">
        <v>3530</v>
      </c>
      <c r="H5616" s="20" t="s">
        <v>14773</v>
      </c>
      <c r="I5616" s="20" t="s">
        <v>331</v>
      </c>
      <c r="J5616" s="50" t="s">
        <v>6434</v>
      </c>
      <c r="K5616" s="10"/>
      <c r="L5616" s="10" t="s">
        <v>11395</v>
      </c>
    </row>
    <row r="5617" spans="1:12" ht="30" x14ac:dyDescent="0.3">
      <c r="A5617" s="10"/>
      <c r="B5617" s="10" t="s">
        <v>14751</v>
      </c>
      <c r="C5617" s="10" t="s">
        <v>14752</v>
      </c>
      <c r="D5617" s="10" t="s">
        <v>14753</v>
      </c>
      <c r="E5617" s="24">
        <v>404057</v>
      </c>
      <c r="F5617" s="25">
        <v>46056</v>
      </c>
      <c r="G5617" s="10" t="s">
        <v>11354</v>
      </c>
      <c r="H5617" s="20" t="s">
        <v>14754</v>
      </c>
      <c r="I5617" s="20" t="s">
        <v>369</v>
      </c>
      <c r="J5617" s="10" t="s">
        <v>4167</v>
      </c>
      <c r="K5617" s="10"/>
      <c r="L5617" s="10" t="s">
        <v>11395</v>
      </c>
    </row>
    <row r="5618" spans="1:12" ht="30" x14ac:dyDescent="0.3">
      <c r="A5618" s="10"/>
      <c r="B5618" s="10" t="s">
        <v>14755</v>
      </c>
      <c r="C5618" s="10" t="s">
        <v>13911</v>
      </c>
      <c r="D5618" s="10" t="s">
        <v>14756</v>
      </c>
      <c r="E5618" s="24">
        <v>129111.28</v>
      </c>
      <c r="F5618" s="25">
        <v>46058</v>
      </c>
      <c r="G5618" s="10" t="s">
        <v>14757</v>
      </c>
      <c r="H5618" s="20" t="s">
        <v>14141</v>
      </c>
      <c r="I5618" s="20" t="s">
        <v>14758</v>
      </c>
      <c r="J5618" s="10" t="s">
        <v>14142</v>
      </c>
      <c r="K5618" s="10"/>
      <c r="L5618" s="10" t="s">
        <v>11395</v>
      </c>
    </row>
    <row r="5619" spans="1:12" ht="30" x14ac:dyDescent="0.3">
      <c r="A5619" s="10"/>
      <c r="B5619" s="10" t="s">
        <v>14759</v>
      </c>
      <c r="C5619" s="10" t="s">
        <v>14752</v>
      </c>
      <c r="D5619" s="10" t="s">
        <v>14760</v>
      </c>
      <c r="E5619" s="24">
        <v>1026084.41</v>
      </c>
      <c r="F5619" s="25">
        <v>46058</v>
      </c>
      <c r="G5619" s="10" t="s">
        <v>14761</v>
      </c>
      <c r="H5619" s="20" t="s">
        <v>14762</v>
      </c>
      <c r="I5619" s="20" t="s">
        <v>18</v>
      </c>
      <c r="J5619" s="10"/>
      <c r="K5619" s="10"/>
      <c r="L5619" s="10" t="s">
        <v>11395</v>
      </c>
    </row>
    <row r="5620" spans="1:12" ht="30" x14ac:dyDescent="0.3">
      <c r="A5620" s="10"/>
      <c r="B5620" s="10" t="s">
        <v>14759</v>
      </c>
      <c r="C5620" s="10" t="s">
        <v>14752</v>
      </c>
      <c r="D5620" s="10" t="s">
        <v>14760</v>
      </c>
      <c r="E5620" s="24">
        <v>80874.990000000005</v>
      </c>
      <c r="F5620" s="25">
        <v>46058</v>
      </c>
      <c r="G5620" s="10" t="s">
        <v>14562</v>
      </c>
      <c r="H5620" s="20" t="s">
        <v>14563</v>
      </c>
      <c r="I5620" s="20" t="s">
        <v>14564</v>
      </c>
      <c r="J5620" s="50" t="s">
        <v>14565</v>
      </c>
      <c r="K5620" s="10"/>
      <c r="L5620" s="10" t="s">
        <v>11395</v>
      </c>
    </row>
    <row r="5621" spans="1:12" ht="30" x14ac:dyDescent="0.3">
      <c r="A5621" s="10"/>
      <c r="B5621" s="10" t="s">
        <v>14769</v>
      </c>
      <c r="C5621" s="10" t="s">
        <v>14752</v>
      </c>
      <c r="D5621" s="10" t="s">
        <v>14770</v>
      </c>
      <c r="E5621" s="24">
        <v>129942.82</v>
      </c>
      <c r="F5621" s="25">
        <v>46062</v>
      </c>
      <c r="G5621" s="10" t="s">
        <v>1243</v>
      </c>
      <c r="H5621" s="20" t="s">
        <v>1244</v>
      </c>
      <c r="I5621" s="20" t="s">
        <v>1245</v>
      </c>
      <c r="J5621" s="50" t="s">
        <v>1246</v>
      </c>
      <c r="K5621" s="10"/>
      <c r="L5621" s="10" t="s">
        <v>11395</v>
      </c>
    </row>
    <row r="5622" spans="1:12" ht="30" x14ac:dyDescent="0.3">
      <c r="A5622" s="10"/>
      <c r="B5622" s="10" t="s">
        <v>14774</v>
      </c>
      <c r="C5622" s="10" t="s">
        <v>13929</v>
      </c>
      <c r="D5622" s="10" t="s">
        <v>14775</v>
      </c>
      <c r="E5622" s="24">
        <v>89089</v>
      </c>
      <c r="F5622" s="25">
        <v>46066</v>
      </c>
      <c r="G5622" s="10" t="s">
        <v>11661</v>
      </c>
      <c r="H5622" s="20" t="s">
        <v>11662</v>
      </c>
      <c r="I5622" s="20" t="s">
        <v>1220</v>
      </c>
      <c r="J5622" s="50" t="s">
        <v>11663</v>
      </c>
      <c r="K5622" s="10"/>
      <c r="L5622" s="10" t="s">
        <v>11395</v>
      </c>
    </row>
    <row r="5623" spans="1:12" ht="30" x14ac:dyDescent="0.3">
      <c r="A5623" s="10"/>
      <c r="B5623" s="10" t="s">
        <v>14776</v>
      </c>
      <c r="C5623" s="10" t="s">
        <v>14752</v>
      </c>
      <c r="D5623" s="10" t="s">
        <v>14777</v>
      </c>
      <c r="E5623" s="24">
        <v>475000</v>
      </c>
      <c r="F5623" s="25">
        <v>46071</v>
      </c>
      <c r="G5623" s="10" t="s">
        <v>14778</v>
      </c>
      <c r="H5623" s="20" t="s">
        <v>6807</v>
      </c>
      <c r="I5623" s="20" t="s">
        <v>13765</v>
      </c>
      <c r="J5623" s="50" t="s">
        <v>14779</v>
      </c>
      <c r="K5623" s="10"/>
      <c r="L5623" s="10" t="s">
        <v>11395</v>
      </c>
    </row>
    <row r="5624" spans="1:12" ht="75" x14ac:dyDescent="0.3">
      <c r="A5624" s="10" t="s">
        <v>14233</v>
      </c>
      <c r="B5624" s="10" t="s">
        <v>14784</v>
      </c>
      <c r="C5624" s="10" t="s">
        <v>13929</v>
      </c>
      <c r="D5624" s="10" t="s">
        <v>14785</v>
      </c>
      <c r="E5624" s="24">
        <v>170000</v>
      </c>
      <c r="F5624" s="25">
        <v>46072</v>
      </c>
      <c r="G5624" s="10" t="s">
        <v>5464</v>
      </c>
      <c r="H5624" s="20" t="s">
        <v>5465</v>
      </c>
      <c r="I5624" s="20" t="s">
        <v>5466</v>
      </c>
      <c r="J5624" s="50" t="s">
        <v>5467</v>
      </c>
      <c r="K5624" s="10" t="s">
        <v>13743</v>
      </c>
      <c r="L5624" s="10" t="s">
        <v>11395</v>
      </c>
    </row>
    <row r="5625" spans="1:12" ht="75" x14ac:dyDescent="0.3">
      <c r="A5625" s="10" t="s">
        <v>14233</v>
      </c>
      <c r="B5625" s="10" t="s">
        <v>14804</v>
      </c>
      <c r="C5625" s="10" t="s">
        <v>13929</v>
      </c>
      <c r="D5625" s="10" t="s">
        <v>14805</v>
      </c>
      <c r="E5625" s="24">
        <v>600000</v>
      </c>
      <c r="F5625" s="25">
        <v>46072</v>
      </c>
      <c r="G5625" s="10" t="s">
        <v>14806</v>
      </c>
      <c r="H5625" s="20" t="s">
        <v>14807</v>
      </c>
      <c r="I5625" s="20" t="s">
        <v>14808</v>
      </c>
      <c r="J5625" s="50" t="s">
        <v>14809</v>
      </c>
      <c r="K5625" s="10" t="s">
        <v>13743</v>
      </c>
      <c r="L5625" s="10" t="s">
        <v>11395</v>
      </c>
    </row>
    <row r="5626" spans="1:12" ht="30" x14ac:dyDescent="0.3">
      <c r="A5626" s="10"/>
      <c r="B5626" s="10" t="s">
        <v>14782</v>
      </c>
      <c r="C5626" s="10" t="s">
        <v>13929</v>
      </c>
      <c r="D5626" s="10" t="s">
        <v>14783</v>
      </c>
      <c r="E5626" s="24">
        <v>5024000</v>
      </c>
      <c r="F5626" s="25">
        <v>46073</v>
      </c>
      <c r="G5626" s="10" t="s">
        <v>3584</v>
      </c>
      <c r="H5626" s="20" t="s">
        <v>3579</v>
      </c>
      <c r="I5626" s="20" t="s">
        <v>3580</v>
      </c>
      <c r="J5626" s="50" t="s">
        <v>3581</v>
      </c>
      <c r="K5626" s="10"/>
      <c r="L5626" s="10" t="s">
        <v>11395</v>
      </c>
    </row>
    <row r="5627" spans="1:12" ht="30" x14ac:dyDescent="0.3">
      <c r="A5627" s="10"/>
      <c r="B5627" s="10" t="s">
        <v>14800</v>
      </c>
      <c r="C5627" s="10" t="s">
        <v>13911</v>
      </c>
      <c r="D5627" s="10" t="s">
        <v>14801</v>
      </c>
      <c r="E5627" s="24">
        <v>223896</v>
      </c>
      <c r="F5627" s="25">
        <v>46073</v>
      </c>
      <c r="G5627" s="10" t="s">
        <v>848</v>
      </c>
      <c r="H5627" s="20" t="s">
        <v>849</v>
      </c>
      <c r="I5627" s="20" t="s">
        <v>850</v>
      </c>
      <c r="J5627" s="50" t="s">
        <v>851</v>
      </c>
      <c r="K5627" s="10"/>
      <c r="L5627" s="10" t="s">
        <v>11395</v>
      </c>
    </row>
    <row r="5628" spans="1:12" ht="75" x14ac:dyDescent="0.25">
      <c r="A5628" s="242" t="s">
        <v>14233</v>
      </c>
      <c r="B5628" s="10" t="s">
        <v>14872</v>
      </c>
      <c r="C5628" s="20" t="s">
        <v>13929</v>
      </c>
      <c r="D5628" s="10" t="s">
        <v>14873</v>
      </c>
      <c r="E5628" s="24">
        <v>600000</v>
      </c>
      <c r="F5628" s="25">
        <v>46073</v>
      </c>
      <c r="G5628" s="10" t="s">
        <v>14874</v>
      </c>
      <c r="H5628" s="50" t="s">
        <v>14875</v>
      </c>
      <c r="I5628" s="20" t="s">
        <v>80</v>
      </c>
      <c r="J5628" s="20" t="s">
        <v>14876</v>
      </c>
      <c r="K5628" s="10" t="s">
        <v>13743</v>
      </c>
      <c r="L5628" s="10" t="s">
        <v>11395</v>
      </c>
    </row>
    <row r="5629" spans="1:12" ht="30" x14ac:dyDescent="0.3">
      <c r="A5629" s="10"/>
      <c r="B5629" s="10" t="s">
        <v>14786</v>
      </c>
      <c r="C5629" s="10" t="s">
        <v>13929</v>
      </c>
      <c r="D5629" s="10" t="s">
        <v>14787</v>
      </c>
      <c r="E5629" s="24">
        <v>109815</v>
      </c>
      <c r="F5629" s="25">
        <v>46076</v>
      </c>
      <c r="G5629" s="10" t="s">
        <v>12354</v>
      </c>
      <c r="H5629" s="20" t="s">
        <v>12355</v>
      </c>
      <c r="I5629" s="20" t="s">
        <v>2188</v>
      </c>
      <c r="J5629" s="50" t="s">
        <v>12356</v>
      </c>
      <c r="K5629" s="10"/>
      <c r="L5629" s="10" t="s">
        <v>11395</v>
      </c>
    </row>
    <row r="5630" spans="1:12" x14ac:dyDescent="0.3">
      <c r="A5630" s="10"/>
      <c r="B5630" s="10" t="s">
        <v>14788</v>
      </c>
      <c r="C5630" s="10" t="s">
        <v>14087</v>
      </c>
      <c r="D5630" s="10" t="s">
        <v>14789</v>
      </c>
      <c r="E5630" s="24">
        <v>98728</v>
      </c>
      <c r="F5630" s="25">
        <v>46076</v>
      </c>
      <c r="G5630" s="10" t="s">
        <v>4364</v>
      </c>
      <c r="H5630" s="20" t="s">
        <v>4365</v>
      </c>
      <c r="I5630" s="20" t="s">
        <v>4366</v>
      </c>
      <c r="J5630" s="50" t="s">
        <v>4367</v>
      </c>
      <c r="K5630" s="10"/>
      <c r="L5630" s="10" t="s">
        <v>11395</v>
      </c>
    </row>
    <row r="5631" spans="1:12" ht="30" x14ac:dyDescent="0.25">
      <c r="A5631" s="242"/>
      <c r="B5631" s="10" t="s">
        <v>14856</v>
      </c>
      <c r="C5631" s="20" t="s">
        <v>13911</v>
      </c>
      <c r="D5631" s="10" t="s">
        <v>14857</v>
      </c>
      <c r="E5631" s="24">
        <v>179900</v>
      </c>
      <c r="F5631" s="25">
        <v>46076</v>
      </c>
      <c r="G5631" s="10" t="s">
        <v>4364</v>
      </c>
      <c r="H5631" s="50" t="s">
        <v>4365</v>
      </c>
      <c r="I5631" s="50" t="s">
        <v>14858</v>
      </c>
      <c r="J5631" s="50" t="s">
        <v>4367</v>
      </c>
      <c r="K5631" s="10"/>
      <c r="L5631" s="10" t="s">
        <v>11395</v>
      </c>
    </row>
    <row r="5632" spans="1:12" x14ac:dyDescent="0.3">
      <c r="A5632" s="198" t="s">
        <v>22</v>
      </c>
      <c r="B5632" s="198">
        <v>6204217</v>
      </c>
      <c r="C5632" s="198" t="s">
        <v>11101</v>
      </c>
      <c r="D5632" s="20" t="s">
        <v>14941</v>
      </c>
      <c r="E5632" s="19">
        <v>328856</v>
      </c>
      <c r="F5632" s="22">
        <v>46076</v>
      </c>
      <c r="G5632" s="20" t="s">
        <v>1665</v>
      </c>
      <c r="H5632" s="20" t="s">
        <v>1666</v>
      </c>
      <c r="I5632" s="198" t="s">
        <v>369</v>
      </c>
      <c r="J5632" s="198" t="s">
        <v>1667</v>
      </c>
      <c r="K5632" s="236"/>
      <c r="L5632" s="198" t="s">
        <v>1529</v>
      </c>
    </row>
    <row r="5633" spans="1:12" ht="75" x14ac:dyDescent="0.3">
      <c r="A5633" s="10" t="s">
        <v>14233</v>
      </c>
      <c r="B5633" s="10" t="s">
        <v>14790</v>
      </c>
      <c r="C5633" s="26" t="s">
        <v>13944</v>
      </c>
      <c r="D5633" s="10" t="s">
        <v>14791</v>
      </c>
      <c r="E5633" s="24">
        <v>309950</v>
      </c>
      <c r="F5633" s="25">
        <v>46078</v>
      </c>
      <c r="G5633" s="10" t="s">
        <v>14792</v>
      </c>
      <c r="H5633" s="20" t="s">
        <v>14793</v>
      </c>
      <c r="I5633" s="20" t="s">
        <v>5989</v>
      </c>
      <c r="J5633" s="50" t="s">
        <v>14794</v>
      </c>
      <c r="K5633" s="10" t="s">
        <v>13743</v>
      </c>
      <c r="L5633" s="10" t="s">
        <v>11395</v>
      </c>
    </row>
    <row r="5634" spans="1:12" ht="75" x14ac:dyDescent="0.25">
      <c r="A5634" s="242" t="s">
        <v>14233</v>
      </c>
      <c r="B5634" s="10" t="s">
        <v>14832</v>
      </c>
      <c r="C5634" s="20" t="s">
        <v>13929</v>
      </c>
      <c r="D5634" s="10" t="s">
        <v>14827</v>
      </c>
      <c r="E5634" s="24">
        <v>2030000</v>
      </c>
      <c r="F5634" s="25">
        <v>46078</v>
      </c>
      <c r="G5634" s="10" t="s">
        <v>13683</v>
      </c>
      <c r="H5634" s="50" t="s">
        <v>14833</v>
      </c>
      <c r="I5634" s="50" t="s">
        <v>481</v>
      </c>
      <c r="J5634" s="50" t="s">
        <v>14834</v>
      </c>
      <c r="K5634" s="10" t="s">
        <v>13743</v>
      </c>
      <c r="L5634" s="10" t="s">
        <v>11395</v>
      </c>
    </row>
    <row r="5635" spans="1:12" ht="30" x14ac:dyDescent="0.3">
      <c r="A5635" s="10"/>
      <c r="B5635" s="10" t="s">
        <v>14795</v>
      </c>
      <c r="C5635" s="10" t="s">
        <v>13929</v>
      </c>
      <c r="D5635" s="10" t="s">
        <v>14796</v>
      </c>
      <c r="E5635" s="24">
        <v>113382</v>
      </c>
      <c r="F5635" s="25">
        <v>46079</v>
      </c>
      <c r="G5635" s="10" t="s">
        <v>14797</v>
      </c>
      <c r="H5635" s="20" t="s">
        <v>14798</v>
      </c>
      <c r="I5635" s="20" t="s">
        <v>80</v>
      </c>
      <c r="J5635" s="50" t="s">
        <v>14799</v>
      </c>
      <c r="K5635" s="10"/>
      <c r="L5635" s="10" t="s">
        <v>11395</v>
      </c>
    </row>
    <row r="5636" spans="1:12" ht="30" x14ac:dyDescent="0.3">
      <c r="A5636" s="198" t="s">
        <v>22</v>
      </c>
      <c r="B5636" s="198">
        <v>6148296</v>
      </c>
      <c r="C5636" s="20" t="s">
        <v>4563</v>
      </c>
      <c r="D5636" s="20" t="s">
        <v>14942</v>
      </c>
      <c r="E5636" s="19">
        <v>779146.05</v>
      </c>
      <c r="F5636" s="22">
        <v>46080</v>
      </c>
      <c r="G5636" s="20" t="s">
        <v>1532</v>
      </c>
      <c r="H5636" s="20" t="s">
        <v>14943</v>
      </c>
      <c r="I5636" s="198" t="s">
        <v>369</v>
      </c>
      <c r="J5636" s="198" t="s">
        <v>1534</v>
      </c>
      <c r="K5636" s="236"/>
      <c r="L5636" s="198" t="s">
        <v>1529</v>
      </c>
    </row>
    <row r="5637" spans="1:12" ht="30" x14ac:dyDescent="0.25">
      <c r="A5637" s="242"/>
      <c r="B5637" s="10" t="s">
        <v>14861</v>
      </c>
      <c r="C5637" s="20" t="s">
        <v>14321</v>
      </c>
      <c r="D5637" s="10" t="s">
        <v>14862</v>
      </c>
      <c r="E5637" s="24">
        <v>518877.6</v>
      </c>
      <c r="F5637" s="25">
        <v>46081</v>
      </c>
      <c r="G5637" s="10" t="s">
        <v>8592</v>
      </c>
      <c r="H5637" s="50" t="s">
        <v>8593</v>
      </c>
      <c r="I5637" s="20" t="s">
        <v>14863</v>
      </c>
      <c r="J5637" s="20" t="s">
        <v>8594</v>
      </c>
      <c r="K5637" s="10"/>
      <c r="L5637" s="10" t="s">
        <v>11395</v>
      </c>
    </row>
    <row r="5638" spans="1:12" ht="30" x14ac:dyDescent="0.25">
      <c r="A5638" s="242"/>
      <c r="B5638" s="10" t="s">
        <v>14861</v>
      </c>
      <c r="C5638" s="20" t="s">
        <v>14321</v>
      </c>
      <c r="D5638" s="10" t="s">
        <v>14864</v>
      </c>
      <c r="E5638" s="24">
        <v>359994</v>
      </c>
      <c r="F5638" s="25">
        <v>46081</v>
      </c>
      <c r="G5638" s="10" t="s">
        <v>8592</v>
      </c>
      <c r="H5638" s="50" t="s">
        <v>8593</v>
      </c>
      <c r="I5638" s="20" t="s">
        <v>14863</v>
      </c>
      <c r="J5638" s="20" t="s">
        <v>8594</v>
      </c>
      <c r="K5638" s="10"/>
      <c r="L5638" s="10" t="s">
        <v>11395</v>
      </c>
    </row>
    <row r="5639" spans="1:12" ht="45" x14ac:dyDescent="0.25">
      <c r="A5639" s="242"/>
      <c r="B5639" s="10" t="s">
        <v>14810</v>
      </c>
      <c r="C5639" s="10" t="s">
        <v>13935</v>
      </c>
      <c r="D5639" s="10" t="s">
        <v>14811</v>
      </c>
      <c r="E5639" s="24">
        <v>235203</v>
      </c>
      <c r="F5639" s="25">
        <v>46083</v>
      </c>
      <c r="G5639" s="10" t="s">
        <v>6975</v>
      </c>
      <c r="H5639" s="50" t="s">
        <v>14812</v>
      </c>
      <c r="I5639" s="50" t="s">
        <v>6977</v>
      </c>
      <c r="J5639" s="50" t="s">
        <v>6978</v>
      </c>
      <c r="K5639" s="10"/>
      <c r="L5639" s="10" t="s">
        <v>11395</v>
      </c>
    </row>
    <row r="5640" spans="1:12" ht="30" x14ac:dyDescent="0.25">
      <c r="A5640" s="242"/>
      <c r="B5640" s="10" t="s">
        <v>14816</v>
      </c>
      <c r="C5640" s="20" t="s">
        <v>13944</v>
      </c>
      <c r="D5640" s="10" t="s">
        <v>14817</v>
      </c>
      <c r="E5640" s="24">
        <v>500000</v>
      </c>
      <c r="F5640" s="25">
        <v>46083</v>
      </c>
      <c r="G5640" s="10" t="s">
        <v>4052</v>
      </c>
      <c r="H5640" s="50" t="s">
        <v>4053</v>
      </c>
      <c r="I5640" s="20" t="s">
        <v>4054</v>
      </c>
      <c r="J5640" s="20" t="s">
        <v>4055</v>
      </c>
      <c r="K5640" s="10"/>
      <c r="L5640" s="10" t="s">
        <v>11395</v>
      </c>
    </row>
    <row r="5641" spans="1:12" ht="30" x14ac:dyDescent="0.25">
      <c r="A5641" s="242"/>
      <c r="B5641" s="10" t="s">
        <v>14816</v>
      </c>
      <c r="C5641" s="20" t="s">
        <v>13944</v>
      </c>
      <c r="D5641" s="10" t="s">
        <v>14818</v>
      </c>
      <c r="E5641" s="24">
        <v>372000</v>
      </c>
      <c r="F5641" s="25">
        <v>46083</v>
      </c>
      <c r="G5641" s="10" t="s">
        <v>682</v>
      </c>
      <c r="H5641" s="50" t="s">
        <v>683</v>
      </c>
      <c r="I5641" s="50" t="s">
        <v>27</v>
      </c>
      <c r="J5641" s="20" t="s">
        <v>684</v>
      </c>
      <c r="K5641" s="10"/>
      <c r="L5641" s="10" t="s">
        <v>11395</v>
      </c>
    </row>
    <row r="5642" spans="1:12" ht="30" x14ac:dyDescent="0.25">
      <c r="A5642" s="242"/>
      <c r="B5642" s="10" t="s">
        <v>14816</v>
      </c>
      <c r="C5642" s="20" t="s">
        <v>13944</v>
      </c>
      <c r="D5642" s="10" t="s">
        <v>14818</v>
      </c>
      <c r="E5642" s="24">
        <v>883000</v>
      </c>
      <c r="F5642" s="25">
        <v>46083</v>
      </c>
      <c r="G5642" s="10" t="s">
        <v>4052</v>
      </c>
      <c r="H5642" s="50" t="s">
        <v>4053</v>
      </c>
      <c r="I5642" s="20" t="s">
        <v>4054</v>
      </c>
      <c r="J5642" s="20" t="s">
        <v>4055</v>
      </c>
      <c r="K5642" s="10"/>
      <c r="L5642" s="10" t="s">
        <v>11395</v>
      </c>
    </row>
    <row r="5643" spans="1:12" ht="30" x14ac:dyDescent="0.25">
      <c r="A5643" s="242"/>
      <c r="B5643" s="10" t="s">
        <v>14843</v>
      </c>
      <c r="C5643" s="20" t="s">
        <v>13929</v>
      </c>
      <c r="D5643" s="10" t="s">
        <v>14844</v>
      </c>
      <c r="E5643" s="24">
        <v>215000</v>
      </c>
      <c r="F5643" s="25">
        <v>46083</v>
      </c>
      <c r="G5643" s="10" t="s">
        <v>257</v>
      </c>
      <c r="H5643" s="50" t="s">
        <v>14845</v>
      </c>
      <c r="I5643" s="50" t="s">
        <v>68</v>
      </c>
      <c r="J5643" s="50" t="s">
        <v>259</v>
      </c>
      <c r="K5643" s="10"/>
      <c r="L5643" s="10" t="s">
        <v>11395</v>
      </c>
    </row>
    <row r="5644" spans="1:12" ht="30" x14ac:dyDescent="0.25">
      <c r="A5644" s="242"/>
      <c r="B5644" s="10" t="s">
        <v>14813</v>
      </c>
      <c r="C5644" s="20" t="s">
        <v>14047</v>
      </c>
      <c r="D5644" s="10" t="s">
        <v>14814</v>
      </c>
      <c r="E5644" s="24">
        <v>399160</v>
      </c>
      <c r="F5644" s="25">
        <v>46084</v>
      </c>
      <c r="G5644" s="10" t="s">
        <v>14815</v>
      </c>
      <c r="H5644" s="50" t="s">
        <v>552</v>
      </c>
      <c r="I5644" s="20" t="s">
        <v>369</v>
      </c>
      <c r="J5644" s="20" t="s">
        <v>554</v>
      </c>
      <c r="K5644" s="10"/>
      <c r="L5644" s="10" t="s">
        <v>11395</v>
      </c>
    </row>
    <row r="5645" spans="1:12" ht="75" x14ac:dyDescent="0.25">
      <c r="A5645" s="242" t="s">
        <v>14233</v>
      </c>
      <c r="B5645" s="10" t="s">
        <v>14821</v>
      </c>
      <c r="C5645" s="20" t="s">
        <v>14047</v>
      </c>
      <c r="D5645" s="10" t="s">
        <v>14822</v>
      </c>
      <c r="E5645" s="24">
        <v>152000</v>
      </c>
      <c r="F5645" s="25">
        <v>46086</v>
      </c>
      <c r="G5645" s="10" t="s">
        <v>14823</v>
      </c>
      <c r="H5645" s="50" t="s">
        <v>14824</v>
      </c>
      <c r="I5645" s="50" t="s">
        <v>717</v>
      </c>
      <c r="J5645" s="50" t="s">
        <v>14825</v>
      </c>
      <c r="K5645" s="10" t="s">
        <v>13743</v>
      </c>
      <c r="L5645" s="10" t="s">
        <v>11395</v>
      </c>
    </row>
    <row r="5646" spans="1:12" x14ac:dyDescent="0.3">
      <c r="A5646" s="198" t="s">
        <v>22</v>
      </c>
      <c r="B5646" s="198">
        <v>5991848</v>
      </c>
      <c r="C5646" s="198" t="s">
        <v>14621</v>
      </c>
      <c r="D5646" s="20" t="s">
        <v>14944</v>
      </c>
      <c r="E5646" s="19">
        <v>372521.25</v>
      </c>
      <c r="F5646" s="22">
        <v>46086</v>
      </c>
      <c r="G5646" s="20" t="s">
        <v>14945</v>
      </c>
      <c r="H5646" s="20" t="s">
        <v>14946</v>
      </c>
      <c r="I5646" s="198" t="s">
        <v>9947</v>
      </c>
      <c r="J5646" s="198" t="s">
        <v>14947</v>
      </c>
      <c r="K5646" s="236"/>
      <c r="L5646" s="198" t="s">
        <v>1529</v>
      </c>
    </row>
    <row r="5647" spans="1:12" ht="75" x14ac:dyDescent="0.25">
      <c r="A5647" s="242" t="s">
        <v>14233</v>
      </c>
      <c r="B5647" s="10" t="s">
        <v>14826</v>
      </c>
      <c r="C5647" s="20" t="s">
        <v>13929</v>
      </c>
      <c r="D5647" s="10" t="s">
        <v>14827</v>
      </c>
      <c r="E5647" s="24">
        <v>2030000</v>
      </c>
      <c r="F5647" s="25">
        <v>46087</v>
      </c>
      <c r="G5647" s="10" t="s">
        <v>9439</v>
      </c>
      <c r="H5647" s="50" t="s">
        <v>14828</v>
      </c>
      <c r="I5647" s="50" t="s">
        <v>9103</v>
      </c>
      <c r="J5647" s="50" t="s">
        <v>9441</v>
      </c>
      <c r="K5647" s="10" t="s">
        <v>13743</v>
      </c>
      <c r="L5647" s="10" t="s">
        <v>11395</v>
      </c>
    </row>
    <row r="5648" spans="1:12" ht="30" x14ac:dyDescent="0.25">
      <c r="A5648" s="242"/>
      <c r="B5648" s="10" t="s">
        <v>14829</v>
      </c>
      <c r="C5648" s="20" t="s">
        <v>13944</v>
      </c>
      <c r="D5648" s="10" t="s">
        <v>14830</v>
      </c>
      <c r="E5648" s="24">
        <v>246200</v>
      </c>
      <c r="F5648" s="25">
        <v>46087</v>
      </c>
      <c r="G5648" s="10" t="s">
        <v>14831</v>
      </c>
      <c r="H5648" s="50" t="s">
        <v>4028</v>
      </c>
      <c r="I5648" s="50" t="s">
        <v>68</v>
      </c>
      <c r="J5648" s="50" t="s">
        <v>1146</v>
      </c>
      <c r="K5648" s="10"/>
      <c r="L5648" s="10" t="s">
        <v>11395</v>
      </c>
    </row>
    <row r="5649" spans="1:12" ht="30" x14ac:dyDescent="0.25">
      <c r="A5649" s="242"/>
      <c r="B5649" s="10" t="s">
        <v>14835</v>
      </c>
      <c r="C5649" s="20" t="s">
        <v>13929</v>
      </c>
      <c r="D5649" s="10" t="s">
        <v>14836</v>
      </c>
      <c r="E5649" s="24">
        <v>75000</v>
      </c>
      <c r="F5649" s="25">
        <v>46090</v>
      </c>
      <c r="G5649" s="10" t="s">
        <v>14837</v>
      </c>
      <c r="H5649" s="50" t="s">
        <v>14838</v>
      </c>
      <c r="I5649" s="50" t="s">
        <v>14839</v>
      </c>
      <c r="J5649" s="50" t="s">
        <v>14840</v>
      </c>
      <c r="K5649" s="10"/>
      <c r="L5649" s="10" t="s">
        <v>11395</v>
      </c>
    </row>
    <row r="5650" spans="1:12" ht="30" x14ac:dyDescent="0.25">
      <c r="A5650" s="242"/>
      <c r="B5650" s="10" t="s">
        <v>14841</v>
      </c>
      <c r="C5650" s="20" t="s">
        <v>13929</v>
      </c>
      <c r="D5650" s="10" t="s">
        <v>14842</v>
      </c>
      <c r="E5650" s="24">
        <v>428000</v>
      </c>
      <c r="F5650" s="25">
        <v>46090</v>
      </c>
      <c r="G5650" s="10" t="s">
        <v>1435</v>
      </c>
      <c r="H5650" s="50" t="s">
        <v>1436</v>
      </c>
      <c r="I5650" s="50" t="s">
        <v>1437</v>
      </c>
      <c r="J5650" s="50" t="s">
        <v>1438</v>
      </c>
      <c r="K5650" s="10"/>
      <c r="L5650" s="10" t="s">
        <v>11395</v>
      </c>
    </row>
    <row r="5651" spans="1:12" ht="30" x14ac:dyDescent="0.25">
      <c r="A5651" s="242"/>
      <c r="B5651" s="10" t="s">
        <v>14867</v>
      </c>
      <c r="C5651" s="20" t="s">
        <v>13911</v>
      </c>
      <c r="D5651" s="10" t="s">
        <v>14868</v>
      </c>
      <c r="E5651" s="24">
        <v>142429</v>
      </c>
      <c r="F5651" s="25">
        <v>46090</v>
      </c>
      <c r="G5651" s="10" t="s">
        <v>14869</v>
      </c>
      <c r="H5651" s="50" t="s">
        <v>14870</v>
      </c>
      <c r="I5651" s="20" t="s">
        <v>10071</v>
      </c>
      <c r="J5651" s="20" t="s">
        <v>14871</v>
      </c>
      <c r="K5651" s="10"/>
      <c r="L5651" s="10" t="s">
        <v>11395</v>
      </c>
    </row>
    <row r="5652" spans="1:12" ht="30" x14ac:dyDescent="0.25">
      <c r="A5652" s="242"/>
      <c r="B5652" s="10" t="s">
        <v>14846</v>
      </c>
      <c r="C5652" s="20" t="s">
        <v>13911</v>
      </c>
      <c r="D5652" s="10" t="s">
        <v>14847</v>
      </c>
      <c r="E5652" s="24">
        <v>180000</v>
      </c>
      <c r="F5652" s="25">
        <v>46092</v>
      </c>
      <c r="G5652" s="10" t="s">
        <v>1943</v>
      </c>
      <c r="H5652" s="50" t="s">
        <v>1944</v>
      </c>
      <c r="I5652" s="50" t="s">
        <v>14848</v>
      </c>
      <c r="J5652" s="50" t="s">
        <v>1945</v>
      </c>
      <c r="K5652" s="10"/>
      <c r="L5652" s="10" t="s">
        <v>11395</v>
      </c>
    </row>
    <row r="5653" spans="1:12" ht="45" x14ac:dyDescent="0.25">
      <c r="A5653" s="242"/>
      <c r="B5653" s="10" t="s">
        <v>14849</v>
      </c>
      <c r="C5653" s="10" t="s">
        <v>13935</v>
      </c>
      <c r="D5653" s="10" t="s">
        <v>14850</v>
      </c>
      <c r="E5653" s="24">
        <v>46000000</v>
      </c>
      <c r="F5653" s="25">
        <v>46092</v>
      </c>
      <c r="G5653" s="10" t="s">
        <v>3161</v>
      </c>
      <c r="H5653" s="50" t="s">
        <v>3858</v>
      </c>
      <c r="I5653" s="50" t="s">
        <v>3859</v>
      </c>
      <c r="J5653" s="50" t="s">
        <v>3860</v>
      </c>
      <c r="K5653" s="10"/>
      <c r="L5653" s="10" t="s">
        <v>11395</v>
      </c>
    </row>
    <row r="5654" spans="1:12" ht="30" x14ac:dyDescent="0.25">
      <c r="A5654" s="242"/>
      <c r="B5654" s="10" t="s">
        <v>14929</v>
      </c>
      <c r="C5654" s="20" t="s">
        <v>13929</v>
      </c>
      <c r="D5654" s="20" t="s">
        <v>14930</v>
      </c>
      <c r="E5654" s="27">
        <v>0</v>
      </c>
      <c r="F5654" s="28">
        <v>46092</v>
      </c>
      <c r="G5654" s="10" t="s">
        <v>14931</v>
      </c>
      <c r="H5654" s="227" t="s">
        <v>804</v>
      </c>
      <c r="I5654" s="26" t="s">
        <v>68</v>
      </c>
      <c r="J5654" s="26" t="s">
        <v>805</v>
      </c>
      <c r="K5654" s="10"/>
      <c r="L5654" s="10" t="s">
        <v>11395</v>
      </c>
    </row>
    <row r="5655" spans="1:12" ht="30" x14ac:dyDescent="0.25">
      <c r="A5655" s="242"/>
      <c r="B5655" s="10" t="s">
        <v>14932</v>
      </c>
      <c r="C5655" s="20" t="s">
        <v>13929</v>
      </c>
      <c r="D5655" s="20" t="s">
        <v>14933</v>
      </c>
      <c r="E5655" s="27">
        <v>0</v>
      </c>
      <c r="F5655" s="28">
        <v>46092</v>
      </c>
      <c r="G5655" s="26" t="s">
        <v>14934</v>
      </c>
      <c r="H5655" s="26" t="s">
        <v>7360</v>
      </c>
      <c r="I5655" s="26" t="s">
        <v>68</v>
      </c>
      <c r="J5655" s="26" t="s">
        <v>7361</v>
      </c>
      <c r="K5655" s="10"/>
      <c r="L5655" s="10" t="s">
        <v>11395</v>
      </c>
    </row>
    <row r="5656" spans="1:12" ht="45" x14ac:dyDescent="0.25">
      <c r="A5656" s="242"/>
      <c r="B5656" s="10" t="s">
        <v>14851</v>
      </c>
      <c r="C5656" s="20" t="s">
        <v>13911</v>
      </c>
      <c r="D5656" s="10" t="s">
        <v>14852</v>
      </c>
      <c r="E5656" s="24">
        <v>929901</v>
      </c>
      <c r="F5656" s="25">
        <v>46094</v>
      </c>
      <c r="G5656" s="10" t="s">
        <v>14853</v>
      </c>
      <c r="H5656" s="50" t="s">
        <v>14854</v>
      </c>
      <c r="I5656" s="50" t="s">
        <v>178</v>
      </c>
      <c r="J5656" s="50" t="s">
        <v>14855</v>
      </c>
      <c r="K5656" s="10"/>
      <c r="L5656" s="10" t="s">
        <v>11395</v>
      </c>
    </row>
    <row r="5657" spans="1:12" ht="30" x14ac:dyDescent="0.25">
      <c r="A5657" s="242"/>
      <c r="B5657" s="10" t="s">
        <v>14865</v>
      </c>
      <c r="C5657" s="10" t="s">
        <v>13932</v>
      </c>
      <c r="D5657" s="10" t="s">
        <v>14866</v>
      </c>
      <c r="E5657" s="24">
        <v>492000</v>
      </c>
      <c r="F5657" s="25">
        <v>46094</v>
      </c>
      <c r="G5657" s="10" t="s">
        <v>5593</v>
      </c>
      <c r="H5657" s="50" t="s">
        <v>5594</v>
      </c>
      <c r="I5657" s="20" t="s">
        <v>178</v>
      </c>
      <c r="J5657" s="20">
        <v>11</v>
      </c>
      <c r="K5657" s="10"/>
      <c r="L5657" s="10" t="s">
        <v>11395</v>
      </c>
    </row>
    <row r="5658" spans="1:12" ht="30" x14ac:dyDescent="0.25">
      <c r="A5658" s="242"/>
      <c r="B5658" s="10" t="s">
        <v>14859</v>
      </c>
      <c r="C5658" s="10" t="s">
        <v>13932</v>
      </c>
      <c r="D5658" s="10" t="s">
        <v>14860</v>
      </c>
      <c r="E5658" s="24">
        <v>150000000</v>
      </c>
      <c r="F5658" s="25">
        <v>46097</v>
      </c>
      <c r="G5658" s="10" t="s">
        <v>1259</v>
      </c>
      <c r="H5658" s="50" t="s">
        <v>1260</v>
      </c>
      <c r="I5658" s="50" t="s">
        <v>68</v>
      </c>
      <c r="J5658" s="50" t="s">
        <v>1261</v>
      </c>
      <c r="K5658" s="10"/>
      <c r="L5658" s="10" t="s">
        <v>11395</v>
      </c>
    </row>
    <row r="5659" spans="1:12" ht="30" x14ac:dyDescent="0.25">
      <c r="A5659" s="242"/>
      <c r="B5659" s="10" t="s">
        <v>14880</v>
      </c>
      <c r="C5659" s="20" t="s">
        <v>13929</v>
      </c>
      <c r="D5659" s="10" t="s">
        <v>14881</v>
      </c>
      <c r="E5659" s="24">
        <v>255900</v>
      </c>
      <c r="F5659" s="25">
        <v>46097</v>
      </c>
      <c r="G5659" s="10" t="s">
        <v>14882</v>
      </c>
      <c r="H5659" s="50" t="s">
        <v>14883</v>
      </c>
      <c r="I5659" s="50" t="s">
        <v>1292</v>
      </c>
      <c r="J5659" s="50" t="s">
        <v>14884</v>
      </c>
      <c r="K5659" s="10"/>
      <c r="L5659" s="10" t="s">
        <v>11395</v>
      </c>
    </row>
    <row r="5660" spans="1:12" ht="45" x14ac:dyDescent="0.25">
      <c r="A5660" s="242"/>
      <c r="B5660" s="10" t="s">
        <v>14885</v>
      </c>
      <c r="C5660" s="20" t="s">
        <v>14321</v>
      </c>
      <c r="D5660" s="10" t="s">
        <v>14886</v>
      </c>
      <c r="E5660" s="24">
        <v>109675</v>
      </c>
      <c r="F5660" s="25">
        <v>46099</v>
      </c>
      <c r="G5660" s="10" t="s">
        <v>14887</v>
      </c>
      <c r="H5660" s="50" t="s">
        <v>14888</v>
      </c>
      <c r="I5660" s="50" t="s">
        <v>14889</v>
      </c>
      <c r="J5660" s="50" t="s">
        <v>14890</v>
      </c>
      <c r="K5660" s="10"/>
      <c r="L5660" s="10" t="s">
        <v>11395</v>
      </c>
    </row>
    <row r="5661" spans="1:12" x14ac:dyDescent="0.25">
      <c r="A5661" s="242"/>
      <c r="B5661" s="10" t="s">
        <v>14877</v>
      </c>
      <c r="C5661" s="20" t="s">
        <v>13944</v>
      </c>
      <c r="D5661" s="10" t="s">
        <v>14878</v>
      </c>
      <c r="E5661" s="24">
        <v>69851</v>
      </c>
      <c r="F5661" s="25">
        <v>46100</v>
      </c>
      <c r="G5661" s="10" t="s">
        <v>6428</v>
      </c>
      <c r="H5661" s="50" t="s">
        <v>14879</v>
      </c>
      <c r="I5661" s="20" t="s">
        <v>80</v>
      </c>
      <c r="J5661" s="20" t="s">
        <v>12191</v>
      </c>
      <c r="K5661" s="10"/>
      <c r="L5661" s="10" t="s">
        <v>11395</v>
      </c>
    </row>
    <row r="5662" spans="1:12" x14ac:dyDescent="0.25">
      <c r="A5662" s="242"/>
      <c r="B5662" s="10" t="s">
        <v>14891</v>
      </c>
      <c r="C5662" s="20" t="s">
        <v>13911</v>
      </c>
      <c r="D5662" s="10" t="s">
        <v>14892</v>
      </c>
      <c r="E5662" s="24">
        <v>233000</v>
      </c>
      <c r="F5662" s="25">
        <v>46104</v>
      </c>
      <c r="G5662" s="10" t="s">
        <v>6428</v>
      </c>
      <c r="H5662" s="50" t="s">
        <v>14879</v>
      </c>
      <c r="I5662" s="20" t="s">
        <v>80</v>
      </c>
      <c r="J5662" s="20" t="s">
        <v>12191</v>
      </c>
      <c r="K5662" s="10"/>
      <c r="L5662" s="10" t="s">
        <v>11395</v>
      </c>
    </row>
    <row r="5663" spans="1:12" ht="30" x14ac:dyDescent="0.25">
      <c r="A5663" s="242"/>
      <c r="B5663" s="10" t="s">
        <v>14893</v>
      </c>
      <c r="C5663" s="20" t="s">
        <v>13911</v>
      </c>
      <c r="D5663" s="10" t="s">
        <v>14894</v>
      </c>
      <c r="E5663" s="24">
        <v>816000</v>
      </c>
      <c r="F5663" s="25">
        <v>46104</v>
      </c>
      <c r="G5663" s="10" t="s">
        <v>950</v>
      </c>
      <c r="H5663" s="50" t="s">
        <v>951</v>
      </c>
      <c r="I5663" s="10" t="s">
        <v>68</v>
      </c>
      <c r="J5663" s="10" t="s">
        <v>952</v>
      </c>
      <c r="K5663" s="10"/>
      <c r="L5663" s="10" t="s">
        <v>11395</v>
      </c>
    </row>
    <row r="5664" spans="1:12" ht="45" x14ac:dyDescent="0.25">
      <c r="A5664" s="242"/>
      <c r="B5664" s="10" t="s">
        <v>14895</v>
      </c>
      <c r="C5664" s="20" t="s">
        <v>13911</v>
      </c>
      <c r="D5664" s="10" t="s">
        <v>14896</v>
      </c>
      <c r="E5664" s="24">
        <v>85365</v>
      </c>
      <c r="F5664" s="25">
        <v>46105</v>
      </c>
      <c r="G5664" s="10" t="s">
        <v>13871</v>
      </c>
      <c r="H5664" s="50" t="s">
        <v>14897</v>
      </c>
      <c r="I5664" s="50" t="s">
        <v>80</v>
      </c>
      <c r="J5664" s="10" t="s">
        <v>14898</v>
      </c>
      <c r="K5664" s="10"/>
      <c r="L5664" s="10" t="s">
        <v>11395</v>
      </c>
    </row>
    <row r="5665" spans="1:12" x14ac:dyDescent="0.25">
      <c r="A5665" s="242"/>
      <c r="B5665" s="10" t="s">
        <v>14899</v>
      </c>
      <c r="C5665" s="20" t="s">
        <v>13944</v>
      </c>
      <c r="D5665" s="10" t="s">
        <v>14900</v>
      </c>
      <c r="E5665" s="24">
        <v>106000</v>
      </c>
      <c r="F5665" s="25">
        <v>46107</v>
      </c>
      <c r="G5665" s="10" t="s">
        <v>14901</v>
      </c>
      <c r="H5665" s="50" t="s">
        <v>14902</v>
      </c>
      <c r="I5665" s="10" t="s">
        <v>68</v>
      </c>
      <c r="J5665" s="10" t="s">
        <v>14903</v>
      </c>
      <c r="K5665" s="10"/>
      <c r="L5665" s="10" t="s">
        <v>11395</v>
      </c>
    </row>
    <row r="5666" spans="1:12" ht="30" x14ac:dyDescent="0.25">
      <c r="A5666" s="242"/>
      <c r="B5666" s="10" t="s">
        <v>14904</v>
      </c>
      <c r="C5666" s="20" t="s">
        <v>13929</v>
      </c>
      <c r="D5666" s="10" t="s">
        <v>14905</v>
      </c>
      <c r="E5666" s="24">
        <v>0</v>
      </c>
      <c r="F5666" s="25">
        <v>46107</v>
      </c>
      <c r="G5666" s="20" t="s">
        <v>8782</v>
      </c>
      <c r="H5666" s="50" t="s">
        <v>8783</v>
      </c>
      <c r="I5666" s="10" t="s">
        <v>748</v>
      </c>
      <c r="J5666" s="10" t="s">
        <v>8784</v>
      </c>
      <c r="K5666" s="10"/>
      <c r="L5666" s="10" t="s">
        <v>11395</v>
      </c>
    </row>
    <row r="5667" spans="1:12" ht="30" x14ac:dyDescent="0.25">
      <c r="A5667" s="242"/>
      <c r="B5667" s="10" t="s">
        <v>14904</v>
      </c>
      <c r="C5667" s="20" t="s">
        <v>13929</v>
      </c>
      <c r="D5667" s="10" t="s">
        <v>14906</v>
      </c>
      <c r="E5667" s="24">
        <v>0</v>
      </c>
      <c r="F5667" s="25">
        <v>46107</v>
      </c>
      <c r="G5667" s="20" t="s">
        <v>14907</v>
      </c>
      <c r="H5667" s="50" t="s">
        <v>14908</v>
      </c>
      <c r="I5667" s="10" t="s">
        <v>14909</v>
      </c>
      <c r="J5667" s="10" t="s">
        <v>14910</v>
      </c>
      <c r="K5667" s="10"/>
      <c r="L5667" s="10" t="s">
        <v>11395</v>
      </c>
    </row>
    <row r="5668" spans="1:12" ht="30" x14ac:dyDescent="0.25">
      <c r="A5668" s="242"/>
      <c r="B5668" s="10" t="s">
        <v>14904</v>
      </c>
      <c r="C5668" s="20" t="s">
        <v>13929</v>
      </c>
      <c r="D5668" s="10" t="s">
        <v>14911</v>
      </c>
      <c r="E5668" s="24">
        <v>0</v>
      </c>
      <c r="F5668" s="25">
        <v>46107</v>
      </c>
      <c r="G5668" s="20" t="s">
        <v>8782</v>
      </c>
      <c r="H5668" s="50" t="s">
        <v>8783</v>
      </c>
      <c r="I5668" s="10" t="s">
        <v>748</v>
      </c>
      <c r="J5668" s="10" t="s">
        <v>8784</v>
      </c>
      <c r="K5668" s="10"/>
      <c r="L5668" s="10" t="s">
        <v>11395</v>
      </c>
    </row>
    <row r="5669" spans="1:12" ht="30" x14ac:dyDescent="0.25">
      <c r="A5669" s="242"/>
      <c r="B5669" s="10" t="s">
        <v>14904</v>
      </c>
      <c r="C5669" s="20" t="s">
        <v>13929</v>
      </c>
      <c r="D5669" s="10" t="s">
        <v>14911</v>
      </c>
      <c r="E5669" s="24">
        <v>0</v>
      </c>
      <c r="F5669" s="25">
        <v>46107</v>
      </c>
      <c r="G5669" s="20" t="s">
        <v>14907</v>
      </c>
      <c r="H5669" s="50" t="s">
        <v>14908</v>
      </c>
      <c r="I5669" s="10" t="s">
        <v>14909</v>
      </c>
      <c r="J5669" s="10" t="s">
        <v>14910</v>
      </c>
      <c r="K5669" s="10"/>
      <c r="L5669" s="10" t="s">
        <v>11395</v>
      </c>
    </row>
    <row r="5670" spans="1:12" ht="30" x14ac:dyDescent="0.25">
      <c r="A5670" s="242"/>
      <c r="B5670" s="10" t="s">
        <v>14904</v>
      </c>
      <c r="C5670" s="20" t="s">
        <v>13929</v>
      </c>
      <c r="D5670" s="10" t="s">
        <v>14912</v>
      </c>
      <c r="E5670" s="24">
        <v>0</v>
      </c>
      <c r="F5670" s="25">
        <v>46107</v>
      </c>
      <c r="G5670" s="20" t="s">
        <v>8782</v>
      </c>
      <c r="H5670" s="50" t="s">
        <v>8783</v>
      </c>
      <c r="I5670" s="10" t="s">
        <v>748</v>
      </c>
      <c r="J5670" s="10" t="s">
        <v>8784</v>
      </c>
      <c r="K5670" s="10"/>
      <c r="L5670" s="10" t="s">
        <v>11395</v>
      </c>
    </row>
    <row r="5671" spans="1:12" ht="30" x14ac:dyDescent="0.25">
      <c r="A5671" s="242"/>
      <c r="B5671" s="10" t="s">
        <v>14904</v>
      </c>
      <c r="C5671" s="20" t="s">
        <v>13929</v>
      </c>
      <c r="D5671" s="10" t="s">
        <v>14913</v>
      </c>
      <c r="E5671" s="24">
        <v>0</v>
      </c>
      <c r="F5671" s="25">
        <v>46107</v>
      </c>
      <c r="G5671" s="20" t="s">
        <v>14907</v>
      </c>
      <c r="H5671" s="10" t="s">
        <v>14914</v>
      </c>
      <c r="I5671" s="10" t="s">
        <v>14909</v>
      </c>
      <c r="J5671" s="10" t="s">
        <v>14910</v>
      </c>
      <c r="K5671" s="10"/>
      <c r="L5671" s="10" t="s">
        <v>11395</v>
      </c>
    </row>
    <row r="5672" spans="1:12" ht="30" x14ac:dyDescent="0.25">
      <c r="A5672" s="242"/>
      <c r="B5672" s="10" t="s">
        <v>14915</v>
      </c>
      <c r="C5672" s="20" t="s">
        <v>13911</v>
      </c>
      <c r="D5672" s="10" t="s">
        <v>14916</v>
      </c>
      <c r="E5672" s="24">
        <v>77700</v>
      </c>
      <c r="F5672" s="25">
        <v>46108</v>
      </c>
      <c r="G5672" s="10" t="s">
        <v>7120</v>
      </c>
      <c r="H5672" s="50" t="s">
        <v>7121</v>
      </c>
      <c r="I5672" s="50" t="s">
        <v>68</v>
      </c>
      <c r="J5672" s="50" t="s">
        <v>598</v>
      </c>
      <c r="K5672" s="10"/>
      <c r="L5672" s="10" t="s">
        <v>11395</v>
      </c>
    </row>
    <row r="5673" spans="1:12" ht="45" x14ac:dyDescent="0.25">
      <c r="A5673" s="242"/>
      <c r="B5673" s="10" t="s">
        <v>14917</v>
      </c>
      <c r="C5673" s="20" t="s">
        <v>13911</v>
      </c>
      <c r="D5673" s="10" t="s">
        <v>14918</v>
      </c>
      <c r="E5673" s="24">
        <v>66666</v>
      </c>
      <c r="F5673" s="28">
        <v>46111</v>
      </c>
      <c r="G5673" s="10" t="s">
        <v>14919</v>
      </c>
      <c r="H5673" s="227" t="s">
        <v>14920</v>
      </c>
      <c r="I5673" s="50" t="s">
        <v>178</v>
      </c>
      <c r="J5673" s="26">
        <v>18</v>
      </c>
      <c r="K5673" s="10"/>
      <c r="L5673" s="10" t="s">
        <v>11395</v>
      </c>
    </row>
    <row r="5674" spans="1:12" ht="45" x14ac:dyDescent="0.25">
      <c r="A5674" s="242"/>
      <c r="B5674" s="10" t="s">
        <v>14921</v>
      </c>
      <c r="C5674" s="20" t="s">
        <v>13911</v>
      </c>
      <c r="D5674" s="10" t="s">
        <v>14922</v>
      </c>
      <c r="E5674" s="24">
        <v>108333</v>
      </c>
      <c r="F5674" s="28">
        <v>46111</v>
      </c>
      <c r="G5674" s="10" t="s">
        <v>596</v>
      </c>
      <c r="H5674" s="50" t="s">
        <v>14923</v>
      </c>
      <c r="I5674" s="26" t="s">
        <v>68</v>
      </c>
      <c r="J5674" s="26" t="s">
        <v>14005</v>
      </c>
      <c r="K5674" s="10"/>
      <c r="L5674" s="10" t="s">
        <v>11395</v>
      </c>
    </row>
    <row r="5675" spans="1:12" ht="30" x14ac:dyDescent="0.25">
      <c r="A5675" s="242"/>
      <c r="B5675" s="10" t="s">
        <v>14924</v>
      </c>
      <c r="C5675" s="20" t="s">
        <v>13911</v>
      </c>
      <c r="D5675" s="10" t="s">
        <v>14925</v>
      </c>
      <c r="E5675" s="24">
        <v>164628</v>
      </c>
      <c r="F5675" s="28">
        <v>46112</v>
      </c>
      <c r="G5675" s="10" t="s">
        <v>5553</v>
      </c>
      <c r="H5675" s="227" t="s">
        <v>14926</v>
      </c>
      <c r="I5675" s="26" t="s">
        <v>14927</v>
      </c>
      <c r="J5675" s="26" t="s">
        <v>14928</v>
      </c>
      <c r="K5675" s="10"/>
      <c r="L5675" s="10" t="s">
        <v>11395</v>
      </c>
    </row>
    <row r="5676" spans="1:12" ht="75" x14ac:dyDescent="0.3">
      <c r="A5676" s="10" t="s">
        <v>14233</v>
      </c>
      <c r="B5676" s="10" t="s">
        <v>14948</v>
      </c>
      <c r="C5676" s="10" t="s">
        <v>13944</v>
      </c>
      <c r="D5676" s="10" t="s">
        <v>14949</v>
      </c>
      <c r="E5676" s="24">
        <v>93000</v>
      </c>
      <c r="F5676" s="25">
        <v>46114</v>
      </c>
      <c r="G5676" s="10" t="s">
        <v>14950</v>
      </c>
      <c r="H5676" s="50" t="s">
        <v>14951</v>
      </c>
      <c r="I5676" s="50" t="s">
        <v>14952</v>
      </c>
      <c r="J5676" s="50" t="s">
        <v>14953</v>
      </c>
      <c r="K5676" s="10" t="s">
        <v>13743</v>
      </c>
      <c r="L5676" s="10" t="s">
        <v>11395</v>
      </c>
    </row>
    <row r="5677" spans="1:12" ht="30" x14ac:dyDescent="0.3">
      <c r="A5677" s="10"/>
      <c r="B5677" s="10" t="s">
        <v>14954</v>
      </c>
      <c r="C5677" s="10" t="s">
        <v>13932</v>
      </c>
      <c r="D5677" s="10" t="s">
        <v>14955</v>
      </c>
      <c r="E5677" s="24">
        <v>155000</v>
      </c>
      <c r="F5677" s="25">
        <v>46073</v>
      </c>
      <c r="G5677" s="10" t="s">
        <v>12913</v>
      </c>
      <c r="H5677" s="50" t="s">
        <v>12914</v>
      </c>
      <c r="I5677" s="50" t="s">
        <v>80</v>
      </c>
      <c r="J5677" s="50" t="s">
        <v>12915</v>
      </c>
      <c r="K5677" s="10"/>
      <c r="L5677" s="10" t="s">
        <v>11395</v>
      </c>
    </row>
    <row r="5678" spans="1:12" ht="30" x14ac:dyDescent="0.3">
      <c r="A5678" s="10"/>
      <c r="B5678" s="10" t="s">
        <v>14956</v>
      </c>
      <c r="C5678" s="10" t="s">
        <v>13911</v>
      </c>
      <c r="D5678" s="10" t="s">
        <v>14957</v>
      </c>
      <c r="E5678" s="24">
        <v>166666.67000000001</v>
      </c>
      <c r="F5678" s="25">
        <v>46125</v>
      </c>
      <c r="G5678" s="10" t="s">
        <v>14958</v>
      </c>
      <c r="H5678" s="50" t="s">
        <v>14959</v>
      </c>
      <c r="I5678" s="50" t="s">
        <v>68</v>
      </c>
      <c r="J5678" s="50" t="s">
        <v>8293</v>
      </c>
      <c r="K5678" s="10"/>
      <c r="L5678" s="10" t="s">
        <v>11395</v>
      </c>
    </row>
    <row r="5679" spans="1:12" ht="45" x14ac:dyDescent="0.3">
      <c r="A5679" s="10"/>
      <c r="B5679" s="10" t="s">
        <v>14960</v>
      </c>
      <c r="C5679" s="10" t="s">
        <v>13911</v>
      </c>
      <c r="D5679" s="10" t="s">
        <v>14961</v>
      </c>
      <c r="E5679" s="24">
        <v>256750</v>
      </c>
      <c r="F5679" s="25">
        <v>46127</v>
      </c>
      <c r="G5679" s="10" t="s">
        <v>8337</v>
      </c>
      <c r="H5679" s="50" t="s">
        <v>8338</v>
      </c>
      <c r="I5679" s="50" t="s">
        <v>243</v>
      </c>
      <c r="J5679" s="50" t="s">
        <v>8339</v>
      </c>
      <c r="K5679" s="10"/>
      <c r="L5679" s="10" t="s">
        <v>11395</v>
      </c>
    </row>
    <row r="5680" spans="1:12" x14ac:dyDescent="0.3">
      <c r="A5680" s="10"/>
      <c r="B5680" s="10" t="s">
        <v>14962</v>
      </c>
      <c r="C5680" s="10" t="s">
        <v>13911</v>
      </c>
      <c r="D5680" s="10" t="s">
        <v>14963</v>
      </c>
      <c r="E5680" s="24">
        <v>230171</v>
      </c>
      <c r="F5680" s="25">
        <v>46113</v>
      </c>
      <c r="G5680" s="10" t="s">
        <v>517</v>
      </c>
      <c r="H5680" s="50" t="s">
        <v>518</v>
      </c>
      <c r="I5680" s="50" t="s">
        <v>519</v>
      </c>
      <c r="J5680" s="50" t="s">
        <v>520</v>
      </c>
      <c r="K5680" s="10"/>
      <c r="L5680" s="10" t="s">
        <v>11395</v>
      </c>
    </row>
    <row r="5681" spans="1:12" ht="30" x14ac:dyDescent="0.3">
      <c r="A5681" s="10"/>
      <c r="B5681" s="10" t="s">
        <v>14964</v>
      </c>
      <c r="C5681" s="10" t="s">
        <v>13929</v>
      </c>
      <c r="D5681" s="10" t="s">
        <v>14965</v>
      </c>
      <c r="E5681" s="24">
        <v>77936.5</v>
      </c>
      <c r="F5681" s="25">
        <v>46125</v>
      </c>
      <c r="G5681" s="10" t="s">
        <v>7384</v>
      </c>
      <c r="H5681" s="50" t="s">
        <v>7385</v>
      </c>
      <c r="I5681" s="50" t="s">
        <v>325</v>
      </c>
      <c r="J5681" s="50" t="s">
        <v>7386</v>
      </c>
      <c r="K5681" s="10"/>
      <c r="L5681" s="10" t="s">
        <v>11395</v>
      </c>
    </row>
    <row r="5682" spans="1:12" ht="30" x14ac:dyDescent="0.3">
      <c r="A5682" s="10"/>
      <c r="B5682" s="10" t="s">
        <v>14966</v>
      </c>
      <c r="C5682" s="10" t="s">
        <v>13932</v>
      </c>
      <c r="D5682" s="10" t="s">
        <v>14967</v>
      </c>
      <c r="E5682" s="24">
        <v>47000000</v>
      </c>
      <c r="F5682" s="25">
        <v>46128</v>
      </c>
      <c r="G5682" s="10" t="s">
        <v>1904</v>
      </c>
      <c r="H5682" s="50" t="s">
        <v>14968</v>
      </c>
      <c r="I5682" s="50" t="s">
        <v>1906</v>
      </c>
      <c r="J5682" s="50" t="s">
        <v>14969</v>
      </c>
      <c r="K5682" s="10"/>
      <c r="L5682" s="10" t="s">
        <v>11395</v>
      </c>
    </row>
    <row r="5683" spans="1:12" ht="30" x14ac:dyDescent="0.3">
      <c r="A5683" s="10"/>
      <c r="B5683" s="10" t="s">
        <v>14970</v>
      </c>
      <c r="C5683" s="10" t="s">
        <v>13929</v>
      </c>
      <c r="D5683" s="10" t="s">
        <v>14971</v>
      </c>
      <c r="E5683" s="24">
        <v>450000</v>
      </c>
      <c r="F5683" s="25">
        <v>46141</v>
      </c>
      <c r="G5683" s="10" t="s">
        <v>14972</v>
      </c>
      <c r="H5683" s="50" t="s">
        <v>5729</v>
      </c>
      <c r="I5683" s="50" t="s">
        <v>487</v>
      </c>
      <c r="J5683" s="50" t="s">
        <v>5730</v>
      </c>
      <c r="K5683" s="10"/>
      <c r="L5683" s="10" t="s">
        <v>11395</v>
      </c>
    </row>
    <row r="5684" spans="1:12" ht="30" x14ac:dyDescent="0.3">
      <c r="A5684" s="10"/>
      <c r="B5684" s="10" t="s">
        <v>14973</v>
      </c>
      <c r="C5684" s="20" t="s">
        <v>2020</v>
      </c>
      <c r="D5684" s="10" t="s">
        <v>14974</v>
      </c>
      <c r="E5684" s="24">
        <v>765415</v>
      </c>
      <c r="F5684" s="25">
        <v>46132</v>
      </c>
      <c r="G5684" s="10" t="s">
        <v>14803</v>
      </c>
      <c r="H5684" s="50" t="s">
        <v>13991</v>
      </c>
      <c r="I5684" s="50" t="s">
        <v>68</v>
      </c>
      <c r="J5684" s="50" t="s">
        <v>2370</v>
      </c>
      <c r="K5684" s="10"/>
      <c r="L5684" s="10" t="s">
        <v>11395</v>
      </c>
    </row>
    <row r="5685" spans="1:12" ht="30" x14ac:dyDescent="0.3">
      <c r="A5685" s="10"/>
      <c r="B5685" s="10" t="s">
        <v>14975</v>
      </c>
      <c r="C5685" s="10" t="s">
        <v>13932</v>
      </c>
      <c r="D5685" s="10" t="s">
        <v>14976</v>
      </c>
      <c r="E5685" s="24">
        <v>360000</v>
      </c>
      <c r="F5685" s="25">
        <v>46113</v>
      </c>
      <c r="G5685" s="10" t="s">
        <v>14977</v>
      </c>
      <c r="H5685" s="50" t="s">
        <v>14978</v>
      </c>
      <c r="I5685" s="50" t="s">
        <v>14979</v>
      </c>
      <c r="J5685" s="50" t="s">
        <v>14980</v>
      </c>
      <c r="K5685" s="10"/>
      <c r="L5685" s="10" t="s">
        <v>11395</v>
      </c>
    </row>
    <row r="5686" spans="1:12" ht="30" x14ac:dyDescent="0.3">
      <c r="A5686" s="10"/>
      <c r="B5686" s="10" t="s">
        <v>14981</v>
      </c>
      <c r="C5686" s="10" t="s">
        <v>13929</v>
      </c>
      <c r="D5686" s="10" t="s">
        <v>14982</v>
      </c>
      <c r="E5686" s="24">
        <v>865300</v>
      </c>
      <c r="F5686" s="25">
        <v>46129</v>
      </c>
      <c r="G5686" s="10" t="s">
        <v>9576</v>
      </c>
      <c r="H5686" s="50" t="s">
        <v>9577</v>
      </c>
      <c r="I5686" s="50" t="s">
        <v>9578</v>
      </c>
      <c r="J5686" s="50" t="s">
        <v>9579</v>
      </c>
      <c r="K5686" s="10"/>
      <c r="L5686" s="10" t="s">
        <v>11395</v>
      </c>
    </row>
    <row r="5687" spans="1:12" ht="30" x14ac:dyDescent="0.3">
      <c r="A5687" s="10"/>
      <c r="B5687" s="10" t="s">
        <v>14981</v>
      </c>
      <c r="C5687" s="10" t="s">
        <v>13929</v>
      </c>
      <c r="D5687" s="10" t="s">
        <v>14983</v>
      </c>
      <c r="E5687" s="24">
        <v>34700</v>
      </c>
      <c r="F5687" s="25">
        <v>46129</v>
      </c>
      <c r="G5687" s="10" t="s">
        <v>9576</v>
      </c>
      <c r="H5687" s="50" t="s">
        <v>9577</v>
      </c>
      <c r="I5687" s="50" t="s">
        <v>9578</v>
      </c>
      <c r="J5687" s="50" t="s">
        <v>9579</v>
      </c>
      <c r="K5687" s="10"/>
      <c r="L5687" s="10" t="s">
        <v>11395</v>
      </c>
    </row>
    <row r="5688" spans="1:12" ht="30" x14ac:dyDescent="0.3">
      <c r="A5688" s="10"/>
      <c r="B5688" s="10" t="s">
        <v>14984</v>
      </c>
      <c r="C5688" s="10" t="s">
        <v>13929</v>
      </c>
      <c r="D5688" s="10" t="s">
        <v>14985</v>
      </c>
      <c r="E5688" s="24">
        <v>0</v>
      </c>
      <c r="F5688" s="25">
        <v>46135</v>
      </c>
      <c r="G5688" s="10" t="s">
        <v>5772</v>
      </c>
      <c r="H5688" s="50" t="s">
        <v>5773</v>
      </c>
      <c r="I5688" s="50" t="s">
        <v>5774</v>
      </c>
      <c r="J5688" s="50" t="s">
        <v>5775</v>
      </c>
      <c r="K5688" s="10"/>
      <c r="L5688" s="10" t="s">
        <v>11395</v>
      </c>
    </row>
    <row r="5689" spans="1:12" ht="30" x14ac:dyDescent="0.3">
      <c r="A5689" s="10"/>
      <c r="B5689" s="10" t="s">
        <v>14984</v>
      </c>
      <c r="C5689" s="10" t="s">
        <v>13929</v>
      </c>
      <c r="D5689" s="10" t="s">
        <v>14985</v>
      </c>
      <c r="E5689" s="24">
        <v>0</v>
      </c>
      <c r="F5689" s="25">
        <v>46135</v>
      </c>
      <c r="G5689" s="50" t="s">
        <v>3735</v>
      </c>
      <c r="H5689" s="50" t="s">
        <v>3736</v>
      </c>
      <c r="I5689" s="50" t="s">
        <v>1853</v>
      </c>
      <c r="J5689" s="50" t="s">
        <v>3737</v>
      </c>
      <c r="K5689" s="10"/>
      <c r="L5689" s="10" t="s">
        <v>11395</v>
      </c>
    </row>
    <row r="5690" spans="1:12" ht="30" x14ac:dyDescent="0.3">
      <c r="A5690" s="10"/>
      <c r="B5690" s="10" t="s">
        <v>14984</v>
      </c>
      <c r="C5690" s="10" t="s">
        <v>13929</v>
      </c>
      <c r="D5690" s="10" t="s">
        <v>14985</v>
      </c>
      <c r="E5690" s="24">
        <v>0</v>
      </c>
      <c r="F5690" s="25">
        <v>46135</v>
      </c>
      <c r="G5690" s="50" t="s">
        <v>3743</v>
      </c>
      <c r="H5690" s="50" t="s">
        <v>3744</v>
      </c>
      <c r="I5690" s="50" t="s">
        <v>441</v>
      </c>
      <c r="J5690" s="50" t="s">
        <v>3745</v>
      </c>
      <c r="K5690" s="10"/>
      <c r="L5690" s="10" t="s">
        <v>11395</v>
      </c>
    </row>
    <row r="5691" spans="1:12" ht="30" x14ac:dyDescent="0.3">
      <c r="A5691" s="10"/>
      <c r="B5691" s="10" t="s">
        <v>14984</v>
      </c>
      <c r="C5691" s="10" t="s">
        <v>13929</v>
      </c>
      <c r="D5691" s="10" t="s">
        <v>14985</v>
      </c>
      <c r="E5691" s="24">
        <v>0</v>
      </c>
      <c r="F5691" s="25">
        <v>46135</v>
      </c>
      <c r="G5691" s="50" t="s">
        <v>3758</v>
      </c>
      <c r="H5691" s="50" t="s">
        <v>3759</v>
      </c>
      <c r="I5691" s="50" t="s">
        <v>748</v>
      </c>
      <c r="J5691" s="50" t="s">
        <v>3760</v>
      </c>
      <c r="K5691" s="10"/>
      <c r="L5691" s="10" t="s">
        <v>11395</v>
      </c>
    </row>
    <row r="5692" spans="1:12" ht="30" x14ac:dyDescent="0.3">
      <c r="A5692" s="10"/>
      <c r="B5692" s="10" t="s">
        <v>14984</v>
      </c>
      <c r="C5692" s="10" t="s">
        <v>13929</v>
      </c>
      <c r="D5692" s="10" t="s">
        <v>14985</v>
      </c>
      <c r="E5692" s="24">
        <v>0</v>
      </c>
      <c r="F5692" s="25">
        <v>46135</v>
      </c>
      <c r="G5692" s="50" t="s">
        <v>14986</v>
      </c>
      <c r="H5692" s="243" t="s">
        <v>14987</v>
      </c>
      <c r="I5692" s="243" t="s">
        <v>1842</v>
      </c>
      <c r="J5692" s="243" t="s">
        <v>14988</v>
      </c>
      <c r="K5692" s="10"/>
      <c r="L5692" s="10" t="s">
        <v>11395</v>
      </c>
    </row>
    <row r="5693" spans="1:12" ht="30" x14ac:dyDescent="0.3">
      <c r="A5693" s="10"/>
      <c r="B5693" s="10" t="s">
        <v>14984</v>
      </c>
      <c r="C5693" s="10" t="s">
        <v>13929</v>
      </c>
      <c r="D5693" s="10" t="s">
        <v>14985</v>
      </c>
      <c r="E5693" s="24">
        <v>0</v>
      </c>
      <c r="F5693" s="25">
        <v>46135</v>
      </c>
      <c r="G5693" s="50" t="s">
        <v>14989</v>
      </c>
      <c r="H5693" s="50" t="s">
        <v>14990</v>
      </c>
      <c r="I5693" s="50" t="s">
        <v>493</v>
      </c>
      <c r="J5693" s="50" t="s">
        <v>14991</v>
      </c>
      <c r="K5693" s="10"/>
      <c r="L5693" s="10" t="s">
        <v>11395</v>
      </c>
    </row>
    <row r="5694" spans="1:12" ht="30" x14ac:dyDescent="0.3">
      <c r="A5694" s="10"/>
      <c r="B5694" s="10" t="s">
        <v>14984</v>
      </c>
      <c r="C5694" s="10" t="s">
        <v>13929</v>
      </c>
      <c r="D5694" s="10" t="s">
        <v>14985</v>
      </c>
      <c r="E5694" s="24">
        <v>0</v>
      </c>
      <c r="F5694" s="25">
        <v>46135</v>
      </c>
      <c r="G5694" s="50" t="s">
        <v>14992</v>
      </c>
      <c r="H5694" s="50" t="s">
        <v>14993</v>
      </c>
      <c r="I5694" s="50" t="s">
        <v>14994</v>
      </c>
      <c r="J5694" s="50" t="s">
        <v>14995</v>
      </c>
      <c r="K5694" s="10"/>
      <c r="L5694" s="10" t="s">
        <v>11395</v>
      </c>
    </row>
    <row r="5695" spans="1:12" ht="30" x14ac:dyDescent="0.3">
      <c r="A5695" s="10"/>
      <c r="B5695" s="10" t="s">
        <v>14984</v>
      </c>
      <c r="C5695" s="10" t="s">
        <v>13929</v>
      </c>
      <c r="D5695" s="10" t="s">
        <v>14985</v>
      </c>
      <c r="E5695" s="24">
        <v>0</v>
      </c>
      <c r="F5695" s="25">
        <v>46135</v>
      </c>
      <c r="G5695" s="50" t="s">
        <v>3730</v>
      </c>
      <c r="H5695" s="50" t="s">
        <v>3731</v>
      </c>
      <c r="I5695" s="50" t="s">
        <v>3732</v>
      </c>
      <c r="J5695" s="50" t="s">
        <v>3733</v>
      </c>
      <c r="K5695" s="10"/>
      <c r="L5695" s="10" t="s">
        <v>11395</v>
      </c>
    </row>
    <row r="5696" spans="1:12" ht="30" x14ac:dyDescent="0.3">
      <c r="A5696" s="10"/>
      <c r="B5696" s="10" t="s">
        <v>14984</v>
      </c>
      <c r="C5696" s="10" t="s">
        <v>13929</v>
      </c>
      <c r="D5696" s="10" t="s">
        <v>14985</v>
      </c>
      <c r="E5696" s="24">
        <v>0</v>
      </c>
      <c r="F5696" s="25">
        <v>46135</v>
      </c>
      <c r="G5696" s="50" t="s">
        <v>8782</v>
      </c>
      <c r="H5696" s="50" t="s">
        <v>8783</v>
      </c>
      <c r="I5696" s="50" t="s">
        <v>748</v>
      </c>
      <c r="J5696" s="50" t="s">
        <v>8784</v>
      </c>
      <c r="K5696" s="10"/>
      <c r="L5696" s="10" t="s">
        <v>11395</v>
      </c>
    </row>
    <row r="5697" spans="1:12" ht="30" x14ac:dyDescent="0.3">
      <c r="A5697" s="10"/>
      <c r="B5697" s="10" t="s">
        <v>14984</v>
      </c>
      <c r="C5697" s="10" t="s">
        <v>13929</v>
      </c>
      <c r="D5697" s="10" t="s">
        <v>14985</v>
      </c>
      <c r="E5697" s="24">
        <v>0</v>
      </c>
      <c r="F5697" s="25">
        <v>46135</v>
      </c>
      <c r="G5697" s="50" t="s">
        <v>8732</v>
      </c>
      <c r="H5697" s="50" t="s">
        <v>8733</v>
      </c>
      <c r="I5697" s="50" t="s">
        <v>27</v>
      </c>
      <c r="J5697" s="50" t="s">
        <v>8734</v>
      </c>
      <c r="K5697" s="10"/>
      <c r="L5697" s="10" t="s">
        <v>11395</v>
      </c>
    </row>
    <row r="5698" spans="1:12" ht="30" x14ac:dyDescent="0.3">
      <c r="A5698" s="10"/>
      <c r="B5698" s="10" t="s">
        <v>14984</v>
      </c>
      <c r="C5698" s="10" t="s">
        <v>13929</v>
      </c>
      <c r="D5698" s="10" t="s">
        <v>14985</v>
      </c>
      <c r="E5698" s="24">
        <v>0</v>
      </c>
      <c r="F5698" s="25">
        <v>46135</v>
      </c>
      <c r="G5698" s="50" t="s">
        <v>3751</v>
      </c>
      <c r="H5698" s="50" t="s">
        <v>3752</v>
      </c>
      <c r="I5698" s="50" t="s">
        <v>655</v>
      </c>
      <c r="J5698" s="50" t="s">
        <v>3753</v>
      </c>
      <c r="K5698" s="10"/>
      <c r="L5698" s="10" t="s">
        <v>11395</v>
      </c>
    </row>
    <row r="5699" spans="1:12" ht="30" x14ac:dyDescent="0.3">
      <c r="A5699" s="10"/>
      <c r="B5699" s="10" t="s">
        <v>14984</v>
      </c>
      <c r="C5699" s="10" t="s">
        <v>13929</v>
      </c>
      <c r="D5699" s="10" t="s">
        <v>14985</v>
      </c>
      <c r="E5699" s="24">
        <v>0</v>
      </c>
      <c r="F5699" s="25">
        <v>46135</v>
      </c>
      <c r="G5699" s="50" t="s">
        <v>14996</v>
      </c>
      <c r="H5699" s="50" t="s">
        <v>14997</v>
      </c>
      <c r="I5699" s="50" t="s">
        <v>91</v>
      </c>
      <c r="J5699" s="50" t="s">
        <v>14998</v>
      </c>
      <c r="K5699" s="10"/>
      <c r="L5699" s="10" t="s">
        <v>11395</v>
      </c>
    </row>
    <row r="5700" spans="1:12" ht="30" x14ac:dyDescent="0.3">
      <c r="A5700" s="10"/>
      <c r="B5700" s="10" t="s">
        <v>14999</v>
      </c>
      <c r="C5700" s="10" t="s">
        <v>13929</v>
      </c>
      <c r="D5700" s="20" t="s">
        <v>15000</v>
      </c>
      <c r="E5700" s="24">
        <v>0</v>
      </c>
      <c r="F5700" s="25">
        <v>46133</v>
      </c>
      <c r="G5700" s="50" t="s">
        <v>15001</v>
      </c>
      <c r="H5700" s="50" t="s">
        <v>9511</v>
      </c>
      <c r="I5700" s="50" t="s">
        <v>738</v>
      </c>
      <c r="J5700" s="50" t="s">
        <v>1836</v>
      </c>
      <c r="K5700" s="10"/>
      <c r="L5700" s="10" t="s">
        <v>11395</v>
      </c>
    </row>
    <row r="5701" spans="1:12" ht="30" x14ac:dyDescent="0.3">
      <c r="A5701" s="10"/>
      <c r="B5701" s="10" t="s">
        <v>14999</v>
      </c>
      <c r="C5701" s="10" t="s">
        <v>13929</v>
      </c>
      <c r="D5701" s="20" t="s">
        <v>15000</v>
      </c>
      <c r="E5701" s="24">
        <v>0</v>
      </c>
      <c r="F5701" s="25">
        <v>46133</v>
      </c>
      <c r="G5701" s="50" t="s">
        <v>8769</v>
      </c>
      <c r="H5701" s="50" t="s">
        <v>8770</v>
      </c>
      <c r="I5701" s="50" t="s">
        <v>8771</v>
      </c>
      <c r="J5701" s="50" t="s">
        <v>8772</v>
      </c>
      <c r="K5701" s="10"/>
      <c r="L5701" s="10" t="s">
        <v>11395</v>
      </c>
    </row>
    <row r="5702" spans="1:12" ht="30" x14ac:dyDescent="0.3">
      <c r="A5702" s="10"/>
      <c r="B5702" s="10" t="s">
        <v>14999</v>
      </c>
      <c r="C5702" s="10" t="s">
        <v>13929</v>
      </c>
      <c r="D5702" s="20" t="s">
        <v>15000</v>
      </c>
      <c r="E5702" s="24">
        <v>0</v>
      </c>
      <c r="F5702" s="25">
        <v>46133</v>
      </c>
      <c r="G5702" s="50" t="s">
        <v>15002</v>
      </c>
      <c r="H5702" s="50" t="s">
        <v>15003</v>
      </c>
      <c r="I5702" s="50" t="s">
        <v>732</v>
      </c>
      <c r="J5702" s="50" t="s">
        <v>4730</v>
      </c>
      <c r="K5702" s="10"/>
      <c r="L5702" s="10" t="s">
        <v>11395</v>
      </c>
    </row>
    <row r="5703" spans="1:12" ht="30" x14ac:dyDescent="0.3">
      <c r="A5703" s="10"/>
      <c r="B5703" s="10" t="s">
        <v>14999</v>
      </c>
      <c r="C5703" s="10" t="s">
        <v>13929</v>
      </c>
      <c r="D5703" s="20" t="s">
        <v>15000</v>
      </c>
      <c r="E5703" s="24">
        <v>0</v>
      </c>
      <c r="F5703" s="25">
        <v>46133</v>
      </c>
      <c r="G5703" s="50" t="s">
        <v>15004</v>
      </c>
      <c r="H5703" s="50" t="s">
        <v>15005</v>
      </c>
      <c r="I5703" s="50" t="s">
        <v>15006</v>
      </c>
      <c r="J5703" s="50" t="s">
        <v>15007</v>
      </c>
      <c r="K5703" s="10"/>
      <c r="L5703" s="10" t="s">
        <v>11395</v>
      </c>
    </row>
    <row r="5704" spans="1:12" ht="30" x14ac:dyDescent="0.3">
      <c r="A5704" s="10"/>
      <c r="B5704" s="10" t="s">
        <v>14999</v>
      </c>
      <c r="C5704" s="10" t="s">
        <v>13929</v>
      </c>
      <c r="D5704" s="20" t="s">
        <v>15000</v>
      </c>
      <c r="E5704" s="24">
        <v>0</v>
      </c>
      <c r="F5704" s="25">
        <v>46133</v>
      </c>
      <c r="G5704" s="50" t="s">
        <v>4709</v>
      </c>
      <c r="H5704" s="50" t="s">
        <v>4710</v>
      </c>
      <c r="I5704" s="50" t="s">
        <v>758</v>
      </c>
      <c r="J5704" s="50" t="s">
        <v>4711</v>
      </c>
      <c r="K5704" s="10"/>
      <c r="L5704" s="10" t="s">
        <v>11395</v>
      </c>
    </row>
    <row r="5705" spans="1:12" ht="30" x14ac:dyDescent="0.3">
      <c r="A5705" s="10"/>
      <c r="B5705" s="10" t="s">
        <v>14999</v>
      </c>
      <c r="C5705" s="10" t="s">
        <v>13929</v>
      </c>
      <c r="D5705" s="20" t="s">
        <v>15000</v>
      </c>
      <c r="E5705" s="24">
        <v>0</v>
      </c>
      <c r="F5705" s="25">
        <v>46133</v>
      </c>
      <c r="G5705" s="50" t="s">
        <v>15008</v>
      </c>
      <c r="H5705" s="50" t="s">
        <v>15009</v>
      </c>
      <c r="I5705" s="50" t="s">
        <v>325</v>
      </c>
      <c r="J5705" s="50" t="s">
        <v>15010</v>
      </c>
      <c r="K5705" s="10"/>
      <c r="L5705" s="10" t="s">
        <v>11395</v>
      </c>
    </row>
    <row r="5706" spans="1:12" ht="30" x14ac:dyDescent="0.3">
      <c r="A5706" s="10"/>
      <c r="B5706" s="10" t="s">
        <v>14999</v>
      </c>
      <c r="C5706" s="10" t="s">
        <v>13929</v>
      </c>
      <c r="D5706" s="20" t="s">
        <v>15000</v>
      </c>
      <c r="E5706" s="24">
        <v>0</v>
      </c>
      <c r="F5706" s="25">
        <v>46133</v>
      </c>
      <c r="G5706" s="50" t="s">
        <v>15011</v>
      </c>
      <c r="H5706" s="50" t="s">
        <v>15012</v>
      </c>
      <c r="I5706" s="50" t="s">
        <v>27</v>
      </c>
      <c r="J5706" s="50" t="s">
        <v>15013</v>
      </c>
      <c r="K5706" s="10"/>
      <c r="L5706" s="10" t="s">
        <v>11395</v>
      </c>
    </row>
    <row r="5707" spans="1:12" ht="30" x14ac:dyDescent="0.3">
      <c r="A5707" s="10"/>
      <c r="B5707" s="10" t="s">
        <v>14999</v>
      </c>
      <c r="C5707" s="10" t="s">
        <v>13929</v>
      </c>
      <c r="D5707" s="20" t="s">
        <v>15000</v>
      </c>
      <c r="E5707" s="24">
        <v>0</v>
      </c>
      <c r="F5707" s="25">
        <v>46133</v>
      </c>
      <c r="G5707" s="50" t="s">
        <v>4716</v>
      </c>
      <c r="H5707" s="50" t="s">
        <v>4717</v>
      </c>
      <c r="I5707" s="50" t="s">
        <v>27</v>
      </c>
      <c r="J5707" s="50" t="s">
        <v>4718</v>
      </c>
      <c r="K5707" s="10"/>
      <c r="L5707" s="10" t="s">
        <v>11395</v>
      </c>
    </row>
    <row r="5708" spans="1:12" ht="30" x14ac:dyDescent="0.3">
      <c r="A5708" s="10"/>
      <c r="B5708" s="10" t="s">
        <v>14999</v>
      </c>
      <c r="C5708" s="10" t="s">
        <v>13929</v>
      </c>
      <c r="D5708" s="20" t="s">
        <v>15000</v>
      </c>
      <c r="E5708" s="24">
        <v>0</v>
      </c>
      <c r="F5708" s="25">
        <v>46133</v>
      </c>
      <c r="G5708" s="50" t="s">
        <v>3735</v>
      </c>
      <c r="H5708" s="50" t="s">
        <v>3736</v>
      </c>
      <c r="I5708" s="50" t="s">
        <v>1853</v>
      </c>
      <c r="J5708" s="50" t="s">
        <v>3737</v>
      </c>
      <c r="K5708" s="10"/>
      <c r="L5708" s="10" t="s">
        <v>11395</v>
      </c>
    </row>
    <row r="5709" spans="1:12" ht="30" x14ac:dyDescent="0.3">
      <c r="A5709" s="10"/>
      <c r="B5709" s="10" t="s">
        <v>14999</v>
      </c>
      <c r="C5709" s="10" t="s">
        <v>13929</v>
      </c>
      <c r="D5709" s="20" t="s">
        <v>15000</v>
      </c>
      <c r="E5709" s="24">
        <v>0</v>
      </c>
      <c r="F5709" s="25">
        <v>46133</v>
      </c>
      <c r="G5709" s="50" t="s">
        <v>8782</v>
      </c>
      <c r="H5709" s="50" t="s">
        <v>8783</v>
      </c>
      <c r="I5709" s="50" t="s">
        <v>748</v>
      </c>
      <c r="J5709" s="50" t="s">
        <v>8784</v>
      </c>
      <c r="K5709" s="10"/>
      <c r="L5709" s="10" t="s">
        <v>11395</v>
      </c>
    </row>
    <row r="5710" spans="1:12" ht="30" x14ac:dyDescent="0.3">
      <c r="A5710" s="10"/>
      <c r="B5710" s="10" t="s">
        <v>14999</v>
      </c>
      <c r="C5710" s="10" t="s">
        <v>13929</v>
      </c>
      <c r="D5710" s="20" t="s">
        <v>15000</v>
      </c>
      <c r="E5710" s="24">
        <v>0</v>
      </c>
      <c r="F5710" s="25">
        <v>46133</v>
      </c>
      <c r="G5710" s="50" t="s">
        <v>15014</v>
      </c>
      <c r="H5710" s="50" t="s">
        <v>15015</v>
      </c>
      <c r="I5710" s="50" t="s">
        <v>5934</v>
      </c>
      <c r="J5710" s="50" t="s">
        <v>8873</v>
      </c>
      <c r="K5710" s="10"/>
      <c r="L5710" s="10" t="s">
        <v>11395</v>
      </c>
    </row>
    <row r="5711" spans="1:12" ht="30" x14ac:dyDescent="0.3">
      <c r="A5711" s="10"/>
      <c r="B5711" s="10" t="s">
        <v>14999</v>
      </c>
      <c r="C5711" s="10" t="s">
        <v>13929</v>
      </c>
      <c r="D5711" s="20" t="s">
        <v>15000</v>
      </c>
      <c r="E5711" s="24">
        <v>0</v>
      </c>
      <c r="F5711" s="25">
        <v>46133</v>
      </c>
      <c r="G5711" s="50" t="s">
        <v>15016</v>
      </c>
      <c r="H5711" s="50" t="s">
        <v>15017</v>
      </c>
      <c r="I5711" s="50" t="s">
        <v>2805</v>
      </c>
      <c r="J5711" s="50" t="s">
        <v>15018</v>
      </c>
      <c r="K5711" s="10"/>
      <c r="L5711" s="10" t="s">
        <v>11395</v>
      </c>
    </row>
    <row r="5712" spans="1:12" ht="30" x14ac:dyDescent="0.3">
      <c r="A5712" s="10"/>
      <c r="B5712" s="10" t="s">
        <v>14999</v>
      </c>
      <c r="C5712" s="10" t="s">
        <v>13929</v>
      </c>
      <c r="D5712" s="20" t="s">
        <v>15000</v>
      </c>
      <c r="E5712" s="24">
        <v>0</v>
      </c>
      <c r="F5712" s="25">
        <v>46133</v>
      </c>
      <c r="G5712" s="50" t="s">
        <v>15019</v>
      </c>
      <c r="H5712" s="50" t="s">
        <v>15020</v>
      </c>
      <c r="I5712" s="50" t="s">
        <v>9445</v>
      </c>
      <c r="J5712" s="50" t="s">
        <v>15021</v>
      </c>
      <c r="K5712" s="10"/>
      <c r="L5712" s="10" t="s">
        <v>11395</v>
      </c>
    </row>
    <row r="5713" spans="1:12" ht="30" x14ac:dyDescent="0.3">
      <c r="A5713" s="10"/>
      <c r="B5713" s="10" t="s">
        <v>15022</v>
      </c>
      <c r="C5713" s="10" t="s">
        <v>13929</v>
      </c>
      <c r="D5713" s="10" t="s">
        <v>15023</v>
      </c>
      <c r="E5713" s="244">
        <v>92850</v>
      </c>
      <c r="F5713" s="25">
        <v>46113</v>
      </c>
      <c r="G5713" s="10" t="s">
        <v>15024</v>
      </c>
      <c r="H5713" s="50" t="s">
        <v>15025</v>
      </c>
      <c r="I5713" s="50" t="s">
        <v>331</v>
      </c>
      <c r="J5713" s="50" t="s">
        <v>15026</v>
      </c>
      <c r="K5713" s="10"/>
      <c r="L5713" s="10" t="s">
        <v>11395</v>
      </c>
    </row>
    <row r="5714" spans="1:12" ht="30" x14ac:dyDescent="0.3">
      <c r="A5714" s="10"/>
      <c r="B5714" s="10" t="s">
        <v>15027</v>
      </c>
      <c r="C5714" s="10" t="s">
        <v>13932</v>
      </c>
      <c r="D5714" s="20" t="s">
        <v>15028</v>
      </c>
      <c r="E5714" s="24">
        <v>15674884</v>
      </c>
      <c r="F5714" s="25">
        <v>46111</v>
      </c>
      <c r="G5714" s="10" t="s">
        <v>15029</v>
      </c>
      <c r="H5714" s="227" t="s">
        <v>15030</v>
      </c>
      <c r="I5714" s="26" t="s">
        <v>369</v>
      </c>
      <c r="J5714" s="26" t="s">
        <v>2224</v>
      </c>
      <c r="K5714" s="10"/>
      <c r="L5714" s="10" t="s">
        <v>11395</v>
      </c>
    </row>
    <row r="5715" spans="1:12" ht="30" x14ac:dyDescent="0.3">
      <c r="A5715" s="10"/>
      <c r="B5715" s="10" t="s">
        <v>15027</v>
      </c>
      <c r="C5715" s="10" t="s">
        <v>13932</v>
      </c>
      <c r="D5715" s="20" t="s">
        <v>15031</v>
      </c>
      <c r="E5715" s="24">
        <v>32032</v>
      </c>
      <c r="F5715" s="25">
        <v>46111</v>
      </c>
      <c r="G5715" s="10" t="s">
        <v>15032</v>
      </c>
      <c r="H5715" s="50" t="s">
        <v>15033</v>
      </c>
      <c r="I5715" s="50" t="s">
        <v>80</v>
      </c>
      <c r="J5715" s="50" t="s">
        <v>15034</v>
      </c>
      <c r="K5715" s="10"/>
      <c r="L5715" s="126" t="s">
        <v>11395</v>
      </c>
    </row>
  </sheetData>
  <autoFilter ref="A1:L5500" xr:uid="{00000000-0001-0000-0000-000000000000}">
    <sortState xmlns:xlrd2="http://schemas.microsoft.com/office/spreadsheetml/2017/richdata2" ref="A2:L5675">
      <sortCondition ref="F1:F5500"/>
    </sortState>
  </autoFilter>
  <conditionalFormatting sqref="B3158:B3164">
    <cfRule type="cellIs" dxfId="130" priority="137" stopIfTrue="1" operator="equal">
      <formula>"works"</formula>
    </cfRule>
    <cfRule type="containsBlanks" dxfId="129" priority="138" stopIfTrue="1">
      <formula>LEN(TRIM(B3158))=0</formula>
    </cfRule>
    <cfRule type="cellIs" dxfId="128" priority="139" stopIfTrue="1" operator="equal">
      <formula>"Consultancy"</formula>
    </cfRule>
    <cfRule type="cellIs" dxfId="127" priority="140" stopIfTrue="1" operator="equal">
      <formula>"works"</formula>
    </cfRule>
  </conditionalFormatting>
  <conditionalFormatting sqref="B3158:B3165">
    <cfRule type="cellIs" dxfId="126" priority="134" stopIfTrue="1" operator="equal">
      <formula>"Consultancy"</formula>
    </cfRule>
  </conditionalFormatting>
  <conditionalFormatting sqref="B3165">
    <cfRule type="cellIs" dxfId="125" priority="132" stopIfTrue="1" operator="equal">
      <formula>"works"</formula>
    </cfRule>
    <cfRule type="containsBlanks" dxfId="124" priority="133" stopIfTrue="1">
      <formula>LEN(TRIM(B3165))=0</formula>
    </cfRule>
    <cfRule type="cellIs" dxfId="123" priority="135" stopIfTrue="1" operator="equal">
      <formula>"works"</formula>
    </cfRule>
  </conditionalFormatting>
  <conditionalFormatting sqref="B3165:B3166">
    <cfRule type="cellIs" dxfId="122" priority="129" stopIfTrue="1" operator="equal">
      <formula>"Consultancy"</formula>
    </cfRule>
  </conditionalFormatting>
  <conditionalFormatting sqref="B3166">
    <cfRule type="cellIs" dxfId="121" priority="127" stopIfTrue="1" operator="equal">
      <formula>"works"</formula>
    </cfRule>
    <cfRule type="containsBlanks" dxfId="120" priority="128" stopIfTrue="1">
      <formula>LEN(TRIM(B3166))=0</formula>
    </cfRule>
    <cfRule type="cellIs" dxfId="119" priority="130" stopIfTrue="1" operator="equal">
      <formula>"works"</formula>
    </cfRule>
  </conditionalFormatting>
  <conditionalFormatting sqref="B3166:B3167">
    <cfRule type="cellIs" dxfId="118" priority="124" stopIfTrue="1" operator="equal">
      <formula>"Consultancy"</formula>
    </cfRule>
  </conditionalFormatting>
  <conditionalFormatting sqref="B3167">
    <cfRule type="cellIs" dxfId="117" priority="122" stopIfTrue="1" operator="equal">
      <formula>"works"</formula>
    </cfRule>
    <cfRule type="containsBlanks" dxfId="116" priority="123" stopIfTrue="1">
      <formula>LEN(TRIM(B3167))=0</formula>
    </cfRule>
    <cfRule type="cellIs" dxfId="115" priority="125" stopIfTrue="1" operator="equal">
      <formula>"works"</formula>
    </cfRule>
  </conditionalFormatting>
  <conditionalFormatting sqref="B3167:B3179">
    <cfRule type="cellIs" dxfId="114" priority="99" stopIfTrue="1" operator="equal">
      <formula>"Consultancy"</formula>
    </cfRule>
  </conditionalFormatting>
  <conditionalFormatting sqref="B3168:B3170">
    <cfRule type="cellIs" dxfId="113" priority="96" stopIfTrue="1" operator="equal">
      <formula>"Consultancy"</formula>
    </cfRule>
    <cfRule type="cellIs" dxfId="112" priority="97" stopIfTrue="1" operator="equal">
      <formula>"works"</formula>
    </cfRule>
    <cfRule type="containsBlanks" dxfId="111" priority="98" stopIfTrue="1">
      <formula>LEN(TRIM(B3168))=0</formula>
    </cfRule>
    <cfRule type="cellIs" dxfId="110" priority="100" stopIfTrue="1" operator="equal">
      <formula>"works"</formula>
    </cfRule>
  </conditionalFormatting>
  <conditionalFormatting sqref="B3184:B3186">
    <cfRule type="cellIs" dxfId="109" priority="91" stopIfTrue="1" operator="equal">
      <formula>"Consultancy"</formula>
    </cfRule>
    <cfRule type="cellIs" dxfId="108" priority="92" stopIfTrue="1" operator="equal">
      <formula>"works"</formula>
    </cfRule>
    <cfRule type="containsBlanks" dxfId="107" priority="93" stopIfTrue="1">
      <formula>LEN(TRIM(B3184))=0</formula>
    </cfRule>
    <cfRule type="cellIs" dxfId="106" priority="94" stopIfTrue="1" operator="equal">
      <formula>"Consultancy"</formula>
    </cfRule>
    <cfRule type="cellIs" dxfId="105" priority="95" stopIfTrue="1" operator="equal">
      <formula>"works"</formula>
    </cfRule>
  </conditionalFormatting>
  <conditionalFormatting sqref="D3085:D3096 D3140:D3151 D3168:D3179 B3171:B3179">
    <cfRule type="cellIs" dxfId="104" priority="152" stopIfTrue="1" operator="equal">
      <formula>"works"</formula>
    </cfRule>
    <cfRule type="containsBlanks" dxfId="103" priority="153" stopIfTrue="1">
      <formula>LEN(TRIM(B3085))=0</formula>
    </cfRule>
    <cfRule type="cellIs" dxfId="102" priority="154" stopIfTrue="1" operator="equal">
      <formula>"Consultancy"</formula>
    </cfRule>
    <cfRule type="cellIs" dxfId="101" priority="155" stopIfTrue="1" operator="equal">
      <formula>"works"</formula>
    </cfRule>
  </conditionalFormatting>
  <conditionalFormatting sqref="D3085:D3096">
    <cfRule type="cellIs" dxfId="100" priority="151" stopIfTrue="1" operator="equal">
      <formula>"Consultancy"</formula>
    </cfRule>
  </conditionalFormatting>
  <conditionalFormatting sqref="D3140:D3155">
    <cfRule type="cellIs" dxfId="99" priority="149" stopIfTrue="1" operator="equal">
      <formula>"Consultancy"</formula>
    </cfRule>
  </conditionalFormatting>
  <conditionalFormatting sqref="D3152:D3155">
    <cfRule type="cellIs" dxfId="98" priority="146" stopIfTrue="1" operator="equal">
      <formula>"Consultancy"</formula>
    </cfRule>
    <cfRule type="cellIs" dxfId="97" priority="147" stopIfTrue="1" operator="equal">
      <formula>"works"</formula>
    </cfRule>
    <cfRule type="containsBlanks" dxfId="96" priority="148" stopIfTrue="1">
      <formula>LEN(TRIM(D3152))=0</formula>
    </cfRule>
    <cfRule type="cellIs" dxfId="95" priority="150" stopIfTrue="1" operator="equal">
      <formula>"works"</formula>
    </cfRule>
  </conditionalFormatting>
  <conditionalFormatting sqref="D3157">
    <cfRule type="cellIs" dxfId="94" priority="142" stopIfTrue="1" operator="equal">
      <formula>"works"</formula>
    </cfRule>
    <cfRule type="containsBlanks" dxfId="93" priority="143" stopIfTrue="1">
      <formula>LEN(TRIM(D3157))=0</formula>
    </cfRule>
    <cfRule type="cellIs" dxfId="92" priority="144" stopIfTrue="1" operator="equal">
      <formula>"Consultancy"</formula>
    </cfRule>
    <cfRule type="cellIs" dxfId="91" priority="145" stopIfTrue="1" operator="equal">
      <formula>"works"</formula>
    </cfRule>
  </conditionalFormatting>
  <conditionalFormatting sqref="D3157:D3164">
    <cfRule type="cellIs" dxfId="90" priority="119" stopIfTrue="1" operator="equal">
      <formula>"Consultancy"</formula>
    </cfRule>
  </conditionalFormatting>
  <conditionalFormatting sqref="D3158:D3164">
    <cfRule type="cellIs" dxfId="89" priority="117" stopIfTrue="1" operator="equal">
      <formula>"works"</formula>
    </cfRule>
    <cfRule type="containsBlanks" dxfId="88" priority="118" stopIfTrue="1">
      <formula>LEN(TRIM(D3158))=0</formula>
    </cfRule>
    <cfRule type="cellIs" dxfId="87" priority="120" stopIfTrue="1" operator="equal">
      <formula>"works"</formula>
    </cfRule>
  </conditionalFormatting>
  <conditionalFormatting sqref="D3158:D3165">
    <cfRule type="cellIs" dxfId="86" priority="114" stopIfTrue="1" operator="equal">
      <formula>"Consultancy"</formula>
    </cfRule>
  </conditionalFormatting>
  <conditionalFormatting sqref="D3165">
    <cfRule type="cellIs" dxfId="85" priority="112" stopIfTrue="1" operator="equal">
      <formula>"works"</formula>
    </cfRule>
    <cfRule type="containsBlanks" dxfId="84" priority="113" stopIfTrue="1">
      <formula>LEN(TRIM(D3165))=0</formula>
    </cfRule>
    <cfRule type="cellIs" dxfId="83" priority="115" stopIfTrue="1" operator="equal">
      <formula>"works"</formula>
    </cfRule>
  </conditionalFormatting>
  <conditionalFormatting sqref="D3165:D3166">
    <cfRule type="cellIs" dxfId="82" priority="109" stopIfTrue="1" operator="equal">
      <formula>"Consultancy"</formula>
    </cfRule>
  </conditionalFormatting>
  <conditionalFormatting sqref="D3166">
    <cfRule type="cellIs" dxfId="81" priority="107" stopIfTrue="1" operator="equal">
      <formula>"works"</formula>
    </cfRule>
    <cfRule type="containsBlanks" dxfId="80" priority="108" stopIfTrue="1">
      <formula>LEN(TRIM(D3166))=0</formula>
    </cfRule>
    <cfRule type="cellIs" dxfId="79" priority="110" stopIfTrue="1" operator="equal">
      <formula>"works"</formula>
    </cfRule>
  </conditionalFormatting>
  <conditionalFormatting sqref="D3166:D3179">
    <cfRule type="cellIs" dxfId="78" priority="104" stopIfTrue="1" operator="equal">
      <formula>"Consultancy"</formula>
    </cfRule>
  </conditionalFormatting>
  <conditionalFormatting sqref="D3167">
    <cfRule type="cellIs" dxfId="77" priority="101" stopIfTrue="1" operator="equal">
      <formula>"Consultancy"</formula>
    </cfRule>
    <cfRule type="cellIs" dxfId="76" priority="102" stopIfTrue="1" operator="equal">
      <formula>"works"</formula>
    </cfRule>
    <cfRule type="containsBlanks" dxfId="75" priority="103" stopIfTrue="1">
      <formula>LEN(TRIM(D3167))=0</formula>
    </cfRule>
    <cfRule type="cellIs" dxfId="74" priority="105" stopIfTrue="1" operator="equal">
      <formula>"works"</formula>
    </cfRule>
  </conditionalFormatting>
  <conditionalFormatting sqref="D3181:D3183">
    <cfRule type="cellIs" dxfId="73" priority="87" stopIfTrue="1" operator="equal">
      <formula>"works"</formula>
    </cfRule>
    <cfRule type="containsBlanks" dxfId="72" priority="88" stopIfTrue="1">
      <formula>LEN(TRIM(D3181))=0</formula>
    </cfRule>
    <cfRule type="cellIs" dxfId="71" priority="89" stopIfTrue="1" operator="equal">
      <formula>"Consultancy"</formula>
    </cfRule>
    <cfRule type="cellIs" dxfId="70" priority="90" stopIfTrue="1" operator="equal">
      <formula>"works"</formula>
    </cfRule>
  </conditionalFormatting>
  <conditionalFormatting sqref="D3181:D3186">
    <cfRule type="cellIs" dxfId="69" priority="84" stopIfTrue="1" operator="equal">
      <formula>"Consultancy"</formula>
    </cfRule>
  </conditionalFormatting>
  <conditionalFormatting sqref="D3184:D3186">
    <cfRule type="cellIs" dxfId="68" priority="81" stopIfTrue="1" operator="equal">
      <formula>"Consultancy"</formula>
    </cfRule>
    <cfRule type="cellIs" dxfId="67" priority="82" stopIfTrue="1" operator="equal">
      <formula>"works"</formula>
    </cfRule>
    <cfRule type="containsBlanks" dxfId="66" priority="83" stopIfTrue="1">
      <formula>LEN(TRIM(D3184))=0</formula>
    </cfRule>
    <cfRule type="cellIs" dxfId="65" priority="85" stopIfTrue="1" operator="equal">
      <formula>"works"</formula>
    </cfRule>
  </conditionalFormatting>
  <conditionalFormatting sqref="D3190:D3192">
    <cfRule type="cellIs" dxfId="64" priority="76" stopIfTrue="1" operator="equal">
      <formula>"Consultancy"</formula>
    </cfRule>
    <cfRule type="cellIs" dxfId="63" priority="77" stopIfTrue="1" operator="equal">
      <formula>"works"</formula>
    </cfRule>
    <cfRule type="containsBlanks" dxfId="62" priority="78" stopIfTrue="1">
      <formula>LEN(TRIM(D3190))=0</formula>
    </cfRule>
    <cfRule type="cellIs" dxfId="61" priority="79" stopIfTrue="1" operator="equal">
      <formula>"Consultancy"</formula>
    </cfRule>
    <cfRule type="cellIs" dxfId="60" priority="80" stopIfTrue="1" operator="equal">
      <formula>"works"</formula>
    </cfRule>
  </conditionalFormatting>
  <conditionalFormatting sqref="D3228">
    <cfRule type="cellIs" dxfId="59" priority="71" stopIfTrue="1" operator="equal">
      <formula>"Consultancy"</formula>
    </cfRule>
    <cfRule type="cellIs" dxfId="58" priority="72" stopIfTrue="1" operator="equal">
      <formula>"works"</formula>
    </cfRule>
    <cfRule type="containsBlanks" dxfId="57" priority="73" stopIfTrue="1">
      <formula>LEN(TRIM(D3228))=0</formula>
    </cfRule>
    <cfRule type="cellIs" dxfId="56" priority="74" stopIfTrue="1" operator="equal">
      <formula>"Consultancy"</formula>
    </cfRule>
    <cfRule type="cellIs" dxfId="55" priority="75" stopIfTrue="1" operator="equal">
      <formula>"works"</formula>
    </cfRule>
  </conditionalFormatting>
  <conditionalFormatting sqref="D3304">
    <cfRule type="containsBlanks" dxfId="54" priority="65">
      <formula>LEN(TRIM(D3304))=0</formula>
    </cfRule>
    <cfRule type="cellIs" dxfId="53" priority="66" operator="equal">
      <formula>"Consultancy (HP)"</formula>
    </cfRule>
    <cfRule type="cellIs" dxfId="52" priority="67" operator="equal">
      <formula>"Works (DSS)"</formula>
    </cfRule>
    <cfRule type="cellIs" dxfId="51" priority="68" operator="equal">
      <formula>"Works (HP)"</formula>
    </cfRule>
    <cfRule type="cellIs" dxfId="50" priority="69" operator="equal">
      <formula>"Works"</formula>
    </cfRule>
    <cfRule type="cellIs" dxfId="49" priority="70" operator="equal">
      <formula>"Consultancy"</formula>
    </cfRule>
  </conditionalFormatting>
  <conditionalFormatting sqref="D4393">
    <cfRule type="cellIs" dxfId="48" priority="27" stopIfTrue="1" operator="equal">
      <formula>"Consultancy"</formula>
    </cfRule>
    <cfRule type="cellIs" dxfId="47" priority="28" stopIfTrue="1" operator="equal">
      <formula>"works"</formula>
    </cfRule>
    <cfRule type="containsBlanks" dxfId="46" priority="29" stopIfTrue="1">
      <formula>LEN(TRIM(D4393))=0</formula>
    </cfRule>
    <cfRule type="cellIs" dxfId="45" priority="30" stopIfTrue="1" operator="equal">
      <formula>"Consultancy"</formula>
    </cfRule>
    <cfRule type="cellIs" dxfId="44" priority="31" stopIfTrue="1" operator="equal">
      <formula>"works"</formula>
    </cfRule>
    <cfRule type="cellIs" dxfId="43" priority="32" stopIfTrue="1" operator="equal">
      <formula>"Consultancy"</formula>
    </cfRule>
    <cfRule type="cellIs" dxfId="42" priority="33" stopIfTrue="1" operator="equal">
      <formula>"works"</formula>
    </cfRule>
    <cfRule type="containsBlanks" dxfId="41" priority="34" stopIfTrue="1">
      <formula>LEN(TRIM(D4393))=0</formula>
    </cfRule>
    <cfRule type="cellIs" dxfId="40" priority="36" stopIfTrue="1" operator="equal">
      <formula>"works"</formula>
    </cfRule>
    <cfRule type="cellIs" dxfId="39" priority="37" operator="equal">
      <formula>"Services (HP)"</formula>
    </cfRule>
    <cfRule type="cellIs" dxfId="38" priority="38" operator="equal">
      <formula>"Works (HP)"</formula>
    </cfRule>
  </conditionalFormatting>
  <conditionalFormatting sqref="D4393:D4394">
    <cfRule type="cellIs" dxfId="37" priority="26" stopIfTrue="1" operator="equal">
      <formula>"works"</formula>
    </cfRule>
    <cfRule type="cellIs" dxfId="36" priority="35" stopIfTrue="1" operator="equal">
      <formula>"Consultancy"</formula>
    </cfRule>
  </conditionalFormatting>
  <conditionalFormatting sqref="D4394">
    <cfRule type="cellIs" dxfId="35" priority="54" stopIfTrue="1" operator="equal">
      <formula>"works"</formula>
    </cfRule>
    <cfRule type="containsBlanks" dxfId="34" priority="55" stopIfTrue="1">
      <formula>LEN(TRIM(D4394))=0</formula>
    </cfRule>
    <cfRule type="cellIs" dxfId="33" priority="56" stopIfTrue="1" operator="equal">
      <formula>"Consultancy"</formula>
    </cfRule>
    <cfRule type="cellIs" dxfId="32" priority="57" stopIfTrue="1" operator="equal">
      <formula>"works"</formula>
    </cfRule>
    <cfRule type="cellIs" dxfId="31" priority="58" stopIfTrue="1" operator="equal">
      <formula>"Consultancy"</formula>
    </cfRule>
    <cfRule type="cellIs" dxfId="30" priority="59" stopIfTrue="1" operator="equal">
      <formula>"works"</formula>
    </cfRule>
    <cfRule type="containsBlanks" dxfId="29" priority="60" stopIfTrue="1">
      <formula>LEN(TRIM(D4394))=0</formula>
    </cfRule>
    <cfRule type="cellIs" dxfId="28" priority="61" stopIfTrue="1" operator="equal">
      <formula>"Consultancy"</formula>
    </cfRule>
    <cfRule type="cellIs" dxfId="27" priority="62" stopIfTrue="1" operator="equal">
      <formula>"works"</formula>
    </cfRule>
    <cfRule type="cellIs" dxfId="26" priority="63" operator="equal">
      <formula>"Services (HP)"</formula>
    </cfRule>
    <cfRule type="cellIs" dxfId="25" priority="64" operator="equal">
      <formula>"Works (HP)"</formula>
    </cfRule>
  </conditionalFormatting>
  <conditionalFormatting sqref="G5303:G5304">
    <cfRule type="timePeriod" dxfId="24" priority="25" timePeriod="thisMonth">
      <formula>AND(MONTH(G5303)=MONTH(TODAY()),YEAR(G5303)=YEAR(TODAY()))</formula>
    </cfRule>
  </conditionalFormatting>
  <conditionalFormatting sqref="G5336:G5348">
    <cfRule type="timePeriod" dxfId="23" priority="23" timePeriod="nextMonth">
      <formula>AND(MONTH(G5336)=MONTH(EDATE(TODAY(),0+1)),YEAR(G5336)=YEAR(EDATE(TODAY(),0+1)))</formula>
    </cfRule>
    <cfRule type="timePeriod" dxfId="22" priority="24" timePeriod="thisMonth">
      <formula>AND(MONTH(G5336)=MONTH(TODAY()),YEAR(G5336)=YEAR(TODAY()))</formula>
    </cfRule>
  </conditionalFormatting>
  <conditionalFormatting sqref="G5436:G5445">
    <cfRule type="timePeriod" dxfId="21" priority="21" timePeriod="nextMonth">
      <formula>AND(MONTH(G5436)=MONTH(EDATE(TODAY(),0+1)),YEAR(G5436)=YEAR(EDATE(TODAY(),0+1)))</formula>
    </cfRule>
    <cfRule type="timePeriod" dxfId="20" priority="22" timePeriod="thisMonth">
      <formula>AND(MONTH(G5436)=MONTH(TODAY()),YEAR(G5436)=YEAR(TODAY()))</formula>
    </cfRule>
  </conditionalFormatting>
  <conditionalFormatting sqref="G5449:G5455">
    <cfRule type="timePeriod" dxfId="19" priority="19" timePeriod="nextMonth">
      <formula>AND(MONTH(G5449)=MONTH(EDATE(TODAY(),0+1)),YEAR(G5449)=YEAR(EDATE(TODAY(),0+1)))</formula>
    </cfRule>
    <cfRule type="timePeriod" dxfId="18" priority="20" timePeriod="thisMonth">
      <formula>AND(MONTH(G5449)=MONTH(TODAY()),YEAR(G5449)=YEAR(TODAY()))</formula>
    </cfRule>
  </conditionalFormatting>
  <conditionalFormatting sqref="G5601:G5602">
    <cfRule type="timePeriod" dxfId="17" priority="17" timePeriod="nextMonth">
      <formula>AND(MONTH(G5601)=MONTH(EDATE(TODAY(),0+1)),YEAR(G5601)=YEAR(EDATE(TODAY(),0+1)))</formula>
    </cfRule>
    <cfRule type="timePeriod" dxfId="16" priority="18" timePeriod="thisMonth">
      <formula>AND(MONTH(G5601)=MONTH(TODAY()),YEAR(G5601)=YEAR(TODAY()))</formula>
    </cfRule>
  </conditionalFormatting>
  <conditionalFormatting sqref="G5606">
    <cfRule type="timePeriod" dxfId="15" priority="15" timePeriod="nextMonth">
      <formula>AND(MONTH(G5606)=MONTH(EDATE(TODAY(),0+1)),YEAR(G5606)=YEAR(EDATE(TODAY(),0+1)))</formula>
    </cfRule>
    <cfRule type="timePeriod" dxfId="14" priority="16" timePeriod="thisMonth">
      <formula>AND(MONTH(G5606)=MONTH(TODAY()),YEAR(G5606)=YEAR(TODAY()))</formula>
    </cfRule>
  </conditionalFormatting>
  <conditionalFormatting sqref="G5656:G5658">
    <cfRule type="timePeriod" dxfId="13" priority="13" timePeriod="nextMonth">
      <formula>AND(MONTH(G5656)=MONTH(EDATE(TODAY(),0+1)),YEAR(G5656)=YEAR(EDATE(TODAY(),0+1)))</formula>
    </cfRule>
    <cfRule type="timePeriod" dxfId="12" priority="14" timePeriod="thisMonth">
      <formula>AND(MONTH(G5656)=MONTH(TODAY()),YEAR(G5656)=YEAR(TODAY()))</formula>
    </cfRule>
  </conditionalFormatting>
  <conditionalFormatting sqref="G5660">
    <cfRule type="timePeriod" dxfId="11" priority="11" timePeriod="nextMonth">
      <formula>AND(MONTH(G5660)=MONTH(EDATE(TODAY(),0+1)),YEAR(G5660)=YEAR(EDATE(TODAY(),0+1)))</formula>
    </cfRule>
    <cfRule type="timePeriod" dxfId="10" priority="12" timePeriod="thisMonth">
      <formula>AND(MONTH(G5660)=MONTH(TODAY()),YEAR(G5660)=YEAR(TODAY()))</formula>
    </cfRule>
  </conditionalFormatting>
  <conditionalFormatting sqref="G5662:G5667">
    <cfRule type="timePeriod" dxfId="9" priority="9" timePeriod="nextMonth">
      <formula>AND(MONTH(G5662)=MONTH(EDATE(TODAY(),0+1)),YEAR(G5662)=YEAR(EDATE(TODAY(),0+1)))</formula>
    </cfRule>
    <cfRule type="timePeriod" dxfId="8" priority="10" timePeriod="thisMonth">
      <formula>AND(MONTH(G5662)=MONTH(TODAY()),YEAR(G5662)=YEAR(TODAY()))</formula>
    </cfRule>
  </conditionalFormatting>
  <conditionalFormatting sqref="G5706:G5708">
    <cfRule type="timePeriod" dxfId="7" priority="7" timePeriod="nextMonth">
      <formula>AND(MONTH(G5706)=MONTH(EDATE(TODAY(),0+1)),YEAR(G5706)=YEAR(EDATE(TODAY(),0+1)))</formula>
    </cfRule>
    <cfRule type="timePeriod" dxfId="6" priority="8" timePeriod="thisMonth">
      <formula>AND(MONTH(G5706)=MONTH(TODAY()),YEAR(G5706)=YEAR(TODAY()))</formula>
    </cfRule>
  </conditionalFormatting>
  <conditionalFormatting sqref="G5710">
    <cfRule type="timePeriod" dxfId="5" priority="3" timePeriod="nextMonth">
      <formula>AND(MONTH(G5710)=MONTH(EDATE(TODAY(),0+1)),YEAR(G5710)=YEAR(EDATE(TODAY(),0+1)))</formula>
    </cfRule>
    <cfRule type="timePeriod" dxfId="4" priority="4" timePeriod="thisMonth">
      <formula>AND(MONTH(G5710)=MONTH(TODAY()),YEAR(G5710)=YEAR(TODAY()))</formula>
    </cfRule>
  </conditionalFormatting>
  <conditionalFormatting sqref="G5712">
    <cfRule type="timePeriod" dxfId="3" priority="1" timePeriod="nextMonth">
      <formula>AND(MONTH(G5712)=MONTH(EDATE(TODAY(),0+1)),YEAR(G5712)=YEAR(EDATE(TODAY(),0+1)))</formula>
    </cfRule>
    <cfRule type="timePeriod" dxfId="2" priority="2" timePeriod="thisMonth">
      <formula>AND(MONTH(G5712)=MONTH(TODAY()),YEAR(G5712)=YEAR(TODAY()))</formula>
    </cfRule>
  </conditionalFormatting>
  <conditionalFormatting sqref="G5714:G5715">
    <cfRule type="timePeriod" dxfId="1" priority="5" timePeriod="nextMonth">
      <formula>AND(MONTH(G5714)=MONTH(EDATE(TODAY(),0+1)),YEAR(G5714)=YEAR(EDATE(TODAY(),0+1)))</formula>
    </cfRule>
    <cfRule type="timePeriod" dxfId="0" priority="6" timePeriod="thisMonth">
      <formula>AND(MONTH(G5714)=MONTH(TODAY()),YEAR(G5714)=YEAR(TODAY()))</formula>
    </cfRule>
  </conditionalFormatting>
  <pageMargins left="0.25" right="0.25" top="0.75" bottom="0.75" header="0.3" footer="0.3"/>
  <pageSetup paperSize="8" scale="52" fitToHeight="0" orientation="landscape"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CPD Awards up to April 2026</vt:lpstr>
      <vt:lpstr>'CPD Awards up to April 2026'!Print_Area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Contracts Awarded up to January 2024</dc:title>
  <dc:subject/>
  <dc:creator/>
  <cp:keywords>Contracts Awarded up to January 2024</cp:keywords>
  <dc:description/>
  <cp:lastModifiedBy/>
  <cp:revision>1</cp:revision>
  <dcterms:created xsi:type="dcterms:W3CDTF">2023-10-11T13:09:34Z</dcterms:created>
  <dcterms:modified xsi:type="dcterms:W3CDTF">2026-05-12T09:34:20Z</dcterms:modified>
  <cp:category/>
  <cp:contentStatus/>
</cp:coreProperties>
</file>